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D:\WAYON\Web\"/>
    </mc:Choice>
  </mc:AlternateContent>
  <xr:revisionPtr revIDLastSave="0" documentId="13_ncr:1_{AD4B2CE9-948D-4423-BA95-1648B36C62D3}" xr6:coauthVersionLast="47" xr6:coauthVersionMax="47" xr10:uidLastSave="{00000000-0000-0000-0000-000000000000}"/>
  <bookViews>
    <workbookView xWindow="-120" yWindow="-120" windowWidth="29040" windowHeight="15840" firstSheet="20" activeTab="23" xr2:uid="{00000000-000D-0000-FFFF-FFFF00000000}"/>
  </bookViews>
  <sheets>
    <sheet name="SMD" sheetId="1" r:id="rId1"/>
    <sheet name="DIP" sheetId="2" r:id="rId2"/>
    <sheet name="SMD CHIP FUSE" sheetId="3" r:id="rId3"/>
    <sheet name=" SELF CONTROL FUSE" sheetId="4" r:id="rId4"/>
    <sheet name="CSR" sheetId="60" r:id="rId5"/>
    <sheet name="熔断器" sheetId="61" r:id="rId6"/>
    <sheet name="ESD&amp;EOS" sheetId="79" r:id="rId7"/>
    <sheet name="ESD&amp;EMI" sheetId="42" r:id="rId8"/>
    <sheet name="Power TVS" sheetId="7" r:id="rId9"/>
    <sheet name="TSS" sheetId="8" r:id="rId10"/>
    <sheet name="GDT" sheetId="9" r:id="rId11"/>
    <sheet name="SJ MOSFET" sheetId="10" r:id="rId12"/>
    <sheet name="MV&amp;LV Power MOSFET" sheetId="82" r:id="rId13"/>
    <sheet name="Small Signal MOSFET" sheetId="83" r:id="rId14"/>
    <sheet name="单节锂电MOS和CSP" sheetId="85" r:id="rId15"/>
    <sheet name="VDMOSFET" sheetId="11" r:id="rId16"/>
    <sheet name="SiC MOSFET" sheetId="12" r:id="rId17"/>
    <sheet name="IGBT" sheetId="17" r:id="rId18"/>
    <sheet name="Schottky" sheetId="16" r:id="rId19"/>
    <sheet name="SiC Schottky" sheetId="40" r:id="rId20"/>
    <sheet name="Switching Diodes" sheetId="13" r:id="rId21"/>
    <sheet name="Zener" sheetId="15" r:id="rId22"/>
    <sheet name="Transistor" sheetId="14" r:id="rId23"/>
    <sheet name="LDO &amp; VREF  " sheetId="86" r:id="rId24"/>
    <sheet name="DCDC" sheetId="87" r:id="rId25"/>
    <sheet name="ACDC" sheetId="88" r:id="rId26"/>
    <sheet name="Amplifier &amp; Comparator  " sheetId="89" r:id="rId27"/>
    <sheet name="eFuses" sheetId="90" r:id="rId28"/>
    <sheet name="OCP&amp;Load Switches" sheetId="91" r:id="rId29"/>
    <sheet name="OVP" sheetId="92" r:id="rId30"/>
    <sheet name="USB Type C Port Protection IC" sheetId="93" r:id="rId31"/>
    <sheet name="OTP" sheetId="94" r:id="rId32"/>
    <sheet name="Ideal Diode Controller" sheetId="95" r:id="rId33"/>
    <sheet name="Transceiver IC" sheetId="96" r:id="rId34"/>
    <sheet name="Battery Protection IC" sheetId="97" r:id="rId35"/>
    <sheet name="Smart Power Switch" sheetId="98" r:id="rId36"/>
    <sheet name="复位电路" sheetId="99" r:id="rId37"/>
    <sheet name="MCU" sheetId="100" r:id="rId38"/>
    <sheet name="模拟开关" sheetId="101" r:id="rId39"/>
    <sheet name="IC车规产品" sheetId="102" r:id="rId40"/>
  </sheets>
  <definedNames>
    <definedName name="_xlnm._FilterDatabase" localSheetId="3" hidden="1">' SELF CONTROL FUSE'!$A$2:$I$2</definedName>
    <definedName name="_xlnm._FilterDatabase" localSheetId="25" hidden="1">ACDC!$A$2:$N$2</definedName>
    <definedName name="_xlnm._FilterDatabase" localSheetId="26" hidden="1">'Amplifier &amp; Comparator  '!$A$2:$N$2</definedName>
    <definedName name="_xlnm._FilterDatabase" localSheetId="34" hidden="1">'Battery Protection IC'!$A$2:$S$2</definedName>
    <definedName name="_xlnm._FilterDatabase" localSheetId="4" hidden="1">CSR!$A$1:$G$2</definedName>
    <definedName name="_xlnm._FilterDatabase" localSheetId="24" hidden="1">DCDC!$A$1:$K$1</definedName>
    <definedName name="_xlnm._FilterDatabase" localSheetId="1" hidden="1">DIP!$A$1:$N$2</definedName>
    <definedName name="_xlnm._FilterDatabase" localSheetId="27" hidden="1">eFuses!$A$2:$O$2</definedName>
    <definedName name="_xlnm._FilterDatabase" localSheetId="7" hidden="1">'ESD&amp;EMI'!$A$1:$K$2</definedName>
    <definedName name="_xlnm._FilterDatabase" localSheetId="6" hidden="1">'ESD&amp;EOS'!$A$1:$K$1</definedName>
    <definedName name="_xlnm._FilterDatabase" localSheetId="10" hidden="1">GDT!$A$1:$F$2</definedName>
    <definedName name="_xlnm._FilterDatabase" localSheetId="39" hidden="1">IC车规产品!$A$2:$N$2</definedName>
    <definedName name="_xlnm._FilterDatabase" localSheetId="17" hidden="1">IGBT!$A$2:$I$2</definedName>
    <definedName name="_xlnm._FilterDatabase" localSheetId="23" hidden="1">'LDO &amp; VREF  '!$A$2:$N$2</definedName>
    <definedName name="_xlnm._FilterDatabase" localSheetId="12" hidden="1">'MV&amp;LV Power MOSFET'!$A$1:$Q$3</definedName>
    <definedName name="_xlnm._FilterDatabase" localSheetId="28" hidden="1">'OCP&amp;Load Switches'!$A$2:$N$2</definedName>
    <definedName name="_xlnm._FilterDatabase" localSheetId="31" hidden="1">OTP!$A$1:$O$2</definedName>
    <definedName name="_xlnm._FilterDatabase" localSheetId="29" hidden="1">OVP!$A$1:$N$1</definedName>
    <definedName name="_xlnm._FilterDatabase" localSheetId="8" hidden="1">'Power TVS'!$A$1:$H$2</definedName>
    <definedName name="_xlnm._FilterDatabase" localSheetId="18" hidden="1">Schottky!$A$1:$L$2</definedName>
    <definedName name="_xlnm._FilterDatabase" localSheetId="16" hidden="1">'SiC MOSFET'!$A$1:$I$1</definedName>
    <definedName name="_xlnm._FilterDatabase" localSheetId="19" hidden="1">'SiC Schottky'!$A$1:$H$1</definedName>
    <definedName name="_xlnm._FilterDatabase" localSheetId="11" hidden="1">'SJ MOSFET'!$A$1:$J$2</definedName>
    <definedName name="_xlnm._FilterDatabase" localSheetId="13" hidden="1">'Small Signal MOSFET'!$A$1:$P$3</definedName>
    <definedName name="_xlnm._FilterDatabase" localSheetId="35" hidden="1">'Smart Power Switch'!$A$2:$O$3</definedName>
    <definedName name="_xlnm._FilterDatabase" localSheetId="0" hidden="1">SMD!$A$1:$N$2</definedName>
    <definedName name="_xlnm._FilterDatabase" localSheetId="2" hidden="1">'SMD CHIP FUSE'!$A$2:$F$2</definedName>
    <definedName name="_xlnm._FilterDatabase" localSheetId="20" hidden="1">'Switching Diodes'!$A$1:$K$2</definedName>
    <definedName name="_xlnm._FilterDatabase" localSheetId="33" hidden="1">'Transceiver IC'!$A$2:$O$3</definedName>
    <definedName name="_xlnm._FilterDatabase" localSheetId="22" hidden="1">Transistor!$A$1:$O$2</definedName>
    <definedName name="_xlnm._FilterDatabase" localSheetId="9" hidden="1">TSS!$A$1:$I$2</definedName>
    <definedName name="_xlnm._FilterDatabase" localSheetId="30" hidden="1">'USB Type C Port Protection IC'!$A$1:$N$1</definedName>
    <definedName name="_xlnm._FilterDatabase" localSheetId="15" hidden="1">VDMOSFET!$A$2:$I$2</definedName>
    <definedName name="_xlnm._FilterDatabase" localSheetId="21" hidden="1">Zener!$A$1:$M$4</definedName>
    <definedName name="_xlnm._FilterDatabase" localSheetId="14" hidden="1">单节锂电MOS和CSP!$A$1:$K$2</definedName>
    <definedName name="_xlnm._FilterDatabase" localSheetId="36" hidden="1">复位电路!$A$2:$O$2</definedName>
    <definedName name="_xlnm._FilterDatabase" localSheetId="38" hidden="1">模拟开关!$A$2:$L$2</definedName>
    <definedName name="_xlnm._FilterDatabase" localSheetId="5" hidden="1">熔断器!$A$2:$G$2</definedName>
    <definedName name="_GoBack" localSheetId="39">IC车规产品!#REF!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01" l="1" a="1"/>
  <c r="I2" i="101" s="1"/>
  <c r="D39" i="2"/>
  <c r="D38" i="2"/>
  <c r="D37" i="2"/>
  <c r="D36" i="2"/>
  <c r="D35" i="2"/>
  <c r="D34" i="2"/>
  <c r="D33" i="2"/>
</calcChain>
</file>

<file path=xl/sharedStrings.xml><?xml version="1.0" encoding="utf-8"?>
<sst xmlns="http://schemas.openxmlformats.org/spreadsheetml/2006/main" count="18191" uniqueCount="7052">
  <si>
    <t>Package</t>
  </si>
  <si>
    <t>IH @25℃</t>
  </si>
  <si>
    <t>IT @25℃</t>
  </si>
  <si>
    <t>Vmax</t>
  </si>
  <si>
    <t>Imax</t>
  </si>
  <si>
    <t>Max Time to Trip</t>
  </si>
  <si>
    <t>Pd Typ</t>
  </si>
  <si>
    <t>Rmin</t>
  </si>
  <si>
    <t>R1 max</t>
  </si>
  <si>
    <t>UL</t>
  </si>
  <si>
    <t>TUV</t>
  </si>
  <si>
    <t>（A）</t>
  </si>
  <si>
    <t>（V）</t>
  </si>
  <si>
    <t>Current（A）</t>
  </si>
  <si>
    <t>Time （S）</t>
  </si>
  <si>
    <t>（W）</t>
  </si>
  <si>
    <t>（Ω）</t>
  </si>
  <si>
    <t>LP-TSM001/60</t>
  </si>
  <si>
    <t>0603</t>
  </si>
  <si>
    <t>×</t>
  </si>
  <si>
    <t>LP-TSM002/60</t>
  </si>
  <si>
    <t>LP-TSM004</t>
  </si>
  <si>
    <t>√</t>
  </si>
  <si>
    <t>LP-TSM004/24</t>
  </si>
  <si>
    <t>LP-TSM005</t>
  </si>
  <si>
    <t>LP-TSM010</t>
  </si>
  <si>
    <t>LP-TSM016</t>
  </si>
  <si>
    <t>LP-TSM020</t>
  </si>
  <si>
    <t>LP-TSM025</t>
  </si>
  <si>
    <t>LP-TSML035</t>
  </si>
  <si>
    <t>LP-TSML050F</t>
  </si>
  <si>
    <t>LP-ISM002</t>
  </si>
  <si>
    <t>0805</t>
  </si>
  <si>
    <t>LP-ISM005</t>
  </si>
  <si>
    <t>LP-ISM005/24</t>
  </si>
  <si>
    <t>LP-ISM010</t>
  </si>
  <si>
    <t>LP-ISM010/24</t>
  </si>
  <si>
    <t>LP-ISM020</t>
  </si>
  <si>
    <t>LP-ISM020/12</t>
  </si>
  <si>
    <t>LP-ISM020/15</t>
  </si>
  <si>
    <t>LP-ISM035</t>
  </si>
  <si>
    <t>LP-ISM035/12</t>
  </si>
  <si>
    <t>LP-ISM050</t>
  </si>
  <si>
    <t>LP-ISM050/15</t>
  </si>
  <si>
    <t>LP-ISM075</t>
  </si>
  <si>
    <t>LP-ISML075</t>
  </si>
  <si>
    <t>LP-ISML110</t>
  </si>
  <si>
    <t>LP-ISM110</t>
  </si>
  <si>
    <t>LP-ISML110/12F</t>
  </si>
  <si>
    <t>LP-NSM005</t>
  </si>
  <si>
    <t>LP-NSM010</t>
  </si>
  <si>
    <t>LP-NSM012</t>
  </si>
  <si>
    <t>LP-NSM012/48</t>
  </si>
  <si>
    <t>LP-NSM016</t>
  </si>
  <si>
    <t>LP-NSM016/48</t>
  </si>
  <si>
    <t>LP-NSM020</t>
  </si>
  <si>
    <t>LP-NSM020/24</t>
  </si>
  <si>
    <t>LP-NSM020/30</t>
  </si>
  <si>
    <t>LP-NSM025/16</t>
  </si>
  <si>
    <t>LP-NSM025/24</t>
  </si>
  <si>
    <t>LP-NSM035</t>
  </si>
  <si>
    <t>LP-NSM035/16</t>
  </si>
  <si>
    <t>LP-NSM035/24</t>
  </si>
  <si>
    <t>LP-NSM050</t>
  </si>
  <si>
    <t>LP-NSM050/16</t>
  </si>
  <si>
    <t>LP-NSM050/24</t>
  </si>
  <si>
    <t>LP-NSM075</t>
  </si>
  <si>
    <t>LP-NSM075/16</t>
  </si>
  <si>
    <t>LP-NSM090/8</t>
  </si>
  <si>
    <t>LP-NSM110</t>
  </si>
  <si>
    <t>LP-NSM110/8</t>
  </si>
  <si>
    <t>LP-NSM110/16</t>
  </si>
  <si>
    <t>LP-NSM150</t>
  </si>
  <si>
    <t>LP-NSM150/8</t>
  </si>
  <si>
    <t>LP-NSML200/16(CB)</t>
  </si>
  <si>
    <t>LP-NSML150</t>
  </si>
  <si>
    <t>LP-NSML150/12</t>
  </si>
  <si>
    <t>LP-NSML200</t>
  </si>
  <si>
    <t>LP-NSML200/12</t>
  </si>
  <si>
    <t>LP-NSML200/16</t>
  </si>
  <si>
    <t>LP-NSML260</t>
  </si>
  <si>
    <t>LP-NSML300</t>
  </si>
  <si>
    <t>LP-NSML300/12</t>
  </si>
  <si>
    <t>LP-NSML300/16</t>
  </si>
  <si>
    <t>LP-NSML350</t>
  </si>
  <si>
    <t>LP-NSML350/12</t>
  </si>
  <si>
    <t>LP-NSML380</t>
  </si>
  <si>
    <t>LP-NSML400</t>
  </si>
  <si>
    <t>LP-NSML400/12</t>
  </si>
  <si>
    <t>LP-NSML450</t>
  </si>
  <si>
    <t>LP-NSML450/12HF</t>
  </si>
  <si>
    <t>LP-USM005</t>
  </si>
  <si>
    <t>LP-USM010</t>
  </si>
  <si>
    <t>LP-USM020</t>
  </si>
  <si>
    <t>LP-USM035</t>
  </si>
  <si>
    <t>LP-USM050</t>
  </si>
  <si>
    <t>LP-USM050/16</t>
  </si>
  <si>
    <t>LP-USM075</t>
  </si>
  <si>
    <t>LP-USM110</t>
  </si>
  <si>
    <t>LP-USM150</t>
  </si>
  <si>
    <t>LP-USML450/12HF</t>
  </si>
  <si>
    <t>LP-MSM005/100</t>
  </si>
  <si>
    <t>LP-MSM010</t>
  </si>
  <si>
    <t>LP-MSM014</t>
  </si>
  <si>
    <t>LP-MSM020</t>
  </si>
  <si>
    <t>LP-MSM020/60</t>
  </si>
  <si>
    <t>LP-MSM030</t>
  </si>
  <si>
    <t>LP-MSM050</t>
  </si>
  <si>
    <t>LP-MSM050/24</t>
  </si>
  <si>
    <t>LP-MSM050/30</t>
  </si>
  <si>
    <t>LP-MSM050/36</t>
  </si>
  <si>
    <t>LP-MSM050/60</t>
  </si>
  <si>
    <t>LP-MSM075</t>
  </si>
  <si>
    <t>LP-MSM075/24</t>
  </si>
  <si>
    <t>LP-MSM075/33</t>
  </si>
  <si>
    <t>LP-MSM110</t>
  </si>
  <si>
    <t>LP-MSM110/8</t>
  </si>
  <si>
    <t>LP-MSM110/16</t>
  </si>
  <si>
    <t>LP-MSM110/24</t>
  </si>
  <si>
    <t>LP-MSM110/33</t>
  </si>
  <si>
    <t>LP-MSM125/16</t>
  </si>
  <si>
    <t>LP-MSM125/24</t>
  </si>
  <si>
    <t>LP-MSM150</t>
  </si>
  <si>
    <t>LP-MSM150/16</t>
  </si>
  <si>
    <t>LP-MSM150/24</t>
  </si>
  <si>
    <t>LP-MSM160/8</t>
  </si>
  <si>
    <t>LP-MSM160/24</t>
  </si>
  <si>
    <t>LP-MSM200</t>
  </si>
  <si>
    <t>LP-MSM200/8</t>
  </si>
  <si>
    <t>LP-MSM200/16</t>
  </si>
  <si>
    <t>LP-MSM200/30H</t>
  </si>
  <si>
    <t>LP-MSM260</t>
  </si>
  <si>
    <t>LP-MSM260/12</t>
  </si>
  <si>
    <t>LP-MSM260/16</t>
  </si>
  <si>
    <t>LP-MSML300/16H</t>
  </si>
  <si>
    <t>LP-MSML300/24HF</t>
  </si>
  <si>
    <t>LP-SM030</t>
  </si>
  <si>
    <t>LP-SM050</t>
  </si>
  <si>
    <t>LP-SM075</t>
  </si>
  <si>
    <t>LP-SM110</t>
  </si>
  <si>
    <t>LP-SM125</t>
  </si>
  <si>
    <t>LP-SM150</t>
  </si>
  <si>
    <t>LP-SM185</t>
  </si>
  <si>
    <t>LP-SM200</t>
  </si>
  <si>
    <t>LP-SM250</t>
  </si>
  <si>
    <t>LP-SM030C</t>
  </si>
  <si>
    <t>LP-SM050C</t>
  </si>
  <si>
    <t>LP-SM075C</t>
  </si>
  <si>
    <t>LP-SM075C/33</t>
  </si>
  <si>
    <t>LP-SM075C/60</t>
  </si>
  <si>
    <t>LP-SM110C</t>
  </si>
  <si>
    <t>LP-SM110C/60</t>
  </si>
  <si>
    <t>LP-SM125C</t>
  </si>
  <si>
    <t>LP-SM150C</t>
  </si>
  <si>
    <t>LP-SM185C</t>
  </si>
  <si>
    <t>LP-SM185C/33</t>
  </si>
  <si>
    <t>LP-SM200C</t>
  </si>
  <si>
    <t>LP-SM200C/24</t>
  </si>
  <si>
    <t>LP-SM250C</t>
  </si>
  <si>
    <t>LP-SM260C/24</t>
  </si>
  <si>
    <t>LP-SM300C</t>
  </si>
  <si>
    <t>LP-SM300C/16</t>
  </si>
  <si>
    <t>LP-SM300C/24</t>
  </si>
  <si>
    <t>LP-HSML010</t>
  </si>
  <si>
    <t>0402</t>
  </si>
  <si>
    <t>LP-HSML020</t>
  </si>
  <si>
    <t>LP-HSML035</t>
  </si>
  <si>
    <t>LP-HSML050</t>
  </si>
  <si>
    <t>LP-TSML075</t>
  </si>
  <si>
    <t>LP-TSML075HF</t>
  </si>
  <si>
    <t>LP-TSML075/8</t>
  </si>
  <si>
    <t>LP-TSML100</t>
  </si>
  <si>
    <t>LP-TSML100/8</t>
  </si>
  <si>
    <t>LP-TSML125</t>
  </si>
  <si>
    <t>LP-TSML150</t>
  </si>
  <si>
    <t>LP-TSML175</t>
  </si>
  <si>
    <t>LP-TSML200</t>
  </si>
  <si>
    <t>LP-TSML300</t>
  </si>
  <si>
    <t>LP-ISML150</t>
  </si>
  <si>
    <t>LP-ISML150/12</t>
  </si>
  <si>
    <t>LP-ISML175</t>
  </si>
  <si>
    <t>LP-ISML200</t>
  </si>
  <si>
    <t>LP-ISML200/12</t>
  </si>
  <si>
    <t>LP-ISML260</t>
  </si>
  <si>
    <t>LP-ISML260/12</t>
  </si>
  <si>
    <t>LP-ISML300</t>
  </si>
  <si>
    <t>LP-ISML300/12</t>
  </si>
  <si>
    <t>LP-ISML350</t>
  </si>
  <si>
    <t>LP-ISML380</t>
  </si>
  <si>
    <t>LP-ISML400</t>
  </si>
  <si>
    <t>LP-NSML150/16</t>
  </si>
  <si>
    <t>LP-NSML175</t>
  </si>
  <si>
    <t>LP-NSML500</t>
  </si>
  <si>
    <t>LP-NSML550</t>
  </si>
  <si>
    <t>LP-NSML600</t>
  </si>
  <si>
    <t>LP-NSML650</t>
  </si>
  <si>
    <t>LP-NSML700</t>
  </si>
  <si>
    <t>LP-USML260</t>
  </si>
  <si>
    <t>LP-USML300/21</t>
  </si>
  <si>
    <t>LP-USML350</t>
  </si>
  <si>
    <t>LP-USML350/12</t>
  </si>
  <si>
    <t>LP-USML400HF</t>
  </si>
  <si>
    <t>LP-USML400/12</t>
  </si>
  <si>
    <t>LP-USML450</t>
  </si>
  <si>
    <t>LP-USML450/21HF</t>
  </si>
  <si>
    <t>/</t>
  </si>
  <si>
    <t>LP-USML500</t>
  </si>
  <si>
    <t>LP-USML500/12</t>
  </si>
  <si>
    <t>LP-USML550</t>
  </si>
  <si>
    <t>LP-USML600</t>
  </si>
  <si>
    <t>LP-USML600/12</t>
  </si>
  <si>
    <t>LP-USML650</t>
  </si>
  <si>
    <t>LP-USML700</t>
  </si>
  <si>
    <t>LP-USML750</t>
  </si>
  <si>
    <t>LP-MSML350/12</t>
  </si>
  <si>
    <t>LP-MSML450/16HF</t>
  </si>
  <si>
    <t>LP-MSML450/20</t>
  </si>
  <si>
    <t>LP-MSML600/12</t>
  </si>
  <si>
    <t>LP-MSML700</t>
  </si>
  <si>
    <t>LP-MSML700/12</t>
  </si>
  <si>
    <t>LP-MSML750/12</t>
  </si>
  <si>
    <t>LP-MSML750/21HF</t>
  </si>
  <si>
    <t>LP-MSML900</t>
  </si>
  <si>
    <t>LP-MSML900/12</t>
  </si>
  <si>
    <t>LP-SM400C/16</t>
  </si>
  <si>
    <t>LP-SML400/24</t>
  </si>
  <si>
    <t>LP-SML500</t>
  </si>
  <si>
    <t>LP-SML500/16</t>
  </si>
  <si>
    <t>LP-SML500/24(CB)</t>
  </si>
  <si>
    <t>LP-SML600/24</t>
  </si>
  <si>
    <t>LP-SML700/24</t>
  </si>
  <si>
    <t>Rmax</t>
  </si>
  <si>
    <t>LB030F</t>
  </si>
  <si>
    <t>LB050F</t>
  </si>
  <si>
    <t>LB080F</t>
  </si>
  <si>
    <t>LB080UF</t>
  </si>
  <si>
    <t>LB110F</t>
  </si>
  <si>
    <t>LB120F</t>
  </si>
  <si>
    <t>LB145F</t>
  </si>
  <si>
    <t>LB180F</t>
  </si>
  <si>
    <t>LB050LVF</t>
  </si>
  <si>
    <t>LB080LVF</t>
  </si>
  <si>
    <t>LB120LVF</t>
  </si>
  <si>
    <t>LB160LVF</t>
  </si>
  <si>
    <t>LB250LVF</t>
  </si>
  <si>
    <t>LB330LVF</t>
  </si>
  <si>
    <t>LB400LVF</t>
  </si>
  <si>
    <t>LB550LVF</t>
  </si>
  <si>
    <t>LB600LVF</t>
  </si>
  <si>
    <t>LB750LVF</t>
  </si>
  <si>
    <t>LB800LVF</t>
  </si>
  <si>
    <t>LB1000LVF</t>
  </si>
  <si>
    <t>LBR200F</t>
  </si>
  <si>
    <t>LBR250F</t>
  </si>
  <si>
    <t>LBR350F</t>
  </si>
  <si>
    <t>LBR550F</t>
  </si>
  <si>
    <t>LBR750F</t>
  </si>
  <si>
    <t>LBR900F</t>
  </si>
  <si>
    <t>LBV150F</t>
  </si>
  <si>
    <t>LBV160F</t>
  </si>
  <si>
    <t>LM080F</t>
  </si>
  <si>
    <t>LM130F</t>
  </si>
  <si>
    <t>LP16-075SF</t>
  </si>
  <si>
    <t>LP16-090SF</t>
  </si>
  <si>
    <t>LP16-110SF</t>
  </si>
  <si>
    <t>LP16-120F</t>
  </si>
  <si>
    <t>LP16-135SF</t>
  </si>
  <si>
    <t>LP16-160SF</t>
  </si>
  <si>
    <t>LP16-185SF</t>
  </si>
  <si>
    <t>LP16-200SF</t>
  </si>
  <si>
    <t>LP16-250SF</t>
  </si>
  <si>
    <t>LP16-300F</t>
  </si>
  <si>
    <t>LP16-400F</t>
  </si>
  <si>
    <t>LP16-500F</t>
  </si>
  <si>
    <t>LP16-600F</t>
  </si>
  <si>
    <t>LP16-700F</t>
  </si>
  <si>
    <t>LP16-800F</t>
  </si>
  <si>
    <t>LP16-900F</t>
  </si>
  <si>
    <t>LP16-1000F</t>
  </si>
  <si>
    <t>LP16-1100F</t>
  </si>
  <si>
    <t>LP16-1200F</t>
  </si>
  <si>
    <t>LP16-1400F</t>
  </si>
  <si>
    <t>LP30-090F</t>
  </si>
  <si>
    <t>LP30-110F</t>
  </si>
  <si>
    <t>LP30-135F</t>
  </si>
  <si>
    <t>LP30-160SF</t>
  </si>
  <si>
    <t>LP30-185F</t>
  </si>
  <si>
    <t>LP30-250F</t>
  </si>
  <si>
    <t>LP30-300F</t>
  </si>
  <si>
    <t>LP30-400F</t>
  </si>
  <si>
    <t>LP30-500F</t>
  </si>
  <si>
    <t>LP30-600F</t>
  </si>
  <si>
    <t>LP30-700F</t>
  </si>
  <si>
    <t>LP30-800F</t>
  </si>
  <si>
    <t>LP30-900F</t>
  </si>
  <si>
    <t>LP33-090F</t>
  </si>
  <si>
    <t>LP33-110F</t>
  </si>
  <si>
    <t>LP33-120F</t>
  </si>
  <si>
    <t>LP33-135F</t>
  </si>
  <si>
    <t>LP33-160F</t>
  </si>
  <si>
    <t>LP33-185F</t>
  </si>
  <si>
    <t>LP33-190F</t>
  </si>
  <si>
    <t>LP33-250F</t>
  </si>
  <si>
    <t>LP33-300F</t>
  </si>
  <si>
    <t>LP33-400F</t>
  </si>
  <si>
    <t>LP33-500F</t>
  </si>
  <si>
    <t>LP33-600F</t>
  </si>
  <si>
    <t>LP33-700F</t>
  </si>
  <si>
    <t>LP33-800F</t>
  </si>
  <si>
    <t>LP33-900F</t>
  </si>
  <si>
    <t>LP60-005F</t>
  </si>
  <si>
    <t>LP60-010F</t>
  </si>
  <si>
    <t>LP60-017F</t>
  </si>
  <si>
    <t>LP60-020F</t>
  </si>
  <si>
    <t>LP60-025F</t>
  </si>
  <si>
    <t>LP60-030F</t>
  </si>
  <si>
    <t>LP60-040F</t>
  </si>
  <si>
    <t>LP60-050F</t>
  </si>
  <si>
    <t>LP60-065F</t>
  </si>
  <si>
    <t>LP60-075F</t>
  </si>
  <si>
    <t>LP60-090F</t>
  </si>
  <si>
    <t>LP60-110F</t>
  </si>
  <si>
    <t>LP60-135F</t>
  </si>
  <si>
    <t>LP60-160F</t>
  </si>
  <si>
    <t>LP60-185F</t>
  </si>
  <si>
    <t>LP60-250F</t>
  </si>
  <si>
    <t>LP60-300F</t>
  </si>
  <si>
    <t>LP60-375F</t>
  </si>
  <si>
    <t>LP75-020SF</t>
  </si>
  <si>
    <t>LP75-025SF</t>
  </si>
  <si>
    <t>LP75-030SF</t>
  </si>
  <si>
    <t>LP75-040SF</t>
  </si>
  <si>
    <t>LP75-050F</t>
  </si>
  <si>
    <t>LP75-065F</t>
  </si>
  <si>
    <t>LP75-075F</t>
  </si>
  <si>
    <t>LP75-090F</t>
  </si>
  <si>
    <t>LP75-110F</t>
  </si>
  <si>
    <t>LP75-135F</t>
  </si>
  <si>
    <t>LP75-160F</t>
  </si>
  <si>
    <t>LP75-185F</t>
  </si>
  <si>
    <t>LP75-250F</t>
  </si>
  <si>
    <t>LP75-300F</t>
  </si>
  <si>
    <t>LP75-375F</t>
  </si>
  <si>
    <t>LBN100F</t>
  </si>
  <si>
    <t>LBN150F</t>
  </si>
  <si>
    <t>LBN160F</t>
  </si>
  <si>
    <t>LBN200F</t>
  </si>
  <si>
    <t>LBN250F</t>
  </si>
  <si>
    <t>LBN300F</t>
  </si>
  <si>
    <t>LBN350F</t>
  </si>
  <si>
    <t>LBN400F</t>
  </si>
  <si>
    <t>LBN500F</t>
  </si>
  <si>
    <t>LBN650F</t>
  </si>
  <si>
    <t>LBN800F</t>
  </si>
  <si>
    <t>LBN900F</t>
  </si>
  <si>
    <t>LBN1100F</t>
  </si>
  <si>
    <t>LBN1250F</t>
  </si>
  <si>
    <t>LBN1350F</t>
  </si>
  <si>
    <t>LBN1600F</t>
  </si>
  <si>
    <t>LBN1850F</t>
  </si>
  <si>
    <t>LBN2000F</t>
  </si>
  <si>
    <t>LBN2500F</t>
  </si>
  <si>
    <t>LBN3000F</t>
  </si>
  <si>
    <t>LBN3750F</t>
  </si>
  <si>
    <t>Part No.</t>
  </si>
  <si>
    <t>Rated Current(A)</t>
  </si>
  <si>
    <t>Rated Voltage (V)DC</t>
  </si>
  <si>
    <t>Fuse DCR(mΩ)</t>
  </si>
  <si>
    <t>Breaking(A)</t>
  </si>
  <si>
    <t>1140WNF800A250V</t>
  </si>
  <si>
    <t>1140WNF630A250V</t>
  </si>
  <si>
    <t>1140WNF500A250V</t>
  </si>
  <si>
    <t>1140WNF400A250V</t>
  </si>
  <si>
    <t>1140WNF315A400V</t>
  </si>
  <si>
    <t>1140WNF250A400V</t>
  </si>
  <si>
    <t>1140WNF200A400V</t>
  </si>
  <si>
    <t>1140WNF160A400V</t>
  </si>
  <si>
    <t>1140WNF125A400V</t>
  </si>
  <si>
    <t>1140WNF100A400V</t>
  </si>
  <si>
    <t>1140WNF080A400V</t>
  </si>
  <si>
    <t>1140WNF063A400V</t>
  </si>
  <si>
    <t>1140WNF050A400V</t>
  </si>
  <si>
    <t>1140WNF040A400V</t>
  </si>
  <si>
    <t>1140WLS6000A060V</t>
  </si>
  <si>
    <t>1140WLS5000A060V</t>
  </si>
  <si>
    <t>1140WLS4000A072V</t>
  </si>
  <si>
    <t>1140WLS3000A072V</t>
  </si>
  <si>
    <t>1140WLS2500A072V</t>
  </si>
  <si>
    <t>1140WLS2000A072V</t>
  </si>
  <si>
    <t>1140WLS1500A072V</t>
  </si>
  <si>
    <t>1140WNS1000A072V</t>
  </si>
  <si>
    <t>1140WNS800A072V</t>
  </si>
  <si>
    <t>1140WNS630A072V</t>
  </si>
  <si>
    <t>1140WNS500A250V</t>
  </si>
  <si>
    <t>1140WNS400A250V</t>
  </si>
  <si>
    <t>1140WNS315A350V</t>
  </si>
  <si>
    <t>1140WNS250A350V</t>
  </si>
  <si>
    <t>1140WNS200A350V</t>
  </si>
  <si>
    <t>1140WNS160A350V</t>
  </si>
  <si>
    <t>1140WNS125A350V</t>
  </si>
  <si>
    <t>1140WNS100A350V</t>
  </si>
  <si>
    <t>1140WNS080A350V</t>
  </si>
  <si>
    <t>1140WNS075A350V</t>
  </si>
  <si>
    <t>1140WNS063A350V</t>
  </si>
  <si>
    <t>1140WNS050A350V</t>
  </si>
  <si>
    <t>2410WLF4000A063V</t>
  </si>
  <si>
    <t>2410WLF3000A072V</t>
  </si>
  <si>
    <t>2410WLF2500A072V</t>
  </si>
  <si>
    <t>2410WLF2000A072V</t>
  </si>
  <si>
    <t>2410WSF150A125V</t>
  </si>
  <si>
    <t>2410WSF100A125V</t>
  </si>
  <si>
    <t>2410WSF080A125V</t>
  </si>
  <si>
    <t>2410WSF075A125V</t>
  </si>
  <si>
    <t>2410WSF050A125V</t>
  </si>
  <si>
    <t>2410WSF037A125V</t>
  </si>
  <si>
    <t>2410WSF031A125V</t>
  </si>
  <si>
    <t>2410WSF025A125V</t>
  </si>
  <si>
    <t>2410WNF1500A125V</t>
  </si>
  <si>
    <t>2410WNF1200A125V</t>
  </si>
  <si>
    <t>2410WNF1000A125V</t>
  </si>
  <si>
    <t>2410WNF800A125V</t>
  </si>
  <si>
    <t>2410WNF700A125V</t>
  </si>
  <si>
    <t>2410WNF630A125V</t>
  </si>
  <si>
    <t>2410WNF500A125V</t>
  </si>
  <si>
    <t>2410WNF400A125V</t>
  </si>
  <si>
    <t>2410WNF315A125V</t>
  </si>
  <si>
    <t>2410WNF300A125V</t>
  </si>
  <si>
    <t>2410WNF250A125V</t>
  </si>
  <si>
    <t>2410WNF200A125V</t>
  </si>
  <si>
    <t>2410WFS1200A125V</t>
  </si>
  <si>
    <t>2410WFS800A125V</t>
  </si>
  <si>
    <t>2410WFS700A125V</t>
  </si>
  <si>
    <t>2410WFS630A125V</t>
  </si>
  <si>
    <t>2410WFS500A125V</t>
  </si>
  <si>
    <t>2410WFS400A125V</t>
  </si>
  <si>
    <t>2410WFS350A125V</t>
  </si>
  <si>
    <t>2410WFS315A125V</t>
  </si>
  <si>
    <t>2410WFS300A125V</t>
  </si>
  <si>
    <t>2410WFS250A125V</t>
  </si>
  <si>
    <t>2410WFS200A125V</t>
  </si>
  <si>
    <t>2410WFS160A125V</t>
  </si>
  <si>
    <t>2410WFS125A125V</t>
  </si>
  <si>
    <t>2410WFS100A125V</t>
  </si>
  <si>
    <t>2410WFS080A125V</t>
  </si>
  <si>
    <t>2410WFS075A125V</t>
  </si>
  <si>
    <t>2410WFS063A125V</t>
  </si>
  <si>
    <t>2410WFS050A125V</t>
  </si>
  <si>
    <t>2410WFS040A125V</t>
  </si>
  <si>
    <t>2410WFSF037A125V</t>
  </si>
  <si>
    <t>2410WFS031A125V</t>
  </si>
  <si>
    <t>2410WFS025A125V</t>
  </si>
  <si>
    <t>2410WHS700A350V</t>
  </si>
  <si>
    <t>2410WHS500A350V</t>
  </si>
  <si>
    <t>2410WHS400A350V</t>
  </si>
  <si>
    <t>2410WHS315A350V</t>
  </si>
  <si>
    <t>2410WHS300A350V</t>
  </si>
  <si>
    <t>2410WHS250A350V</t>
  </si>
  <si>
    <t>2410WHS200A350V</t>
  </si>
  <si>
    <t>2410WHS160A350V</t>
  </si>
  <si>
    <t>2410WHS125A350V</t>
  </si>
  <si>
    <t>2410WHS100A350V</t>
  </si>
  <si>
    <t>2410WHS080A350V</t>
  </si>
  <si>
    <t>2410WHS063A350V</t>
  </si>
  <si>
    <t>2410WHS050A350V</t>
  </si>
  <si>
    <t>2410WHS040A350V</t>
  </si>
  <si>
    <t>2410WHS031A350V</t>
  </si>
  <si>
    <t>2410WHS025A350V</t>
  </si>
  <si>
    <t>2410WNS700A125V</t>
  </si>
  <si>
    <t>2410WNS630A125V</t>
  </si>
  <si>
    <t>2410WNS500A125V</t>
  </si>
  <si>
    <t>2410WNS400A125V</t>
  </si>
  <si>
    <t>2410WNS315A125V</t>
  </si>
  <si>
    <t>2410WNS300A125V</t>
  </si>
  <si>
    <t>2410WNS250A125V</t>
  </si>
  <si>
    <t>2410WNS200A125V</t>
  </si>
  <si>
    <t>2410WNS160A125V</t>
  </si>
  <si>
    <t>2410WNS125A125V</t>
  </si>
  <si>
    <t>2410WNS100A125V</t>
  </si>
  <si>
    <t>2410WNS080A125V</t>
  </si>
  <si>
    <t>2410WNS063A125V</t>
  </si>
  <si>
    <t>2410WNS050A125V</t>
  </si>
  <si>
    <t>2410WNS040A125V</t>
  </si>
  <si>
    <t>2410WNS031A125V</t>
  </si>
  <si>
    <t>2410WNS025A125V</t>
  </si>
  <si>
    <t>WCAF2410F2000A065V</t>
  </si>
  <si>
    <t>WCAF2410F1500A065V</t>
  </si>
  <si>
    <t>WCAF2410F1200A065V</t>
  </si>
  <si>
    <t>WCAF2410F1000A125V</t>
  </si>
  <si>
    <t>WCAF2410F0800A125V</t>
  </si>
  <si>
    <t>WCAF2410F0700A125V</t>
  </si>
  <si>
    <t>WCAF2410F0630A125V</t>
  </si>
  <si>
    <t>WCAF2410F0500A125V</t>
  </si>
  <si>
    <t>WCAF2410F0400A125V</t>
  </si>
  <si>
    <t>WCAF2410F0350A125V</t>
  </si>
  <si>
    <t>WCAF2410F0315A125V</t>
  </si>
  <si>
    <t>WCAF2410F0300A125V</t>
  </si>
  <si>
    <t>WCAF2410F0250A125V</t>
  </si>
  <si>
    <t>WCAF2410F0200A250V</t>
  </si>
  <si>
    <t>WCAF2410F0150A250V</t>
  </si>
  <si>
    <t>WCAF2410F0125A250V</t>
  </si>
  <si>
    <t>WCAF2410F0100A250V</t>
  </si>
  <si>
    <t>WCAF2410F0075A250V</t>
  </si>
  <si>
    <t>WCAF2410F0063A250V</t>
  </si>
  <si>
    <t>WCAF2410F0050A250V</t>
  </si>
  <si>
    <t>1206WLS125A072V</t>
  </si>
  <si>
    <t>1206WLS100A072V</t>
  </si>
  <si>
    <t>1206WLS075A072V</t>
  </si>
  <si>
    <t>1206WLS063A072V</t>
  </si>
  <si>
    <t>1206WCF800A024V</t>
  </si>
  <si>
    <t>1206WHF2000A048V</t>
  </si>
  <si>
    <t>1206WHF1500A048V</t>
  </si>
  <si>
    <t>1206WHF1200A048V</t>
  </si>
  <si>
    <t>1206WHF1000A048V</t>
  </si>
  <si>
    <t>1206WHF800A048V</t>
  </si>
  <si>
    <t>1206WHF700A072V</t>
  </si>
  <si>
    <t>1206WHF600A072V</t>
  </si>
  <si>
    <t>1206WHF500A072V</t>
  </si>
  <si>
    <t>1206WHF400A072V</t>
  </si>
  <si>
    <t>1206WHF350A072V</t>
  </si>
  <si>
    <t>1206WHF300A125V</t>
  </si>
  <si>
    <t>1206WHF250A125V</t>
  </si>
  <si>
    <t>1206WHF200A125V</t>
  </si>
  <si>
    <t>1206WHF150A125V</t>
  </si>
  <si>
    <t>1206WHF125A125V</t>
  </si>
  <si>
    <t>1206WHF100A125V</t>
  </si>
  <si>
    <t>1206WHF075A125V</t>
  </si>
  <si>
    <t>1206WHF050A125V</t>
  </si>
  <si>
    <t>1206WHF037A125V</t>
  </si>
  <si>
    <t>1206WHF025A125V</t>
  </si>
  <si>
    <t>1206WLF4000A032V</t>
  </si>
  <si>
    <t>1206WLF3000A032V</t>
  </si>
  <si>
    <t>1206WLF2500A032V</t>
  </si>
  <si>
    <t>1206WLF2000A032V</t>
  </si>
  <si>
    <t>1206WLF1500A032V</t>
  </si>
  <si>
    <t>1206WLF1200A032V</t>
  </si>
  <si>
    <t>1206WLF1000A032V</t>
  </si>
  <si>
    <t>1206WLF800A032V</t>
  </si>
  <si>
    <t>1206WLF700A032V</t>
  </si>
  <si>
    <t>1206WLF600A032V</t>
  </si>
  <si>
    <t>1206WLF500A032V</t>
  </si>
  <si>
    <t>1206WLF450A032V</t>
  </si>
  <si>
    <t>1206WLF400A072V</t>
  </si>
  <si>
    <t>1206WLF350A072V</t>
  </si>
  <si>
    <t>1206WLF300A072V</t>
  </si>
  <si>
    <t>1206WLF250A072V</t>
  </si>
  <si>
    <t>1206WLF200A072V</t>
  </si>
  <si>
    <t>1206WLF150A072V</t>
  </si>
  <si>
    <t>1206WLF100A072V</t>
  </si>
  <si>
    <t>1206WLF075A072V</t>
  </si>
  <si>
    <t>1206WLF050A072V</t>
  </si>
  <si>
    <t>1206WLF037A072V</t>
  </si>
  <si>
    <t>1206WLF025A072V</t>
  </si>
  <si>
    <t>1206WLS3000A032V</t>
  </si>
  <si>
    <t>1206WLS2500A032V</t>
  </si>
  <si>
    <t>1206WLS2000A032V</t>
  </si>
  <si>
    <t>1206WLS1500A032V</t>
  </si>
  <si>
    <t>1206WLS1200A032V</t>
  </si>
  <si>
    <t>1206WLS1000A032V</t>
  </si>
  <si>
    <t>1206WLS800A032V</t>
  </si>
  <si>
    <t>1206WLS700A032V</t>
  </si>
  <si>
    <t>1206WLS600A032V</t>
  </si>
  <si>
    <t>1206WLS500A032V</t>
  </si>
  <si>
    <t>1206WLS450A032V</t>
  </si>
  <si>
    <t>1206WLS400A072V</t>
  </si>
  <si>
    <t>1206WLS350A072V</t>
  </si>
  <si>
    <t>1206WLS300A072V</t>
  </si>
  <si>
    <t>1206WLS250A072V</t>
  </si>
  <si>
    <t>1206WLS200A072V</t>
  </si>
  <si>
    <t>1206WLS175A072V</t>
  </si>
  <si>
    <t>1206WLS150A072V</t>
  </si>
  <si>
    <t>1206WCF700A024V</t>
  </si>
  <si>
    <t>1206WCF600A024V</t>
  </si>
  <si>
    <t>1206WCF500A032V</t>
  </si>
  <si>
    <t>1206WCF400A032V</t>
  </si>
  <si>
    <t>1206WCF300A032V</t>
  </si>
  <si>
    <t>1206WCF250A032V</t>
  </si>
  <si>
    <t>1206WCF200A063V</t>
  </si>
  <si>
    <t>75-110</t>
  </si>
  <si>
    <t>1206WCF150A063V</t>
  </si>
  <si>
    <t>1206WCF100A063V</t>
  </si>
  <si>
    <t>1206WCS800A024V</t>
  </si>
  <si>
    <t>1206WCS700A024V</t>
  </si>
  <si>
    <t>1206WCS600A024V</t>
  </si>
  <si>
    <t>1206WCS500A032V</t>
  </si>
  <si>
    <t>1206WCS400A032V</t>
  </si>
  <si>
    <t>1206WCS300A032V</t>
  </si>
  <si>
    <t>1206WCS250A032V</t>
  </si>
  <si>
    <t>1206WCS200A063V</t>
  </si>
  <si>
    <t>65-140</t>
  </si>
  <si>
    <t>1206WCS150A063V</t>
  </si>
  <si>
    <t>1206WCS100A063V</t>
  </si>
  <si>
    <t>0603WNF800A032V</t>
  </si>
  <si>
    <t>0603WNF700A032V</t>
  </si>
  <si>
    <t>0603WNF600A032V</t>
  </si>
  <si>
    <t>0603WNF500A032V</t>
  </si>
  <si>
    <t>0603WNF400A032V</t>
  </si>
  <si>
    <t>0603WNF350A032V</t>
  </si>
  <si>
    <t>0603WNF300A032V</t>
  </si>
  <si>
    <t>0603WNF250A032V</t>
  </si>
  <si>
    <t>0603WNF200A032V</t>
  </si>
  <si>
    <t>0603WNF150A032V</t>
  </si>
  <si>
    <t>0603WNF100A032V</t>
  </si>
  <si>
    <t>0603WNF075A032V</t>
  </si>
  <si>
    <t>0603WNF050A032V</t>
  </si>
  <si>
    <t>0603WNF037A032V</t>
  </si>
  <si>
    <t>0603WNF025A032V</t>
  </si>
  <si>
    <t>0603WNS800A032V</t>
  </si>
  <si>
    <t>0603WNS700A032V</t>
  </si>
  <si>
    <t>0603WNS600A032V</t>
  </si>
  <si>
    <t>0603WNS500A032V</t>
  </si>
  <si>
    <t>0603WNS400A032V</t>
  </si>
  <si>
    <t>0603WNS350A032V</t>
  </si>
  <si>
    <t>0603WNS300A032V</t>
  </si>
  <si>
    <t>0603WNS250A032V</t>
  </si>
  <si>
    <t>0603WNS200A032V</t>
  </si>
  <si>
    <t>0603WNS150A032V</t>
  </si>
  <si>
    <t>0603WNS100A032V</t>
  </si>
  <si>
    <t>0603WCF600A024V</t>
  </si>
  <si>
    <t>0603WCF500A032V</t>
  </si>
  <si>
    <t>0603WCF400A032V</t>
  </si>
  <si>
    <t>0603WCF300A032V</t>
  </si>
  <si>
    <t>0603WCF250A032V</t>
  </si>
  <si>
    <t>0603WCF200A032V</t>
  </si>
  <si>
    <t>0603WCF150A032V</t>
  </si>
  <si>
    <t>0603WCF125A032V</t>
  </si>
  <si>
    <t>0603WCF100A032V</t>
  </si>
  <si>
    <t>0603WCS500A032V</t>
  </si>
  <si>
    <t>0603WCS400A032V</t>
  </si>
  <si>
    <t>0603WCS300A032V</t>
  </si>
  <si>
    <t>0603WCS200A032V</t>
  </si>
  <si>
    <t>0603WCS150A032V</t>
  </si>
  <si>
    <t>0603WCS100A032V</t>
  </si>
  <si>
    <t>WPF30A1K</t>
  </si>
  <si>
    <t>WPF30A2K</t>
  </si>
  <si>
    <t>WPF30A3K</t>
  </si>
  <si>
    <t>WPF30A4K</t>
  </si>
  <si>
    <t>10.5-23.5</t>
  </si>
  <si>
    <t>4~5</t>
  </si>
  <si>
    <t>WPF30A5K</t>
  </si>
  <si>
    <t>15.0-23.5</t>
  </si>
  <si>
    <t>WPF30A7K</t>
  </si>
  <si>
    <t>20.2-31.5</t>
  </si>
  <si>
    <t>6~7</t>
  </si>
  <si>
    <t>26.4-36.0</t>
  </si>
  <si>
    <t>WPF30A9K</t>
  </si>
  <si>
    <t>20.2-46.3</t>
  </si>
  <si>
    <t>6~9</t>
  </si>
  <si>
    <t>28.0-62.0</t>
  </si>
  <si>
    <t>10~14</t>
  </si>
  <si>
    <t>WPF30A14K</t>
  </si>
  <si>
    <t>WPF30A14K-3</t>
  </si>
  <si>
    <t>15~17</t>
  </si>
  <si>
    <t>WPF30A14K-7</t>
  </si>
  <si>
    <t>70.0-90.0</t>
  </si>
  <si>
    <t>WPF30A9K-2P</t>
  </si>
  <si>
    <t>35.0-51.8</t>
  </si>
  <si>
    <t>8 LFP</t>
  </si>
  <si>
    <t>WPF30A14K-P</t>
  </si>
  <si>
    <t>50.0-74.0</t>
  </si>
  <si>
    <t>14 LFP</t>
  </si>
  <si>
    <t>WPF30A14K-3P</t>
  </si>
  <si>
    <t>36.0-62.0</t>
  </si>
  <si>
    <t>16 LFP</t>
  </si>
  <si>
    <t>WPF30A14K-4P</t>
  </si>
  <si>
    <t>42.5-62.9</t>
  </si>
  <si>
    <t>17 LFP</t>
  </si>
  <si>
    <t>WPF30A14K-7P</t>
  </si>
  <si>
    <t>20 LFP</t>
  </si>
  <si>
    <t>WPF45A3K</t>
  </si>
  <si>
    <t>9.8-13.5</t>
  </si>
  <si>
    <t>0.5-2.5</t>
  </si>
  <si>
    <t>WPF45A4K</t>
  </si>
  <si>
    <t>13.0-18.4</t>
  </si>
  <si>
    <t>WPF45A5K</t>
  </si>
  <si>
    <t>16.7-23.5</t>
  </si>
  <si>
    <t>WPF45A5K-2</t>
  </si>
  <si>
    <t>19.8-27.0</t>
  </si>
  <si>
    <t>WPF45A7K</t>
  </si>
  <si>
    <t>22.3-31.5</t>
  </si>
  <si>
    <t>WPF45A8K</t>
  </si>
  <si>
    <t>26.7-37.6</t>
  </si>
  <si>
    <t>WPF45A10K</t>
  </si>
  <si>
    <t>33.0-47.0</t>
  </si>
  <si>
    <t>9~10</t>
  </si>
  <si>
    <t>WPF45A14K</t>
  </si>
  <si>
    <t>WPF45A14K-2</t>
  </si>
  <si>
    <t>52.5-67.5</t>
  </si>
  <si>
    <t>WPF45A14K-6</t>
  </si>
  <si>
    <t>56.0-70.4</t>
  </si>
  <si>
    <t>WPF45A14K-4</t>
  </si>
  <si>
    <t>59.5-76.0</t>
  </si>
  <si>
    <t>WPF45A14K-7</t>
  </si>
  <si>
    <t>WPF45A14K-11</t>
  </si>
  <si>
    <t>84.0-108.0</t>
  </si>
  <si>
    <t>WPF45A9K-2P</t>
  </si>
  <si>
    <t>20.0-30.0</t>
  </si>
  <si>
    <t>WPF45A14K-P</t>
  </si>
  <si>
    <t>36.4-51.8</t>
  </si>
  <si>
    <t>WPF45A14K-2P</t>
  </si>
  <si>
    <t>40.0-54.0</t>
  </si>
  <si>
    <t>15 LFP</t>
  </si>
  <si>
    <t>WPF45A14K-3P</t>
  </si>
  <si>
    <t>WPF45A14K-4P</t>
  </si>
  <si>
    <t>44.2-62.9</t>
  </si>
  <si>
    <t>WPF45A14K-7P</t>
  </si>
  <si>
    <t>WPF45A14K-11P</t>
  </si>
  <si>
    <t>72.0-92.0</t>
  </si>
  <si>
    <t>24 LFP</t>
  </si>
  <si>
    <t>WPF60A3K</t>
  </si>
  <si>
    <t>0.5-1.5</t>
  </si>
  <si>
    <t>WPF60A4K</t>
  </si>
  <si>
    <t>WPF60A5K</t>
  </si>
  <si>
    <t>WPF60A7K</t>
  </si>
  <si>
    <t>WPF60A8K</t>
  </si>
  <si>
    <t>WPF60A10K</t>
  </si>
  <si>
    <t>WPF60A14K</t>
  </si>
  <si>
    <t>43.7-62.0</t>
  </si>
  <si>
    <t>12~14</t>
  </si>
  <si>
    <t>WPF60A14K-2</t>
  </si>
  <si>
    <t>WPF60A14K-3</t>
  </si>
  <si>
    <t>56.0-72.0</t>
  </si>
  <si>
    <t>WPF60A14K-4</t>
  </si>
  <si>
    <t>WPF60A14K-7</t>
  </si>
  <si>
    <t>WPF12A1H</t>
  </si>
  <si>
    <t>4.0-7.0</t>
  </si>
  <si>
    <t>1.5-3.5</t>
  </si>
  <si>
    <t>WPF12A2H</t>
  </si>
  <si>
    <t>4.0-9.0</t>
  </si>
  <si>
    <t>WPF12A3H</t>
  </si>
  <si>
    <t>7.4-13.8</t>
  </si>
  <si>
    <t>WPF12A4H</t>
  </si>
  <si>
    <t>10.5-19.6</t>
  </si>
  <si>
    <t>WPF12A5H</t>
  </si>
  <si>
    <t>14.4-23.5</t>
  </si>
  <si>
    <t>WPF12A5H-10</t>
  </si>
  <si>
    <t>WPF15A3H</t>
  </si>
  <si>
    <t>1.0-3.0</t>
  </si>
  <si>
    <t>WPF15A4H</t>
  </si>
  <si>
    <t>WPF15A5H</t>
  </si>
  <si>
    <t>WPF15A5H-10</t>
  </si>
  <si>
    <t>49.0-62.0</t>
  </si>
  <si>
    <t>4.0-4.7</t>
  </si>
  <si>
    <t>WPF30A2H</t>
  </si>
  <si>
    <t>6.6-9.0</t>
  </si>
  <si>
    <t>WPF30A3H</t>
  </si>
  <si>
    <t>9.9-13.5</t>
  </si>
  <si>
    <t>WPF30A4H</t>
  </si>
  <si>
    <t>13.4-18.4</t>
  </si>
  <si>
    <t>WPF30A5H</t>
  </si>
  <si>
    <t>17.1-23.5</t>
  </si>
  <si>
    <t>WPF30A7H-3</t>
  </si>
  <si>
    <t>WPF30A7H</t>
  </si>
  <si>
    <t>23.0-31.5</t>
  </si>
  <si>
    <t>WPF30A7H-2</t>
  </si>
  <si>
    <t>26.5-36.0</t>
  </si>
  <si>
    <t>WPF30A10H</t>
  </si>
  <si>
    <t>34.2-46.9</t>
  </si>
  <si>
    <t>45.2-62.0</t>
  </si>
  <si>
    <t>WPF30A14H-3P</t>
  </si>
  <si>
    <t>40.0-60.0</t>
  </si>
  <si>
    <t>15~16 LFP</t>
  </si>
  <si>
    <t>WPF12A1J</t>
  </si>
  <si>
    <t>3.0-4.5</t>
  </si>
  <si>
    <t>WPF12A2J</t>
  </si>
  <si>
    <t>WPF12A3J</t>
  </si>
  <si>
    <t>WPF12A4J</t>
  </si>
  <si>
    <t>WPF12A5J</t>
  </si>
  <si>
    <t>WPF12A7J-4</t>
  </si>
  <si>
    <t>15.6-27.0</t>
  </si>
  <si>
    <t>17.4-32.9</t>
  </si>
  <si>
    <t>WPF12A7J-5</t>
  </si>
  <si>
    <t>18.2-31.5</t>
  </si>
  <si>
    <t>WPF12A7J-2</t>
  </si>
  <si>
    <t>20.3-36.0</t>
  </si>
  <si>
    <t>WPF12A8J-2</t>
  </si>
  <si>
    <t>27.0-40.5</t>
  </si>
  <si>
    <t>WPF12A7J-3</t>
  </si>
  <si>
    <t>30.0-45.0</t>
  </si>
  <si>
    <t>WPF15A1J</t>
  </si>
  <si>
    <t>3.0-5.0</t>
  </si>
  <si>
    <t>WPF15A2J</t>
  </si>
  <si>
    <t>5.0-9.0</t>
  </si>
  <si>
    <t>WPF15A3J</t>
  </si>
  <si>
    <t>WPF15A4J</t>
  </si>
  <si>
    <t>WPF15A5J</t>
  </si>
  <si>
    <t>12.0-21.5</t>
  </si>
  <si>
    <t>WPF15A6J</t>
  </si>
  <si>
    <t>17.3-28.2</t>
  </si>
  <si>
    <t>WPF15A7J</t>
  </si>
  <si>
    <t>20.2-32.9</t>
  </si>
  <si>
    <t>WPF15A8J</t>
  </si>
  <si>
    <t>23.1-37.6</t>
  </si>
  <si>
    <t>WPF15A8J-2</t>
  </si>
  <si>
    <t>WPF22A2J</t>
  </si>
  <si>
    <t>6.0-9.2</t>
  </si>
  <si>
    <t>WPF22A3J</t>
  </si>
  <si>
    <t>9.0-13.8</t>
  </si>
  <si>
    <t>WPF22A4J</t>
  </si>
  <si>
    <t>12.0-18.5</t>
  </si>
  <si>
    <t>WPF22A5J</t>
  </si>
  <si>
    <t>WPF22A5J-2</t>
  </si>
  <si>
    <t>18.0-27.0</t>
  </si>
  <si>
    <t>WPF22A5J-3</t>
  </si>
  <si>
    <t>24.0-32.0</t>
  </si>
  <si>
    <t>WPF22A8J-3</t>
  </si>
  <si>
    <t>32.0-45.0</t>
  </si>
  <si>
    <t>WPF05A1R</t>
  </si>
  <si>
    <t>2.5-5.5</t>
  </si>
  <si>
    <t>WPF05A2R</t>
  </si>
  <si>
    <t>4.0-10.0</t>
  </si>
  <si>
    <t>WPF05A3R</t>
  </si>
  <si>
    <t>7.4-15.0</t>
  </si>
  <si>
    <t>WPF05A4R</t>
  </si>
  <si>
    <t>10.5-20.0</t>
  </si>
  <si>
    <t>WPF05A5R</t>
  </si>
  <si>
    <t>13.5-25.0</t>
  </si>
  <si>
    <t>WPF05A6R</t>
  </si>
  <si>
    <t>WPF05A7R</t>
  </si>
  <si>
    <t>18.9-31.5</t>
  </si>
  <si>
    <t>WPF05A8R</t>
  </si>
  <si>
    <t>21.6-36.0</t>
  </si>
  <si>
    <t>WS2019KS</t>
  </si>
  <si>
    <t>100</t>
  </si>
  <si>
    <t>WE5112KF</t>
  </si>
  <si>
    <t>DFN1006-3L</t>
  </si>
  <si>
    <t>WE05MGC</t>
  </si>
  <si>
    <t>DFN2020-2L</t>
  </si>
  <si>
    <t>WS12DUC-B</t>
  </si>
  <si>
    <t>WS15DUC</t>
  </si>
  <si>
    <t>SOP8</t>
  </si>
  <si>
    <t>SOT-23</t>
  </si>
  <si>
    <t>WS1219PT</t>
  </si>
  <si>
    <t>SOT-23-6L</t>
  </si>
  <si>
    <t>VRWM(V)</t>
    <phoneticPr fontId="2" type="noConversion"/>
  </si>
  <si>
    <t>VBR(V)</t>
    <phoneticPr fontId="2" type="noConversion"/>
  </si>
  <si>
    <t>VC(V)@IPP</t>
    <phoneticPr fontId="2" type="noConversion"/>
  </si>
  <si>
    <t>IPP(A)</t>
    <phoneticPr fontId="2" type="noConversion"/>
  </si>
  <si>
    <t>PACKAGE</t>
    <phoneticPr fontId="2" type="noConversion"/>
  </si>
  <si>
    <t>MIN</t>
    <phoneticPr fontId="2" type="noConversion"/>
  </si>
  <si>
    <t>MAX</t>
    <phoneticPr fontId="2" type="noConversion"/>
  </si>
  <si>
    <t>SOD-123</t>
  </si>
  <si>
    <t>SMF6.5CA</t>
  </si>
  <si>
    <t>SMF24A</t>
  </si>
  <si>
    <t>WS12P4S1</t>
  </si>
  <si>
    <t>WS12P4S1-B</t>
  </si>
  <si>
    <t>WS24P4S1H</t>
  </si>
  <si>
    <t>WS24P4S1-BH</t>
  </si>
  <si>
    <t>SMA</t>
  </si>
  <si>
    <t>WS5.0P4SMA</t>
  </si>
  <si>
    <t>WS5.0P4SMA-B</t>
  </si>
  <si>
    <t>WS6.0P4SMA-B</t>
  </si>
  <si>
    <t>WS12P4SMA-B</t>
  </si>
  <si>
    <t>WS15P4SMA-B</t>
  </si>
  <si>
    <t>WS24P4SMA-B</t>
  </si>
  <si>
    <t>WS28P4SMA-B</t>
  </si>
  <si>
    <t>WS33P4SMA-B</t>
  </si>
  <si>
    <t>WS36P4SMA-B</t>
  </si>
  <si>
    <t>WS58P4SMA-B</t>
  </si>
  <si>
    <t>SMB</t>
  </si>
  <si>
    <t>5.0SMDJ64CA</t>
  </si>
  <si>
    <t>5KP33A</t>
  </si>
  <si>
    <t>15KP36CA</t>
  </si>
  <si>
    <t>15KP64CA</t>
  </si>
  <si>
    <t>WS30P6SMB-B-AT</t>
  </si>
  <si>
    <t>WS36P6SMB-B-AT</t>
  </si>
  <si>
    <t>WS24P15SMC-B-AT</t>
  </si>
  <si>
    <t>5.0SMDJ36CA-AT</t>
  </si>
  <si>
    <t>SM8S24A</t>
  </si>
  <si>
    <t>SM8S36A</t>
  </si>
  <si>
    <t>SM8S36CA</t>
  </si>
  <si>
    <t>SM8T36A</t>
  </si>
  <si>
    <t>VDRM</t>
  </si>
  <si>
    <t>VBO</t>
  </si>
  <si>
    <t>10/1000us</t>
  </si>
  <si>
    <t>10/700us</t>
  </si>
  <si>
    <t>IH</t>
  </si>
  <si>
    <t>Capacitance</t>
  </si>
  <si>
    <t>(V)</t>
  </si>
  <si>
    <t>(A)</t>
  </si>
  <si>
    <t>(mA)</t>
  </si>
  <si>
    <t>(pF)</t>
  </si>
  <si>
    <t>WES306S1</t>
  </si>
  <si>
    <t>WEOS4-50/25AS1</t>
  </si>
  <si>
    <t>WEOS4-50/350AS1</t>
  </si>
  <si>
    <t>WEOS4-80/8AS1</t>
    <phoneticPr fontId="10" type="noConversion"/>
  </si>
  <si>
    <t>WES806S2MC</t>
  </si>
  <si>
    <t>WEOS4-80/8AS2</t>
  </si>
  <si>
    <t>WEOS4-80/25AS2</t>
  </si>
  <si>
    <t>WEOS4-100/8AS2</t>
  </si>
  <si>
    <t>WEOS4-100/25AS2</t>
  </si>
  <si>
    <t>WES806S</t>
  </si>
  <si>
    <t>WES806SUC</t>
  </si>
  <si>
    <t>WES1006S</t>
  </si>
  <si>
    <t>WEOS4-50/25AS</t>
  </si>
  <si>
    <t>WEOS4-50/300AS</t>
  </si>
  <si>
    <t>WEOS4-80/58AS</t>
  </si>
  <si>
    <t>WEOS4-80/170AS</t>
  </si>
  <si>
    <t>WEOS4-80/220AS</t>
  </si>
  <si>
    <t>WEOS4-80/270AS</t>
  </si>
  <si>
    <t>WEOS4-100/15AS</t>
  </si>
  <si>
    <t>WEOS4-100/25AS</t>
  </si>
  <si>
    <t>WEOS4-100/58AS</t>
  </si>
  <si>
    <t>WEOS4-100/190AS</t>
  </si>
  <si>
    <t>WEOS4-100/270AS</t>
  </si>
  <si>
    <t>WEOS4-100/300AS</t>
  </si>
  <si>
    <t>WEOS4-100/400AS</t>
  </si>
  <si>
    <t>WEOS4-100/750AS</t>
  </si>
  <si>
    <t>WEOS4-150/8AS</t>
  </si>
  <si>
    <t>WEOS4-150/120AS</t>
  </si>
  <si>
    <t>WEOS4-150/270AS</t>
  </si>
  <si>
    <t>WEOS4-50/120AS-3</t>
  </si>
  <si>
    <t>SMB-3</t>
  </si>
  <si>
    <t>WES3016SC-3</t>
  </si>
  <si>
    <t>3000A@8/20μs</t>
  </si>
  <si>
    <t>SMC-3</t>
  </si>
  <si>
    <t>WEOS4-80/8AD2</t>
  </si>
  <si>
    <t>WEOS4-100/25AD</t>
  </si>
  <si>
    <t>DFN3333-2L</t>
  </si>
  <si>
    <t>WEOS4-100/400AD</t>
  </si>
  <si>
    <t>-170</t>
  </si>
  <si>
    <t>WEOS61089-17F</t>
  </si>
  <si>
    <t>WEOS61089-17Q</t>
  </si>
  <si>
    <t>WEOS5-012P5</t>
  </si>
  <si>
    <t>70A@8/20μs</t>
  </si>
  <si>
    <t>SOT23-5</t>
  </si>
  <si>
    <t>WEOS5-024GF</t>
  </si>
  <si>
    <t>30A@8/20μs</t>
  </si>
  <si>
    <t>SODT23-5</t>
  </si>
  <si>
    <t xml:space="preserve">DC spark-over voltage </t>
  </si>
  <si>
    <t>Paek pulse current（8/20μs)</t>
  </si>
  <si>
    <t>Size(mm)</t>
  </si>
  <si>
    <t>GDTN2RS2-90</t>
    <phoneticPr fontId="10" type="noConversion"/>
  </si>
  <si>
    <t>90±30%</t>
  </si>
  <si>
    <t>1KA</t>
  </si>
  <si>
    <t>2</t>
  </si>
  <si>
    <t>3.2*2.5*2.5</t>
  </si>
  <si>
    <t>400±20%</t>
  </si>
  <si>
    <t>GDTN2RS3B-90</t>
  </si>
  <si>
    <t>0.5KA</t>
  </si>
  <si>
    <t>3.2*1.6*1.6</t>
  </si>
  <si>
    <t>GDTN2RS3B-150</t>
  </si>
  <si>
    <t>150±20%</t>
  </si>
  <si>
    <t>GDTN2RS3B-200</t>
  </si>
  <si>
    <t>200±20%</t>
  </si>
  <si>
    <t>GDTN2RS3B-230</t>
  </si>
  <si>
    <t>230±20%</t>
  </si>
  <si>
    <t>GDTN2RS3B-300</t>
  </si>
  <si>
    <t>300±20%</t>
  </si>
  <si>
    <t>GDTN2RS3B-400</t>
  </si>
  <si>
    <t>GDTN2RS3-90</t>
    <phoneticPr fontId="10" type="noConversion"/>
  </si>
  <si>
    <t>90±25%</t>
  </si>
  <si>
    <t>2KA</t>
  </si>
  <si>
    <t>4.5*3.2*2.7</t>
  </si>
  <si>
    <t>GDTN2RS3-150</t>
  </si>
  <si>
    <t>GDTN2RS3-200</t>
  </si>
  <si>
    <t>GDTN2RS3-230</t>
  </si>
  <si>
    <t>GDTN2RS3-300</t>
  </si>
  <si>
    <t>GDTN2RS3-350</t>
  </si>
  <si>
    <t>350±20%</t>
  </si>
  <si>
    <t>GDTN2RS3-400</t>
  </si>
  <si>
    <t>GDTN2RS3-420</t>
  </si>
  <si>
    <t>420±20%</t>
  </si>
  <si>
    <t>GDTN2RS3-470</t>
  </si>
  <si>
    <t>470±20%</t>
  </si>
  <si>
    <t>GDTN2RS3-600</t>
  </si>
  <si>
    <t>600±20%</t>
  </si>
  <si>
    <t>5KA</t>
  </si>
  <si>
    <t>5*5*4.2</t>
  </si>
  <si>
    <t>GDTN2RS5-350</t>
  </si>
  <si>
    <t>GDTN2RS5-420</t>
  </si>
  <si>
    <t>GDTN2RS5-470</t>
  </si>
  <si>
    <t>GDTN2RS5-600</t>
  </si>
  <si>
    <t>GDTN2RS5-800</t>
  </si>
  <si>
    <t>800±20%</t>
  </si>
  <si>
    <t>5*5*5</t>
  </si>
  <si>
    <t>GDTN2RS5B-230</t>
  </si>
  <si>
    <t>1200±20%</t>
  </si>
  <si>
    <t>3KA</t>
  </si>
  <si>
    <t>6.2*6.2*4.2</t>
  </si>
  <si>
    <t>20KA</t>
  </si>
  <si>
    <t>Ø8.3×T6.0</t>
  </si>
  <si>
    <t>GDTN2RS8-470</t>
  </si>
  <si>
    <t>Ø5.0×T7.6</t>
  </si>
  <si>
    <t>GDTN3RD5-150</t>
  </si>
  <si>
    <t>150±25%</t>
  </si>
  <si>
    <t>GDTN3RD5-230</t>
  </si>
  <si>
    <t>GDTN3RD5-300</t>
  </si>
  <si>
    <t>GDTN3RD5-350</t>
  </si>
  <si>
    <t>GDTN3RD5-420</t>
  </si>
  <si>
    <t>75±20%</t>
  </si>
  <si>
    <t>Ø5.5×T6.0</t>
  </si>
  <si>
    <t>GDTA2RD5B-90</t>
  </si>
  <si>
    <t>90±20%</t>
  </si>
  <si>
    <t>GDTA2RD5B-230</t>
  </si>
  <si>
    <t>GDTA2RD5B-350</t>
  </si>
  <si>
    <t>GDTA2RD5B-470</t>
  </si>
  <si>
    <t>GDTA2RD5B-1000</t>
  </si>
  <si>
    <t>1000±20%</t>
  </si>
  <si>
    <t>10KA</t>
  </si>
  <si>
    <t>Ø8.0×T6.0</t>
  </si>
  <si>
    <t>GDTA2RD8-600N</t>
  </si>
  <si>
    <t>GDTA2RD8-800N</t>
  </si>
  <si>
    <t>GDTA2RD8-90</t>
  </si>
  <si>
    <t>GDTA2RD8-230</t>
  </si>
  <si>
    <t>GDTA2RD8-470</t>
  </si>
  <si>
    <t>GDTA2RD8-600</t>
  </si>
  <si>
    <t>GDTA2RD8-800</t>
  </si>
  <si>
    <t>GDTA2RD8-1000</t>
  </si>
  <si>
    <t>500</t>
  </si>
  <si>
    <t>Ø8.0×T10.0</t>
  </si>
  <si>
    <t>GDTR3RD8-230</t>
  </si>
  <si>
    <t>GDTR3RD8-350</t>
  </si>
  <si>
    <t>Description</t>
  </si>
  <si>
    <t>VDS (V)</t>
  </si>
  <si>
    <t xml:space="preserve">RDS(on) (Ω) @VGS=10V(max.) </t>
  </si>
  <si>
    <t>ID (A)  @TA=25℃</t>
  </si>
  <si>
    <t>PD (W) @TA=25℃</t>
  </si>
  <si>
    <t>VGS (V)</t>
  </si>
  <si>
    <t>VGS(th) (V) (Typ.)</t>
  </si>
  <si>
    <t xml:space="preserve">Wayon Super Junction MOSFET 600V </t>
  </si>
  <si>
    <t>WMK07N60C4</t>
  </si>
  <si>
    <t>N-Channel SJ-MOS C4</t>
  </si>
  <si>
    <t>TO-220</t>
  </si>
  <si>
    <t>WML07N60C4</t>
  </si>
  <si>
    <t>TO-220F</t>
  </si>
  <si>
    <t>WMM07N60C4</t>
  </si>
  <si>
    <t>TO-263</t>
  </si>
  <si>
    <t>WMN07N60C4</t>
  </si>
  <si>
    <t>TO-262</t>
  </si>
  <si>
    <t>WMO07N60C4</t>
  </si>
  <si>
    <t>TO-252</t>
  </si>
  <si>
    <t>WMP07N60C4</t>
  </si>
  <si>
    <t>TO-251</t>
  </si>
  <si>
    <t>WMF07N60C4</t>
  </si>
  <si>
    <t>SOT-223-2L</t>
  </si>
  <si>
    <t>WMK08N60C4</t>
  </si>
  <si>
    <t>WML08N60C4</t>
  </si>
  <si>
    <t>WMM08N60C4</t>
  </si>
  <si>
    <t>WMN08N60C4</t>
  </si>
  <si>
    <t>WMO08N60C4</t>
  </si>
  <si>
    <t>WMP08N60C4</t>
  </si>
  <si>
    <t>WMF08N60C4</t>
  </si>
  <si>
    <t>WMK10N60C4</t>
  </si>
  <si>
    <t>WML10N60C4</t>
  </si>
  <si>
    <t>WMM10N60C4</t>
  </si>
  <si>
    <t>WMN10N60C4</t>
  </si>
  <si>
    <t>WMO10N60C4</t>
  </si>
  <si>
    <t>WMP10N60C4</t>
  </si>
  <si>
    <t>WMF10N60C4</t>
  </si>
  <si>
    <t>WMK14N60C4</t>
  </si>
  <si>
    <t>WML14N60C4</t>
  </si>
  <si>
    <t>WMM14N60C4</t>
  </si>
  <si>
    <t>WMN14N60C4</t>
  </si>
  <si>
    <t>WMO14N60C4</t>
  </si>
  <si>
    <t>WMP14N60C4</t>
  </si>
  <si>
    <t>WMK15N60C4</t>
  </si>
  <si>
    <t>WML15N60C4</t>
  </si>
  <si>
    <t>WMM15N60C4</t>
  </si>
  <si>
    <t>WMN15N60C4</t>
  </si>
  <si>
    <t>WMO15N60C4</t>
  </si>
  <si>
    <t>WMP15N60C4</t>
  </si>
  <si>
    <t>WMK26N60C4</t>
  </si>
  <si>
    <t>WML26N60C4</t>
  </si>
  <si>
    <t>WMM26N60C4</t>
  </si>
  <si>
    <t>WMN26N60C4</t>
  </si>
  <si>
    <t>WMO26N60C4</t>
  </si>
  <si>
    <t>WMP26N60C4</t>
  </si>
  <si>
    <t>WMJ26N60C4</t>
  </si>
  <si>
    <t>TO-247</t>
  </si>
  <si>
    <t>WMK28N60C4</t>
  </si>
  <si>
    <t>WML28N60C4</t>
  </si>
  <si>
    <t>WMM28N60C4</t>
  </si>
  <si>
    <t>WMN28N60C4</t>
  </si>
  <si>
    <t>WMJ28N60C4</t>
  </si>
  <si>
    <t>WMK36N60C4</t>
  </si>
  <si>
    <t>WML36N60C4</t>
  </si>
  <si>
    <t>WMM36N60C4</t>
  </si>
  <si>
    <t>WMN36N60C4</t>
  </si>
  <si>
    <t>WMJ36N60C4</t>
  </si>
  <si>
    <t>WMK53N60C4</t>
  </si>
  <si>
    <t>WML53N60C4</t>
  </si>
  <si>
    <t>WMM53N60C4</t>
  </si>
  <si>
    <t>WMN53N60C4</t>
  </si>
  <si>
    <t>WMJ53N60C4</t>
  </si>
  <si>
    <t>WMJ80N60C4</t>
  </si>
  <si>
    <t>WMJ90N60C4</t>
  </si>
  <si>
    <t>WMJ99N60C4</t>
  </si>
  <si>
    <t>WMK10N60F2</t>
  </si>
  <si>
    <t>N-Channel SJ-MOS F2</t>
  </si>
  <si>
    <t>WML10N60F2</t>
  </si>
  <si>
    <t>WMM10N60F2</t>
  </si>
  <si>
    <t>WMN10N60F2</t>
  </si>
  <si>
    <t>WMO10N60F2</t>
  </si>
  <si>
    <t>WMP10N60F2</t>
  </si>
  <si>
    <t>WMF10N60F2</t>
  </si>
  <si>
    <t>WMK14N60F2</t>
  </si>
  <si>
    <t>WML14N60F2</t>
  </si>
  <si>
    <t>WMM14N60F2</t>
  </si>
  <si>
    <t>WMN14N60F2</t>
  </si>
  <si>
    <t>WMO14N60F2</t>
  </si>
  <si>
    <t>WMP14N60F2</t>
  </si>
  <si>
    <t>WMK15N60F2</t>
  </si>
  <si>
    <t>WML15N60F2</t>
  </si>
  <si>
    <t>WMM15N60F2</t>
  </si>
  <si>
    <t>WMN15N60F2</t>
  </si>
  <si>
    <t>WMO15N60F2</t>
  </si>
  <si>
    <t>WMP15N60F2</t>
  </si>
  <si>
    <t>WMK26N60F2</t>
  </si>
  <si>
    <t>WML26N60F2</t>
  </si>
  <si>
    <t>WMM26N60F2</t>
  </si>
  <si>
    <t>WMN26N60F2</t>
  </si>
  <si>
    <t>WMO26N60F2</t>
  </si>
  <si>
    <t>WMP26N60F2</t>
  </si>
  <si>
    <t>WMJ26N60F2</t>
  </si>
  <si>
    <t>WMK28N60F2</t>
  </si>
  <si>
    <t>WML28N60F2</t>
  </si>
  <si>
    <t>WMM28N60F2</t>
  </si>
  <si>
    <t>WMN28N60F2</t>
  </si>
  <si>
    <t>WMJ28N60F2</t>
  </si>
  <si>
    <t>WMK36N60F2</t>
  </si>
  <si>
    <t>WML36N60F2</t>
  </si>
  <si>
    <t>WMM36N60F2</t>
  </si>
  <si>
    <t>WMN36N60F2</t>
  </si>
  <si>
    <t>WMJ36N60F2</t>
  </si>
  <si>
    <t>WMK53N60F2</t>
  </si>
  <si>
    <t>WML53N60F2</t>
  </si>
  <si>
    <t>WMM53N60F2</t>
  </si>
  <si>
    <t>WMN53N60F2</t>
  </si>
  <si>
    <t>WMJ53N60F2</t>
  </si>
  <si>
    <t>WMC53N60F2</t>
  </si>
  <si>
    <t>TO-3P ISO</t>
  </si>
  <si>
    <t>WMJ80N60F2</t>
  </si>
  <si>
    <t>WMJ90N60F2</t>
  </si>
  <si>
    <t>WMJ99N60F2</t>
  </si>
  <si>
    <t>WMJ60N60EM</t>
  </si>
  <si>
    <t>N-Channel SJ-MOS EM</t>
  </si>
  <si>
    <t>WMJ80N60EM</t>
  </si>
  <si>
    <t>WMA26N60C2</t>
  </si>
  <si>
    <t>N-Channel SJ-MOS C2</t>
  </si>
  <si>
    <t>TO-220 ISO</t>
  </si>
  <si>
    <t>WMA26N60FD</t>
  </si>
  <si>
    <t>N-Channel SJ-MOS FD</t>
  </si>
  <si>
    <t xml:space="preserve">Wayon Super Junction MOSFET 650V </t>
  </si>
  <si>
    <t>WMK07N65C4</t>
  </si>
  <si>
    <t>WML07N65C4</t>
  </si>
  <si>
    <t>WMM07N65C4</t>
  </si>
  <si>
    <t>WMN07N65C4</t>
  </si>
  <si>
    <t>WMO07N65C4</t>
  </si>
  <si>
    <t>WMP07N65C4</t>
  </si>
  <si>
    <t>WMF07N65C4</t>
  </si>
  <si>
    <t>WMK08N65C4</t>
  </si>
  <si>
    <t>WML08N65C4</t>
  </si>
  <si>
    <t>WMM08N65C4</t>
  </si>
  <si>
    <t>WMN08N65C4</t>
  </si>
  <si>
    <t>WMO08N65C4</t>
  </si>
  <si>
    <t>WMP08N65C4</t>
  </si>
  <si>
    <t>WMF08N65C4</t>
  </si>
  <si>
    <t>WMK10N65C4</t>
  </si>
  <si>
    <t>WML10N65C4</t>
  </si>
  <si>
    <t>WMM10N65C4</t>
  </si>
  <si>
    <t>WMN10N65C4</t>
  </si>
  <si>
    <t>WMO10N65C4</t>
  </si>
  <si>
    <t>WMP10N65C4</t>
  </si>
  <si>
    <t>WMF10N65C4</t>
  </si>
  <si>
    <t>WMK14N65C4</t>
  </si>
  <si>
    <t>WML14N65C4</t>
  </si>
  <si>
    <t>WMM14N65C4</t>
  </si>
  <si>
    <t>WMN14N65C4</t>
  </si>
  <si>
    <t>WMO14N65C4</t>
  </si>
  <si>
    <t>WMP14N65C4</t>
  </si>
  <si>
    <t>WMK15N65C4</t>
  </si>
  <si>
    <t>WML15N65C4</t>
  </si>
  <si>
    <t>WMM15N65C4</t>
  </si>
  <si>
    <t>WMN15N65C4</t>
  </si>
  <si>
    <t>WMO15N65C4</t>
  </si>
  <si>
    <t>WMP15N65C4</t>
  </si>
  <si>
    <t>WMK26N65C4</t>
  </si>
  <si>
    <t>WML26N65C4</t>
  </si>
  <si>
    <t>WMM26N65C4</t>
  </si>
  <si>
    <t>WMN26N65C4</t>
  </si>
  <si>
    <t>WMO26N65C4</t>
  </si>
  <si>
    <t>WMP26N65C4</t>
  </si>
  <si>
    <t>WMJ26N65C4</t>
  </si>
  <si>
    <t>WMZ26N65C4</t>
  </si>
  <si>
    <t>DFN8*8</t>
  </si>
  <si>
    <t>WMK28N65C4</t>
  </si>
  <si>
    <t>WML28N65C4</t>
  </si>
  <si>
    <t>WMM28N65C4</t>
  </si>
  <si>
    <t>WMN28N65C4</t>
  </si>
  <si>
    <t>WMJ28N65C4</t>
  </si>
  <si>
    <t>WMK36N65C4</t>
  </si>
  <si>
    <t>WML36N65C4</t>
  </si>
  <si>
    <t>WMM36N65C4</t>
  </si>
  <si>
    <t>WMN36N65C4</t>
  </si>
  <si>
    <t>WMJ36N65C4</t>
  </si>
  <si>
    <t>WMZ36N65C4</t>
  </si>
  <si>
    <t>WMK53N65C4</t>
  </si>
  <si>
    <t>WML53N65C4</t>
  </si>
  <si>
    <t>WMM53N65C4</t>
  </si>
  <si>
    <t>WMN53N65C4</t>
  </si>
  <si>
    <t>WMJ53N65C4</t>
  </si>
  <si>
    <t>WMZ53N65C4</t>
  </si>
  <si>
    <t>WMJ80N65C4</t>
  </si>
  <si>
    <t>WMJ90N65C4</t>
  </si>
  <si>
    <t>WMJ99N65C4</t>
  </si>
  <si>
    <t>WMK10N65F2</t>
  </si>
  <si>
    <t>WML10N65F2</t>
  </si>
  <si>
    <t>WMM10N65F2</t>
  </si>
  <si>
    <t>WMN10N65F2</t>
  </si>
  <si>
    <t>WMO10N65F2</t>
  </si>
  <si>
    <t>WMP10N65F2</t>
  </si>
  <si>
    <t>WMF10N65F2</t>
  </si>
  <si>
    <t>WMK14N65F2</t>
  </si>
  <si>
    <t>WML14N65F2</t>
  </si>
  <si>
    <t>WMM14N65F2</t>
  </si>
  <si>
    <t>WMN14N65F2</t>
  </si>
  <si>
    <t>WMO14N65F2</t>
  </si>
  <si>
    <t>WMP14N65F2</t>
  </si>
  <si>
    <t>WMK15N65F2</t>
  </si>
  <si>
    <t>WML15N65F2</t>
  </si>
  <si>
    <t>WMM15N65F2</t>
  </si>
  <si>
    <t>WMN15N65F2</t>
  </si>
  <si>
    <t>WMO15N65F2</t>
  </si>
  <si>
    <t>WMP15N65F2</t>
  </si>
  <si>
    <t>WMK26N65F2</t>
  </si>
  <si>
    <t>WML26N65F2</t>
  </si>
  <si>
    <t>WMM26N65F2</t>
  </si>
  <si>
    <t>WMN26N65F2</t>
  </si>
  <si>
    <t>WMO26N65F2</t>
  </si>
  <si>
    <t>WMP26N65F2</t>
  </si>
  <si>
    <t>WMJ26N65F2</t>
  </si>
  <si>
    <t>WMK28N65F2</t>
  </si>
  <si>
    <t>WML28N65F2</t>
  </si>
  <si>
    <t>WMM28N65F2</t>
  </si>
  <si>
    <t>WMN28N65F2</t>
  </si>
  <si>
    <t>WMJ28N65F2</t>
  </si>
  <si>
    <t>WMK36N65F2</t>
  </si>
  <si>
    <t>WML36N65F2</t>
  </si>
  <si>
    <t>WMM36N65F2</t>
  </si>
  <si>
    <t>WMN36N65F2</t>
  </si>
  <si>
    <t>WMJ36N65F2</t>
  </si>
  <si>
    <t>WMK53N65F2</t>
  </si>
  <si>
    <t>WML53N65F2</t>
  </si>
  <si>
    <t>WMM53N65F2</t>
  </si>
  <si>
    <t>WMN53N65F2</t>
  </si>
  <si>
    <t>WMJ53N65F2</t>
  </si>
  <si>
    <t>WMZ53N65F2</t>
  </si>
  <si>
    <t>WMJ80N65F2</t>
  </si>
  <si>
    <t>WMJ90N65F2</t>
  </si>
  <si>
    <t>WMJ99N65F2</t>
  </si>
  <si>
    <t>WMF05N65MM</t>
  </si>
  <si>
    <t>WMK06N65EM</t>
  </si>
  <si>
    <t>WML06N65EM</t>
  </si>
  <si>
    <t>WMM06N65EM</t>
  </si>
  <si>
    <t>WMN06N65EM</t>
  </si>
  <si>
    <t>WMO06N65EM</t>
  </si>
  <si>
    <t>WMP06N65EM</t>
  </si>
  <si>
    <t>WMK08N65EM</t>
  </si>
  <si>
    <t>WML08N65EM</t>
  </si>
  <si>
    <t>WMM08N65EM</t>
  </si>
  <si>
    <t>WMN08N65EM</t>
  </si>
  <si>
    <t>WMO08N65EM</t>
  </si>
  <si>
    <t>WMP08N65EM</t>
  </si>
  <si>
    <t>WMK10N65EM</t>
  </si>
  <si>
    <t>WML10N65EM</t>
  </si>
  <si>
    <t>WMM10N65EM</t>
  </si>
  <si>
    <t>WMN10N65EM</t>
  </si>
  <si>
    <t>WMO10N65EM</t>
  </si>
  <si>
    <t>WMP10N65EM</t>
  </si>
  <si>
    <t>WMU10N65EM</t>
  </si>
  <si>
    <t>TO-220F NL</t>
  </si>
  <si>
    <t>WMK13N65EM</t>
  </si>
  <si>
    <t>WML13N65EM</t>
  </si>
  <si>
    <t>WMM13N65EM</t>
  </si>
  <si>
    <t>WMN13N65EM</t>
  </si>
  <si>
    <t>WMO13N65EM</t>
  </si>
  <si>
    <t>WMP13N65EM</t>
  </si>
  <si>
    <t>WMU13N65EM</t>
  </si>
  <si>
    <t>WMZ13N65EM</t>
  </si>
  <si>
    <t>WMB13N65EM</t>
  </si>
  <si>
    <t>DFN5*6</t>
  </si>
  <si>
    <t>WMK18N65EM</t>
  </si>
  <si>
    <t>WML18N65EM</t>
  </si>
  <si>
    <t>WMM18N65EM</t>
  </si>
  <si>
    <t>WMN18N65EM</t>
  </si>
  <si>
    <t>WMO18N65EM</t>
  </si>
  <si>
    <t>WMP18N65EM</t>
  </si>
  <si>
    <t>WMJ18N65EM</t>
  </si>
  <si>
    <t>WMB18N65EM</t>
  </si>
  <si>
    <t>WMK25N65EM</t>
  </si>
  <si>
    <t>WML25N65EM</t>
  </si>
  <si>
    <t>WMM25N65EM</t>
  </si>
  <si>
    <t>WMN25N65EM</t>
  </si>
  <si>
    <t>WMJ25N65EM</t>
  </si>
  <si>
    <t>WMK30N65EM</t>
  </si>
  <si>
    <t>WML30N65EM</t>
  </si>
  <si>
    <t>WMM30N65EM</t>
  </si>
  <si>
    <t>WMN30N65EM</t>
  </si>
  <si>
    <t>WMJ30N65EM</t>
  </si>
  <si>
    <t>WMO11N65SR</t>
  </si>
  <si>
    <t>N-Channel SJ-MOS SR</t>
  </si>
  <si>
    <t>WML11N65SR</t>
  </si>
  <si>
    <t>WMK11N65SR</t>
  </si>
  <si>
    <t>WMM11N65SR</t>
  </si>
  <si>
    <t>WMN11N65SR</t>
  </si>
  <si>
    <t>WMP11N65SR</t>
  </si>
  <si>
    <t>WMO14N65SR</t>
  </si>
  <si>
    <t>WML14N65SR</t>
  </si>
  <si>
    <t>WMK14N65SR</t>
  </si>
  <si>
    <t>WMM14N65SR</t>
  </si>
  <si>
    <t>WMN14N65SR</t>
  </si>
  <si>
    <t>WMP14N65SR</t>
  </si>
  <si>
    <t>WMO16N65SR</t>
  </si>
  <si>
    <t>WML16N65SR</t>
  </si>
  <si>
    <t>WMK16N65SR</t>
  </si>
  <si>
    <t>WMM16N65SR</t>
  </si>
  <si>
    <t>WMN16N65SR</t>
  </si>
  <si>
    <t>WMP16N65SR</t>
  </si>
  <si>
    <t>WML26N65SR</t>
  </si>
  <si>
    <t>WMK26N65SR</t>
  </si>
  <si>
    <t>WMM26N65SR</t>
  </si>
  <si>
    <t>WMN26N65SR</t>
  </si>
  <si>
    <t>WMJ26N65SR</t>
  </si>
  <si>
    <t>WMJ80N65SR</t>
  </si>
  <si>
    <t>WMJ90N65SR</t>
  </si>
  <si>
    <t>WML15N65C2</t>
  </si>
  <si>
    <t>WMO15N65C2</t>
  </si>
  <si>
    <t xml:space="preserve">Wayon Super Junction MOSFET 700V </t>
  </si>
  <si>
    <t>WMF05N70MM</t>
  </si>
  <si>
    <t>WMP05N70MM</t>
  </si>
  <si>
    <t>WMO05N70MM</t>
  </si>
  <si>
    <t>WML05N70MM</t>
  </si>
  <si>
    <t>WMK05N70MM</t>
  </si>
  <si>
    <t>WMN05N70MM</t>
  </si>
  <si>
    <t>WMK06N70EM</t>
  </si>
  <si>
    <t>WML06N70EM</t>
  </si>
  <si>
    <t>WMM06N70EM</t>
  </si>
  <si>
    <t>WMN06N70EM</t>
  </si>
  <si>
    <t>WMO06N70EM</t>
  </si>
  <si>
    <t>WMP06N70EM</t>
  </si>
  <si>
    <t>WMK08N70EM</t>
  </si>
  <si>
    <t>WML08N70EM</t>
  </si>
  <si>
    <t>WMM08N70EM</t>
  </si>
  <si>
    <t>WMN08N70EM</t>
  </si>
  <si>
    <t>WMO08N70EM</t>
  </si>
  <si>
    <t>WMP08N70EM</t>
  </si>
  <si>
    <t>WMK10N70EM</t>
  </si>
  <si>
    <t>WML10N70EM</t>
  </si>
  <si>
    <t>WMM10N70EM</t>
  </si>
  <si>
    <t>WMN10N70EM</t>
  </si>
  <si>
    <t>WMO10N70EM</t>
  </si>
  <si>
    <t>WMP10N70EM</t>
  </si>
  <si>
    <t>WMU10N70EM</t>
  </si>
  <si>
    <t>WMK13N70EM</t>
  </si>
  <si>
    <t>WML13N70EM</t>
  </si>
  <si>
    <t>WMM13N70EM</t>
  </si>
  <si>
    <t>WMN13N70EM</t>
  </si>
  <si>
    <t>WMO13N70EM</t>
  </si>
  <si>
    <t>WMP13N70EM</t>
  </si>
  <si>
    <t>WMU13N70EM</t>
  </si>
  <si>
    <t>WMK18N70EM</t>
  </si>
  <si>
    <t>WML18N70EM</t>
  </si>
  <si>
    <t>WMM18N70EM</t>
  </si>
  <si>
    <t>WMN18N70EM</t>
  </si>
  <si>
    <t>WMO18N70EM</t>
  </si>
  <si>
    <t>WMP18N70EM</t>
  </si>
  <si>
    <t>WMJ18N70EM</t>
  </si>
  <si>
    <t>WMK25N70EM</t>
  </si>
  <si>
    <t>WML25N70EM</t>
  </si>
  <si>
    <t>WMM25N70EM</t>
  </si>
  <si>
    <t>WMN25N70EM</t>
  </si>
  <si>
    <t>WMJ25N70EM</t>
  </si>
  <si>
    <t>WMK30N70EM</t>
  </si>
  <si>
    <t>WML30N70EM</t>
  </si>
  <si>
    <t>WMM30N70EM</t>
  </si>
  <si>
    <t>WMN30N70EM</t>
  </si>
  <si>
    <t>WMJ30N70EM</t>
  </si>
  <si>
    <t>WMK07N70C4</t>
  </si>
  <si>
    <t>WML07N70C4</t>
  </si>
  <si>
    <t>WMM07N70C4</t>
  </si>
  <si>
    <t>WMN07N70C4</t>
  </si>
  <si>
    <t>WMO07N70C4</t>
  </si>
  <si>
    <t>WMP07N70C4</t>
  </si>
  <si>
    <t>WMK08N70C4</t>
  </si>
  <si>
    <t>WML08N70C4</t>
  </si>
  <si>
    <t>WMM08N70C4</t>
  </si>
  <si>
    <t>WMN08N70C4</t>
  </si>
  <si>
    <t>WMO08N70C4</t>
  </si>
  <si>
    <t>WMP08N70C4</t>
  </si>
  <si>
    <t>WMK10N70C4</t>
  </si>
  <si>
    <t>WML10N70C4</t>
  </si>
  <si>
    <t>WMM10N70C4</t>
  </si>
  <si>
    <t>WMN10N70C4</t>
  </si>
  <si>
    <t>WMO10N70C4</t>
  </si>
  <si>
    <t>WMP10N70C4</t>
  </si>
  <si>
    <t>WMK14N70C4</t>
  </si>
  <si>
    <t>WML14N70C4</t>
  </si>
  <si>
    <t>WMM14N70C4</t>
  </si>
  <si>
    <t>WMN14N70C4</t>
  </si>
  <si>
    <t>WMO14N70C4</t>
  </si>
  <si>
    <t>WMP14N70C4</t>
  </si>
  <si>
    <t>WMK15N70C4</t>
  </si>
  <si>
    <t>WML15N70C4</t>
  </si>
  <si>
    <t>WMM15N70C4</t>
  </si>
  <si>
    <t>WMN15N70C4</t>
  </si>
  <si>
    <t>WMO15N70C4</t>
  </si>
  <si>
    <t>WMP15N70C4</t>
  </si>
  <si>
    <t>WML15N70C2</t>
  </si>
  <si>
    <t>WMO15N70C2</t>
  </si>
  <si>
    <t>WMO11N70SR</t>
  </si>
  <si>
    <t>WML11N70SR</t>
  </si>
  <si>
    <t>WMK11N70SR</t>
  </si>
  <si>
    <t>WMM11N70SR</t>
  </si>
  <si>
    <t>WMN11N70SR</t>
  </si>
  <si>
    <t>WMP11N70SR</t>
  </si>
  <si>
    <t>WMO14N70SR</t>
  </si>
  <si>
    <t>WML14N70SR</t>
  </si>
  <si>
    <t>WMK14N70SR</t>
  </si>
  <si>
    <t>WMM14N70SR</t>
  </si>
  <si>
    <t>WMN14N70SR</t>
  </si>
  <si>
    <t>WMP14N70SR</t>
  </si>
  <si>
    <t>WMO16N70SR</t>
  </si>
  <si>
    <t>WML16N70SR</t>
  </si>
  <si>
    <t>WMK16N70SR</t>
  </si>
  <si>
    <t>WMM16N70SR</t>
  </si>
  <si>
    <t>WMN16N70SR</t>
  </si>
  <si>
    <t>WMP16N70SR</t>
  </si>
  <si>
    <t>WML26N70SR</t>
  </si>
  <si>
    <t>WMK26N70SR</t>
  </si>
  <si>
    <t>WMM26N70SR</t>
  </si>
  <si>
    <t>WMN26N70SR</t>
  </si>
  <si>
    <t>WMJ26N70SR</t>
  </si>
  <si>
    <t xml:space="preserve">Wayon Super Junction MOSFET 800V </t>
  </si>
  <si>
    <t>WMK03N80M3</t>
  </si>
  <si>
    <t>N-Channel SJ-MOS M3</t>
  </si>
  <si>
    <t>WML03N80M3</t>
  </si>
  <si>
    <t>WMM03N80M3</t>
  </si>
  <si>
    <t>WMN03N80M3</t>
  </si>
  <si>
    <t>WMO03N80M3</t>
  </si>
  <si>
    <t>WMP03N80M3</t>
  </si>
  <si>
    <t>WMK05N80M3</t>
  </si>
  <si>
    <t>WML05N80M3</t>
  </si>
  <si>
    <t>WMM05N80M3</t>
  </si>
  <si>
    <t>WMN05N80M3</t>
  </si>
  <si>
    <t>WMO05N80M3</t>
  </si>
  <si>
    <t>WMP05N80M3</t>
  </si>
  <si>
    <t>WMK06N80M3</t>
  </si>
  <si>
    <t>WML06N80M3</t>
  </si>
  <si>
    <t>WMM06N80M3</t>
  </si>
  <si>
    <t>WMN06N80M3</t>
  </si>
  <si>
    <t>WMO06N80M3</t>
  </si>
  <si>
    <t>WMP06N80M3</t>
  </si>
  <si>
    <t>WMK07N80M3</t>
  </si>
  <si>
    <t>WML07N80M3</t>
  </si>
  <si>
    <t>WMM07N80M3</t>
  </si>
  <si>
    <t>WMN07N80M3</t>
  </si>
  <si>
    <t>WMO07N80M3</t>
  </si>
  <si>
    <t>WMP07N80M3</t>
  </si>
  <si>
    <t>WMK08N80M3</t>
  </si>
  <si>
    <t>WML08N80M3</t>
  </si>
  <si>
    <t>WMM08N80M3</t>
  </si>
  <si>
    <t>WMN08N80M3</t>
  </si>
  <si>
    <t>WMO08N80M3</t>
  </si>
  <si>
    <t>WMP08N80M3</t>
  </si>
  <si>
    <t>WMK10N80M3</t>
  </si>
  <si>
    <t>WML10N80M3</t>
  </si>
  <si>
    <t>WMM10N80M3</t>
  </si>
  <si>
    <t>WMN10N80M3</t>
  </si>
  <si>
    <t>WMO10N80M3</t>
  </si>
  <si>
    <t>WMP10N80M3</t>
  </si>
  <si>
    <t>WMK11N80M3</t>
  </si>
  <si>
    <t>WML11N80M3</t>
  </si>
  <si>
    <t>WMM11N80M3</t>
  </si>
  <si>
    <t>WMN11N80M3</t>
  </si>
  <si>
    <t>WMO11N80M3</t>
  </si>
  <si>
    <t>WMP11N80M3</t>
  </si>
  <si>
    <t>WMK12N80M3</t>
  </si>
  <si>
    <t>WML12N80M3</t>
  </si>
  <si>
    <t>WMM12N80M3</t>
  </si>
  <si>
    <t>WMN12N80M3</t>
  </si>
  <si>
    <t>WMO12N80M3</t>
  </si>
  <si>
    <t>WMP12N80M3</t>
  </si>
  <si>
    <t>WMJ12N80M3</t>
  </si>
  <si>
    <t>WMK13N80M3</t>
  </si>
  <si>
    <t>WML13N80M3</t>
  </si>
  <si>
    <t>WMM13N80M3</t>
  </si>
  <si>
    <t>WMN13N80M3</t>
  </si>
  <si>
    <t>WMO13N80M3</t>
  </si>
  <si>
    <t>WMP13N80M3</t>
  </si>
  <si>
    <t>WMJ13N80M3</t>
  </si>
  <si>
    <t>WMK15N80M3</t>
  </si>
  <si>
    <t>WML15N80M3</t>
  </si>
  <si>
    <t>WMM15N80M3</t>
  </si>
  <si>
    <t>WMN15N80M3</t>
  </si>
  <si>
    <t>WMJ15N80M3</t>
  </si>
  <si>
    <t>WMK25N80M3</t>
  </si>
  <si>
    <t>WML25N80M3</t>
  </si>
  <si>
    <t>WMM25N80M3</t>
  </si>
  <si>
    <t>WMN25N80M3</t>
  </si>
  <si>
    <t>WMJ25N80M3</t>
  </si>
  <si>
    <t>WMA25N80M3</t>
  </si>
  <si>
    <t>WMK30N80M3</t>
  </si>
  <si>
    <t>WML30N80M3</t>
  </si>
  <si>
    <t>WMM30N80M3</t>
  </si>
  <si>
    <t>WMN30N80M3</t>
  </si>
  <si>
    <t>WMJ30N80M3</t>
  </si>
  <si>
    <t>WML35N80M3</t>
  </si>
  <si>
    <t>WMJ35N80M3</t>
  </si>
  <si>
    <t>WMO80R1K5S</t>
  </si>
  <si>
    <t>N-Channel SJ-MOS S</t>
  </si>
  <si>
    <t>WML80R1K5S</t>
  </si>
  <si>
    <t>WMP80R1K5S</t>
  </si>
  <si>
    <t>WMK80R1K5S</t>
  </si>
  <si>
    <t>WMM80R1K5S</t>
  </si>
  <si>
    <t>WMN80R1K5S</t>
  </si>
  <si>
    <t>WMO80R1K0S</t>
  </si>
  <si>
    <t>WML80R1K0S</t>
  </si>
  <si>
    <t>WMP80R1K0S</t>
  </si>
  <si>
    <t>WMK80R1K0S</t>
  </si>
  <si>
    <t>WMM80R1K0S</t>
  </si>
  <si>
    <t>WMN80R1K0S</t>
  </si>
  <si>
    <t>WMO80R720S</t>
  </si>
  <si>
    <t>WML80R720S</t>
  </si>
  <si>
    <t>WMP80R720S</t>
  </si>
  <si>
    <t>WMK80R720S</t>
  </si>
  <si>
    <t>WMM80R720S</t>
  </si>
  <si>
    <t>WMN80R720S</t>
  </si>
  <si>
    <t>WMO80R480S</t>
  </si>
  <si>
    <t>WML80R480S</t>
  </si>
  <si>
    <t>WMP80R480S</t>
  </si>
  <si>
    <t>WMK80R480S</t>
  </si>
  <si>
    <t>WMM80R480S</t>
  </si>
  <si>
    <t>WMN80R480S</t>
  </si>
  <si>
    <t>WML80R350S</t>
  </si>
  <si>
    <t>WMJ80R350S</t>
  </si>
  <si>
    <t>WMK80R350S</t>
  </si>
  <si>
    <t>WMM80R350S</t>
  </si>
  <si>
    <t>WMN80R350S</t>
  </si>
  <si>
    <t>WML80R260S</t>
  </si>
  <si>
    <t>WMJ80R260S</t>
  </si>
  <si>
    <t>WMK80R260S</t>
  </si>
  <si>
    <t>WMM80R260S</t>
  </si>
  <si>
    <t>WMN80R260S</t>
  </si>
  <si>
    <t>WML80R160S</t>
  </si>
  <si>
    <t>WMJ80R160S</t>
  </si>
  <si>
    <t>WMK80R160S</t>
  </si>
  <si>
    <t>WMM80R160S</t>
  </si>
  <si>
    <t>WMN80R160S</t>
  </si>
  <si>
    <t xml:space="preserve">Wayon Super Junction MOSFET ＞900V </t>
  </si>
  <si>
    <t>WMK02N90C2</t>
  </si>
  <si>
    <t>WML02N90C2</t>
  </si>
  <si>
    <t>WMM02N90C2</t>
  </si>
  <si>
    <t>WMN02N90C2</t>
  </si>
  <si>
    <t>WMO02N90C2</t>
  </si>
  <si>
    <t>WMP02N90C2</t>
  </si>
  <si>
    <t>WMK03N90C2</t>
  </si>
  <si>
    <t>WML03N90C2</t>
  </si>
  <si>
    <t>WMM03N90C2</t>
  </si>
  <si>
    <t>WMN03N90C2</t>
  </si>
  <si>
    <t>WMO03N90C2</t>
  </si>
  <si>
    <t>WMP03N90C2</t>
  </si>
  <si>
    <t>WMK05N90C2</t>
  </si>
  <si>
    <t>WML05N90C2</t>
  </si>
  <si>
    <t>WMM05N90C2</t>
  </si>
  <si>
    <t>WMN05N90C2</t>
  </si>
  <si>
    <t>WMO05N90C2</t>
  </si>
  <si>
    <t>WMP05N90C2</t>
  </si>
  <si>
    <t>WMK06N90C2</t>
  </si>
  <si>
    <t>WML06N90C2</t>
  </si>
  <si>
    <t>WMM06N90C2</t>
  </si>
  <si>
    <t>WMN06N90C2</t>
  </si>
  <si>
    <t>WMO06N90C2</t>
  </si>
  <si>
    <t>WMP06N90C2</t>
  </si>
  <si>
    <t>WMK07N90C2</t>
  </si>
  <si>
    <t>WML07N90C2</t>
  </si>
  <si>
    <t>WMM07N90C2</t>
  </si>
  <si>
    <t>WMN07N90C2</t>
  </si>
  <si>
    <t>WMO07N90C2</t>
  </si>
  <si>
    <t>WMP07N90C2</t>
  </si>
  <si>
    <t>WMK09N90C2</t>
  </si>
  <si>
    <t>WML09N90C2</t>
  </si>
  <si>
    <t>WMM09N90C2</t>
  </si>
  <si>
    <t>WMN09N90C2</t>
  </si>
  <si>
    <t>WMO09N90C2</t>
  </si>
  <si>
    <t>WMP09N90C2</t>
  </si>
  <si>
    <t>WMJ09N90C2</t>
  </si>
  <si>
    <t>WMK05N100C2</t>
  </si>
  <si>
    <t>WML05N100C2</t>
  </si>
  <si>
    <t>WMM05N100C2</t>
  </si>
  <si>
    <t>WMN05N100C2</t>
  </si>
  <si>
    <t>WMO05N100C2</t>
  </si>
  <si>
    <t>WMP05N100C2</t>
  </si>
  <si>
    <t>WMJ05N100C2</t>
  </si>
  <si>
    <t>WMK07N100C2</t>
  </si>
  <si>
    <t>WML07N100C2</t>
  </si>
  <si>
    <t>WMM07N100C2</t>
  </si>
  <si>
    <t>WMN07N100C2</t>
  </si>
  <si>
    <t>WMO07N100C2</t>
  </si>
  <si>
    <t>WMP07N100C2</t>
  </si>
  <si>
    <t>WMJ07N100C2</t>
  </si>
  <si>
    <t>WMK10N100C2</t>
  </si>
  <si>
    <t>WML10N100C2</t>
  </si>
  <si>
    <t>WMM10N100C2</t>
  </si>
  <si>
    <t>WMN10N100C2</t>
  </si>
  <si>
    <t>WMO10N100C2</t>
  </si>
  <si>
    <t>WMP10N100C2</t>
  </si>
  <si>
    <t>WMJ10N100C2</t>
  </si>
  <si>
    <t>WMK12N100C2</t>
  </si>
  <si>
    <t>WML12N100C2</t>
  </si>
  <si>
    <t>WMM12N100C2</t>
  </si>
  <si>
    <t>WMN12N100C2</t>
  </si>
  <si>
    <t>WMJ12N100C2</t>
  </si>
  <si>
    <t>WMK05N105C2</t>
  </si>
  <si>
    <t>WML05N105C2</t>
  </si>
  <si>
    <t>WMM05N105C2</t>
  </si>
  <si>
    <t>WMN05N105C2</t>
  </si>
  <si>
    <t>WMO05N105C2</t>
  </si>
  <si>
    <t>WMP05N105C2</t>
  </si>
  <si>
    <t>WMJ05N105C2</t>
  </si>
  <si>
    <t>WMK07N105C2</t>
  </si>
  <si>
    <t>WML07N105C2</t>
  </si>
  <si>
    <t>WMM07N105C2</t>
  </si>
  <si>
    <t>WMN07N105C2</t>
  </si>
  <si>
    <t>WMO07N105C2</t>
  </si>
  <si>
    <t>WMP07N105C2</t>
  </si>
  <si>
    <t>WMJ07N105C2</t>
  </si>
  <si>
    <t>WMK10N105C2</t>
  </si>
  <si>
    <t>WML10N105C2</t>
  </si>
  <si>
    <t>WMM10N105C2</t>
  </si>
  <si>
    <t>WMN10N105C2</t>
  </si>
  <si>
    <t>WMO10N105C2</t>
  </si>
  <si>
    <t>WMP10N105C2</t>
  </si>
  <si>
    <t>WMJ10N105C2</t>
  </si>
  <si>
    <t>WMK12N105C2</t>
  </si>
  <si>
    <t>WML12N105C2</t>
  </si>
  <si>
    <t>WMM12N105C2</t>
  </si>
  <si>
    <t>WMN12N105C2</t>
  </si>
  <si>
    <t>WMJ12N105C2</t>
  </si>
  <si>
    <t>WMO90R1K5S</t>
  </si>
  <si>
    <t>WML90R1K5S</t>
  </si>
  <si>
    <t>WMP90R1K5S</t>
  </si>
  <si>
    <t>WMK90R1K5S</t>
  </si>
  <si>
    <t>WMM90R1K5S</t>
  </si>
  <si>
    <t>WMN90R1K5S</t>
  </si>
  <si>
    <t>WMO90R1K1S</t>
  </si>
  <si>
    <t>WML90R1K1S</t>
  </si>
  <si>
    <t>WMP90R1K1S</t>
  </si>
  <si>
    <t>WMK90R1K1S</t>
  </si>
  <si>
    <t>WMM90R1K1S</t>
  </si>
  <si>
    <t>WMN90R1K1S</t>
  </si>
  <si>
    <t>WMO90R830S</t>
  </si>
  <si>
    <t>WML90R830S</t>
  </si>
  <si>
    <t>WMP90R830S</t>
  </si>
  <si>
    <t>WMK90R830S</t>
  </si>
  <si>
    <t>WMM90R830S</t>
  </si>
  <si>
    <t>WMN90R830S</t>
  </si>
  <si>
    <t>WML90R500S</t>
  </si>
  <si>
    <t>WMJ90R500S</t>
  </si>
  <si>
    <t>WMK90R500S</t>
  </si>
  <si>
    <t>WMM90R500S</t>
  </si>
  <si>
    <t>WMN90R500S</t>
  </si>
  <si>
    <t>WML90R360S</t>
  </si>
  <si>
    <t>WMJ90R360S</t>
  </si>
  <si>
    <t>WMK90R360S</t>
  </si>
  <si>
    <t>WMM90R360S</t>
  </si>
  <si>
    <t>WMN90R360S</t>
  </si>
  <si>
    <t>WML90R260S</t>
  </si>
  <si>
    <t>WMJ90R260S</t>
  </si>
  <si>
    <t>WMK90R260S</t>
  </si>
  <si>
    <t>WMM90R260S</t>
  </si>
  <si>
    <t>WMN90R260S</t>
  </si>
  <si>
    <t xml:space="preserve">Wayon Super Junction MOSFET 500&amp;550V </t>
  </si>
  <si>
    <t>WMK06N50C4</t>
  </si>
  <si>
    <t>WML06N50C4</t>
  </si>
  <si>
    <t>WMM06N50C4</t>
  </si>
  <si>
    <t>WMN06N50C4</t>
  </si>
  <si>
    <t>WMO06N50C4</t>
  </si>
  <si>
    <t>WMP06N50C4</t>
  </si>
  <si>
    <t>WMF06N50C4</t>
  </si>
  <si>
    <t>WMK10N50C4</t>
  </si>
  <si>
    <t>WML10N50C4</t>
  </si>
  <si>
    <t>WMM10N50C4</t>
  </si>
  <si>
    <t>WMN10N50C4</t>
  </si>
  <si>
    <t>WMO10N50C4</t>
  </si>
  <si>
    <t>WMP10N50C4</t>
  </si>
  <si>
    <t>WMF10N50C4</t>
  </si>
  <si>
    <t>WMK13N50C4</t>
  </si>
  <si>
    <t>WML13N50C4</t>
  </si>
  <si>
    <t>WMM13N50C4</t>
  </si>
  <si>
    <t>WMN13N50C4</t>
  </si>
  <si>
    <t>WMO13N50C4</t>
  </si>
  <si>
    <t>WMP13N50C4</t>
  </si>
  <si>
    <t>WMF13N50C4</t>
  </si>
  <si>
    <t>WMK18N50C4</t>
  </si>
  <si>
    <t>WML18N50C4</t>
  </si>
  <si>
    <t>WMM18N50C4</t>
  </si>
  <si>
    <t>WMN18N50C4</t>
  </si>
  <si>
    <t>WMO18N50C4</t>
  </si>
  <si>
    <t>WMP18N50C4</t>
  </si>
  <si>
    <t>WMK22N50C4</t>
  </si>
  <si>
    <t>WML22N50C4</t>
  </si>
  <si>
    <t>WMM22N50C4</t>
  </si>
  <si>
    <t>WMN22N50C4</t>
  </si>
  <si>
    <t>WMO22N50C4</t>
  </si>
  <si>
    <t>WMP22N50C4</t>
  </si>
  <si>
    <t>WMK25N50C4</t>
  </si>
  <si>
    <t>WML25N50C4</t>
  </si>
  <si>
    <t>WMM25N50C4</t>
  </si>
  <si>
    <t>WMN25N50C4</t>
  </si>
  <si>
    <t>WMO25N50C4</t>
  </si>
  <si>
    <t>WMP25N50C4</t>
  </si>
  <si>
    <t>WMJ25N50C4</t>
  </si>
  <si>
    <t>WMK28N50C4</t>
  </si>
  <si>
    <t>WML28N50C4</t>
  </si>
  <si>
    <t>WMM28N50C4</t>
  </si>
  <si>
    <t>WMN28N50C4</t>
  </si>
  <si>
    <t>WMJ28N50C4</t>
  </si>
  <si>
    <t>WMK40N50C4</t>
  </si>
  <si>
    <t>WML40N50C4</t>
  </si>
  <si>
    <t>WMM40N50C4</t>
  </si>
  <si>
    <t>WMN40N50C4</t>
  </si>
  <si>
    <t>WMJ40N50C4</t>
  </si>
  <si>
    <t>WML06N55C4</t>
  </si>
  <si>
    <t>WMO06N55C4</t>
  </si>
  <si>
    <t>WML10N55C4</t>
  </si>
  <si>
    <t>WMO10N55C4</t>
  </si>
  <si>
    <t>WML13N55C4</t>
  </si>
  <si>
    <t>WMO13N55C4</t>
  </si>
  <si>
    <t>WML18N55C4</t>
  </si>
  <si>
    <t>WMO18N55C4</t>
  </si>
  <si>
    <t>WML22N55C4</t>
  </si>
  <si>
    <t>WMO22N55C4</t>
  </si>
  <si>
    <t>WML25N55C4</t>
  </si>
  <si>
    <t>WMO25N55C4</t>
  </si>
  <si>
    <t>WMJ25N55C4</t>
  </si>
  <si>
    <t>WML28N55C4</t>
  </si>
  <si>
    <t>WMJ28N55C4</t>
  </si>
  <si>
    <t>WML40N55C4</t>
  </si>
  <si>
    <t>WMJ40N55C4</t>
  </si>
  <si>
    <t>Description</t>
    <phoneticPr fontId="2" type="noConversion"/>
  </si>
  <si>
    <t>Package</t>
    <phoneticPr fontId="2" type="noConversion"/>
  </si>
  <si>
    <t>ID (A) @TA=25℃</t>
    <phoneticPr fontId="2" type="noConversion"/>
  </si>
  <si>
    <t>VGS(th) (V) (Typ.)</t>
    <phoneticPr fontId="2" type="noConversion"/>
  </si>
  <si>
    <t>WMC1N40D1</t>
    <phoneticPr fontId="2" type="noConversion"/>
  </si>
  <si>
    <t>N-Channel VDMOS D1</t>
    <phoneticPr fontId="2" type="noConversion"/>
  </si>
  <si>
    <t>SOT-23</t>
    <phoneticPr fontId="2" type="noConversion"/>
  </si>
  <si>
    <t>WMK13N50D1</t>
    <phoneticPr fontId="2" type="noConversion"/>
  </si>
  <si>
    <t>TO-220</t>
    <phoneticPr fontId="2" type="noConversion"/>
  </si>
  <si>
    <t>WML13N50D1</t>
    <phoneticPr fontId="2" type="noConversion"/>
  </si>
  <si>
    <t>TO-220F</t>
    <phoneticPr fontId="2" type="noConversion"/>
  </si>
  <si>
    <t>TO-247</t>
    <phoneticPr fontId="2" type="noConversion"/>
  </si>
  <si>
    <t>TO-220FP</t>
    <phoneticPr fontId="2" type="noConversion"/>
  </si>
  <si>
    <t>TO-252</t>
    <phoneticPr fontId="2" type="noConversion"/>
  </si>
  <si>
    <t>TO-251短</t>
    <phoneticPr fontId="2" type="noConversion"/>
  </si>
  <si>
    <t>WML12N65D1</t>
    <phoneticPr fontId="2" type="noConversion"/>
  </si>
  <si>
    <t>WML10N70D1</t>
    <phoneticPr fontId="2" type="noConversion"/>
  </si>
  <si>
    <t>WML12N70D1</t>
    <phoneticPr fontId="2" type="noConversion"/>
  </si>
  <si>
    <t>WML20N70D1</t>
    <phoneticPr fontId="2" type="noConversion"/>
  </si>
  <si>
    <t>TO-251长</t>
    <phoneticPr fontId="2" type="noConversion"/>
  </si>
  <si>
    <t>WMO6N80D1</t>
    <phoneticPr fontId="2" type="noConversion"/>
  </si>
  <si>
    <t>WML6N80D1</t>
    <phoneticPr fontId="2" type="noConversion"/>
  </si>
  <si>
    <t>WML10N80D1</t>
    <phoneticPr fontId="2" type="noConversion"/>
  </si>
  <si>
    <t>WMJ10N80D1</t>
    <phoneticPr fontId="2" type="noConversion"/>
  </si>
  <si>
    <t>WML4N90D1</t>
    <phoneticPr fontId="2" type="noConversion"/>
  </si>
  <si>
    <t>WMK4N90D1</t>
    <phoneticPr fontId="2" type="noConversion"/>
  </si>
  <si>
    <t>TO-263</t>
    <phoneticPr fontId="2" type="noConversion"/>
  </si>
  <si>
    <t>WMK6N90D1</t>
    <phoneticPr fontId="2" type="noConversion"/>
  </si>
  <si>
    <t>WML6N90D1</t>
    <phoneticPr fontId="2" type="noConversion"/>
  </si>
  <si>
    <t>WMK9N90D1B</t>
    <phoneticPr fontId="2" type="noConversion"/>
  </si>
  <si>
    <t>WMJ9N90D1B</t>
    <phoneticPr fontId="2" type="noConversion"/>
  </si>
  <si>
    <t>WMAA2N100D1</t>
    <phoneticPr fontId="2" type="noConversion"/>
  </si>
  <si>
    <t>WMO2N100D1</t>
    <phoneticPr fontId="2" type="noConversion"/>
  </si>
  <si>
    <t>WML4N100D1</t>
    <phoneticPr fontId="2" type="noConversion"/>
  </si>
  <si>
    <t>WML6N100D1</t>
    <phoneticPr fontId="2" type="noConversion"/>
  </si>
  <si>
    <t>WMJ10N100D1</t>
    <phoneticPr fontId="2" type="noConversion"/>
  </si>
  <si>
    <t>WMJ3N120D1</t>
    <phoneticPr fontId="2" type="noConversion"/>
  </si>
  <si>
    <t>WMO3N120D1</t>
    <phoneticPr fontId="2" type="noConversion"/>
  </si>
  <si>
    <t>WMK3N150D1</t>
    <phoneticPr fontId="2" type="noConversion"/>
  </si>
  <si>
    <t>WMX3N150D1</t>
    <phoneticPr fontId="2" type="noConversion"/>
  </si>
  <si>
    <t>TO-3PF</t>
    <phoneticPr fontId="2" type="noConversion"/>
  </si>
  <si>
    <t>WMJ3N150D1</t>
    <phoneticPr fontId="2" type="noConversion"/>
  </si>
  <si>
    <t>WMJ9N150D1</t>
    <phoneticPr fontId="2" type="noConversion"/>
  </si>
  <si>
    <t>WMJ11N150D1</t>
    <phoneticPr fontId="2" type="noConversion"/>
  </si>
  <si>
    <t>Qg（nC）</t>
    <phoneticPr fontId="2" type="noConversion"/>
  </si>
  <si>
    <t>Way-on Model</t>
    <phoneticPr fontId="2" type="noConversion"/>
  </si>
  <si>
    <t>General Model</t>
    <phoneticPr fontId="2" type="noConversion"/>
  </si>
  <si>
    <t>V</t>
    <phoneticPr fontId="2" type="noConversion"/>
  </si>
  <si>
    <t>A</t>
    <phoneticPr fontId="2" type="noConversion"/>
  </si>
  <si>
    <t>A(Min.)</t>
    <phoneticPr fontId="2" type="noConversion"/>
  </si>
  <si>
    <t>V(Max.)</t>
    <phoneticPr fontId="2" type="noConversion"/>
  </si>
  <si>
    <t>uA(Max.)</t>
    <phoneticPr fontId="2" type="noConversion"/>
  </si>
  <si>
    <t>BAV99W</t>
    <phoneticPr fontId="2" type="noConversion"/>
  </si>
  <si>
    <t>SOT-323</t>
    <phoneticPr fontId="2" type="noConversion"/>
  </si>
  <si>
    <t>BAV99</t>
    <phoneticPr fontId="2" type="noConversion"/>
  </si>
  <si>
    <t>WFR1N4148</t>
    <phoneticPr fontId="2" type="noConversion"/>
  </si>
  <si>
    <t>1N4148W</t>
    <phoneticPr fontId="2" type="noConversion"/>
  </si>
  <si>
    <t>SOD-123</t>
    <phoneticPr fontId="2" type="noConversion"/>
  </si>
  <si>
    <t>WFR1N4148WS</t>
    <phoneticPr fontId="2" type="noConversion"/>
  </si>
  <si>
    <t>1N4148WX</t>
    <phoneticPr fontId="2" type="noConversion"/>
  </si>
  <si>
    <t>SOD-323</t>
    <phoneticPr fontId="2" type="noConversion"/>
  </si>
  <si>
    <t>WFR1N4148WT</t>
    <phoneticPr fontId="2" type="noConversion"/>
  </si>
  <si>
    <t>1N4148WT</t>
    <phoneticPr fontId="2" type="noConversion"/>
  </si>
  <si>
    <t>SOD-523</t>
    <phoneticPr fontId="2" type="noConversion"/>
  </si>
  <si>
    <t>WFR1N4148F</t>
    <phoneticPr fontId="2" type="noConversion"/>
  </si>
  <si>
    <t>DFN1006-2L</t>
    <phoneticPr fontId="10" type="noConversion"/>
  </si>
  <si>
    <t>BAV70</t>
    <phoneticPr fontId="10" type="noConversion"/>
  </si>
  <si>
    <t>SOT-23</t>
    <phoneticPr fontId="10" type="noConversion"/>
  </si>
  <si>
    <t>BAW56</t>
    <phoneticPr fontId="10" type="noConversion"/>
  </si>
  <si>
    <t>BAV20WS</t>
    <phoneticPr fontId="2" type="noConversion"/>
  </si>
  <si>
    <t>BAV20WX</t>
    <phoneticPr fontId="2" type="noConversion"/>
  </si>
  <si>
    <t>BAV21WS</t>
    <phoneticPr fontId="2" type="noConversion"/>
  </si>
  <si>
    <t>BAV21WX</t>
    <phoneticPr fontId="2" type="noConversion"/>
  </si>
  <si>
    <t>BAV20W</t>
    <phoneticPr fontId="2" type="noConversion"/>
  </si>
  <si>
    <t>BAV21W</t>
    <phoneticPr fontId="2" type="noConversion"/>
  </si>
  <si>
    <t>BAV21W</t>
  </si>
  <si>
    <t>BAV23A</t>
    <phoneticPr fontId="2" type="noConversion"/>
  </si>
  <si>
    <t>BAV23C</t>
    <phoneticPr fontId="2" type="noConversion"/>
  </si>
  <si>
    <t>BAV23S</t>
    <phoneticPr fontId="2" type="noConversion"/>
  </si>
  <si>
    <t>BAS21</t>
    <phoneticPr fontId="10" type="noConversion"/>
  </si>
  <si>
    <t>BAS299</t>
    <phoneticPr fontId="2" type="noConversion"/>
  </si>
  <si>
    <t>BAV3004D</t>
    <phoneticPr fontId="2" type="noConversion"/>
  </si>
  <si>
    <t>BAV3004WS</t>
    <phoneticPr fontId="2" type="noConversion"/>
  </si>
  <si>
    <t>BAV756DW</t>
    <phoneticPr fontId="2" type="noConversion"/>
  </si>
  <si>
    <t>BAV756S</t>
    <phoneticPr fontId="2" type="noConversion"/>
  </si>
  <si>
    <t>SOT-363</t>
    <phoneticPr fontId="2" type="noConversion"/>
  </si>
  <si>
    <t>Type</t>
    <phoneticPr fontId="2" type="noConversion"/>
  </si>
  <si>
    <t>Hfe</t>
    <phoneticPr fontId="2" type="noConversion"/>
  </si>
  <si>
    <t>W</t>
    <phoneticPr fontId="2" type="noConversion"/>
  </si>
  <si>
    <t>V</t>
  </si>
  <si>
    <t>Min</t>
  </si>
  <si>
    <t>Max</t>
  </si>
  <si>
    <t>Condition</t>
    <phoneticPr fontId="2" type="noConversion"/>
  </si>
  <si>
    <t>WT2222A</t>
    <phoneticPr fontId="2" type="noConversion"/>
  </si>
  <si>
    <t>MMBT2222A</t>
  </si>
  <si>
    <t>NPN</t>
  </si>
  <si>
    <t>1mA / 5V</t>
  </si>
  <si>
    <t>150mA / 15mA</t>
  </si>
  <si>
    <t>WT2712</t>
    <phoneticPr fontId="2" type="noConversion"/>
  </si>
  <si>
    <t>2SC2712</t>
    <phoneticPr fontId="2" type="noConversion"/>
  </si>
  <si>
    <t>2mA / 6V</t>
  </si>
  <si>
    <t>100mA /10mA</t>
  </si>
  <si>
    <t>WT3904</t>
    <phoneticPr fontId="2" type="noConversion"/>
  </si>
  <si>
    <t>MMBT3904</t>
    <phoneticPr fontId="2" type="noConversion"/>
  </si>
  <si>
    <t>10mA / 1V</t>
    <phoneticPr fontId="19" type="noConversion"/>
  </si>
  <si>
    <t>50mA / 5mA</t>
  </si>
  <si>
    <t>WT5551</t>
  </si>
  <si>
    <t>MMBT5551</t>
  </si>
  <si>
    <t>10mA / 1mA</t>
  </si>
  <si>
    <t>WT8050</t>
    <phoneticPr fontId="2" type="noConversion"/>
  </si>
  <si>
    <t>S8050</t>
    <phoneticPr fontId="2" type="noConversion"/>
  </si>
  <si>
    <t>NPN</t>
    <phoneticPr fontId="10" type="noConversion"/>
  </si>
  <si>
    <t>50mA / 1V</t>
    <phoneticPr fontId="19" type="noConversion"/>
  </si>
  <si>
    <t>500mA / 50mA</t>
  </si>
  <si>
    <t>WT9013</t>
  </si>
  <si>
    <t>S9013</t>
    <phoneticPr fontId="2" type="noConversion"/>
  </si>
  <si>
    <t>WT9014</t>
    <phoneticPr fontId="2" type="noConversion"/>
  </si>
  <si>
    <t>S9014</t>
    <phoneticPr fontId="2" type="noConversion"/>
  </si>
  <si>
    <t>100mA / 5mA</t>
  </si>
  <si>
    <t>WT817</t>
  </si>
  <si>
    <t>BC817</t>
    <phoneticPr fontId="2" type="noConversion"/>
  </si>
  <si>
    <t>100mA / 1V</t>
  </si>
  <si>
    <t>WT846B</t>
  </si>
  <si>
    <t>BC846B</t>
    <phoneticPr fontId="2" type="noConversion"/>
  </si>
  <si>
    <t>2mA / 5V</t>
  </si>
  <si>
    <t>WT847B</t>
  </si>
  <si>
    <t>BC847B</t>
    <phoneticPr fontId="2" type="noConversion"/>
  </si>
  <si>
    <t>WTS8050</t>
    <phoneticPr fontId="2" type="noConversion"/>
  </si>
  <si>
    <t>SS8050</t>
    <phoneticPr fontId="2" type="noConversion"/>
  </si>
  <si>
    <t>800mA / 80mA</t>
    <phoneticPr fontId="2" type="noConversion"/>
  </si>
  <si>
    <t>WT4401</t>
    <phoneticPr fontId="2" type="noConversion"/>
  </si>
  <si>
    <t>MMBT4401</t>
    <phoneticPr fontId="2" type="noConversion"/>
  </si>
  <si>
    <t>150mA / 1V</t>
    <phoneticPr fontId="19" type="noConversion"/>
  </si>
  <si>
    <t>150mA / 15mA</t>
    <phoneticPr fontId="2" type="noConversion"/>
  </si>
  <si>
    <t>WT2907A</t>
    <phoneticPr fontId="2" type="noConversion"/>
  </si>
  <si>
    <t>MMBT2907A</t>
    <phoneticPr fontId="2" type="noConversion"/>
  </si>
  <si>
    <t>PNP</t>
  </si>
  <si>
    <t>WT3906</t>
    <phoneticPr fontId="2" type="noConversion"/>
  </si>
  <si>
    <t>MMBT3906</t>
    <phoneticPr fontId="2" type="noConversion"/>
  </si>
  <si>
    <t>WT5401</t>
    <phoneticPr fontId="2" type="noConversion"/>
  </si>
  <si>
    <t>MMBT5401</t>
  </si>
  <si>
    <t>WT8550</t>
  </si>
  <si>
    <t>S8550</t>
    <phoneticPr fontId="2" type="noConversion"/>
  </si>
  <si>
    <t>50mA / 1V</t>
  </si>
  <si>
    <t>WT9012</t>
  </si>
  <si>
    <t xml:space="preserve"> S9012</t>
    <phoneticPr fontId="2" type="noConversion"/>
  </si>
  <si>
    <t>WT807</t>
  </si>
  <si>
    <t>BC807-25</t>
    <phoneticPr fontId="2" type="noConversion"/>
  </si>
  <si>
    <t>WT807C</t>
    <phoneticPr fontId="2" type="noConversion"/>
  </si>
  <si>
    <t>BC807-40</t>
    <phoneticPr fontId="2" type="noConversion"/>
  </si>
  <si>
    <t>WT856B</t>
  </si>
  <si>
    <t>BC856B</t>
    <phoneticPr fontId="2" type="noConversion"/>
  </si>
  <si>
    <t>WT857B</t>
    <phoneticPr fontId="2" type="noConversion"/>
  </si>
  <si>
    <t>BC857B</t>
    <phoneticPr fontId="2" type="noConversion"/>
  </si>
  <si>
    <t>WT858B</t>
    <phoneticPr fontId="2" type="noConversion"/>
  </si>
  <si>
    <t>BC858B</t>
    <phoneticPr fontId="2" type="noConversion"/>
  </si>
  <si>
    <t>WTS8550</t>
    <phoneticPr fontId="2" type="noConversion"/>
  </si>
  <si>
    <t>SS8550</t>
    <phoneticPr fontId="2" type="noConversion"/>
  </si>
  <si>
    <t>WT4403</t>
    <phoneticPr fontId="2" type="noConversion"/>
  </si>
  <si>
    <t>MMBT4403</t>
    <phoneticPr fontId="2" type="noConversion"/>
  </si>
  <si>
    <t>150mA / 2V</t>
    <phoneticPr fontId="19" type="noConversion"/>
  </si>
  <si>
    <t>SOT-223</t>
  </si>
  <si>
    <t>DFN1006-3L</t>
    <phoneticPr fontId="2" type="noConversion"/>
  </si>
  <si>
    <t>Maximum Zener Impedance</t>
    <phoneticPr fontId="2" type="noConversion"/>
  </si>
  <si>
    <t>Maximum Reverse</t>
    <phoneticPr fontId="2" type="noConversion"/>
  </si>
  <si>
    <t>Current</t>
  </si>
  <si>
    <t>Nom(V)</t>
  </si>
  <si>
    <t>Min(V)</t>
  </si>
  <si>
    <t>Max(V)</t>
  </si>
  <si>
    <t>(Ω)</t>
  </si>
  <si>
    <t>(μA)</t>
  </si>
  <si>
    <t>WZ5C2V4D1</t>
    <phoneticPr fontId="2" type="noConversion"/>
  </si>
  <si>
    <t>BZT52C2V4</t>
    <phoneticPr fontId="2" type="noConversion"/>
  </si>
  <si>
    <t>WZ5C2V7D1</t>
    <phoneticPr fontId="2" type="noConversion"/>
  </si>
  <si>
    <t>BZT52C2V7</t>
    <phoneticPr fontId="2" type="noConversion"/>
  </si>
  <si>
    <t>WZ5C3V0D1</t>
    <phoneticPr fontId="2" type="noConversion"/>
  </si>
  <si>
    <t>BZT52C3V0</t>
    <phoneticPr fontId="2" type="noConversion"/>
  </si>
  <si>
    <t>WZ5C3V3D1</t>
    <phoneticPr fontId="2" type="noConversion"/>
  </si>
  <si>
    <t>BZT52C3V3</t>
    <phoneticPr fontId="2" type="noConversion"/>
  </si>
  <si>
    <t>WZ5C3V6D1</t>
    <phoneticPr fontId="2" type="noConversion"/>
  </si>
  <si>
    <t>BZT52C3V6</t>
    <phoneticPr fontId="2" type="noConversion"/>
  </si>
  <si>
    <t>WZ5C3V9D1</t>
    <phoneticPr fontId="2" type="noConversion"/>
  </si>
  <si>
    <t>BZT52C3V9</t>
    <phoneticPr fontId="2" type="noConversion"/>
  </si>
  <si>
    <t>WZ5C4V3D1</t>
    <phoneticPr fontId="2" type="noConversion"/>
  </si>
  <si>
    <t>BZT52C4V3</t>
    <phoneticPr fontId="2" type="noConversion"/>
  </si>
  <si>
    <t>WZ5C4V7D1</t>
    <phoneticPr fontId="2" type="noConversion"/>
  </si>
  <si>
    <t>BZT52C4V7</t>
    <phoneticPr fontId="2" type="noConversion"/>
  </si>
  <si>
    <t>WZ5C5V1D1</t>
    <phoneticPr fontId="2" type="noConversion"/>
  </si>
  <si>
    <t>BZT52C5V1</t>
    <phoneticPr fontId="2" type="noConversion"/>
  </si>
  <si>
    <t>WZ5C5V6D1</t>
    <phoneticPr fontId="2" type="noConversion"/>
  </si>
  <si>
    <t>BZT52C5V6</t>
    <phoneticPr fontId="2" type="noConversion"/>
  </si>
  <si>
    <t>WZ5C6V2D1</t>
    <phoneticPr fontId="2" type="noConversion"/>
  </si>
  <si>
    <t>BZT52C6V2</t>
    <phoneticPr fontId="2" type="noConversion"/>
  </si>
  <si>
    <t>WZ5C6V8D1</t>
    <phoneticPr fontId="2" type="noConversion"/>
  </si>
  <si>
    <t>BZT52C6V8</t>
    <phoneticPr fontId="2" type="noConversion"/>
  </si>
  <si>
    <t>WZ5C7V5D1</t>
    <phoneticPr fontId="2" type="noConversion"/>
  </si>
  <si>
    <t>BZT52C7V5</t>
    <phoneticPr fontId="2" type="noConversion"/>
  </si>
  <si>
    <t>WZ5C8V2D1</t>
    <phoneticPr fontId="2" type="noConversion"/>
  </si>
  <si>
    <t>BZT52C8V2</t>
    <phoneticPr fontId="2" type="noConversion"/>
  </si>
  <si>
    <t>WZ5C9V1D1</t>
    <phoneticPr fontId="2" type="noConversion"/>
  </si>
  <si>
    <t>BZT52C9V1</t>
    <phoneticPr fontId="2" type="noConversion"/>
  </si>
  <si>
    <t>WZ5C10VD1</t>
    <phoneticPr fontId="2" type="noConversion"/>
  </si>
  <si>
    <t>BZT52C10</t>
    <phoneticPr fontId="2" type="noConversion"/>
  </si>
  <si>
    <t>WZ5C11VD1</t>
    <phoneticPr fontId="2" type="noConversion"/>
  </si>
  <si>
    <t>BZT52C11</t>
    <phoneticPr fontId="2" type="noConversion"/>
  </si>
  <si>
    <t>WZ5C12VD1</t>
    <phoneticPr fontId="2" type="noConversion"/>
  </si>
  <si>
    <t>BZT52C12</t>
    <phoneticPr fontId="2" type="noConversion"/>
  </si>
  <si>
    <t>WZ5C13VD1</t>
    <phoneticPr fontId="2" type="noConversion"/>
  </si>
  <si>
    <t>BZT52C13</t>
    <phoneticPr fontId="2" type="noConversion"/>
  </si>
  <si>
    <t>WZ5C15VD1</t>
    <phoneticPr fontId="2" type="noConversion"/>
  </si>
  <si>
    <t>BZT52C15</t>
    <phoneticPr fontId="2" type="noConversion"/>
  </si>
  <si>
    <t>WZ5C16VD1</t>
    <phoneticPr fontId="2" type="noConversion"/>
  </si>
  <si>
    <t>BZT52C16</t>
    <phoneticPr fontId="2" type="noConversion"/>
  </si>
  <si>
    <t>WZ5C18VD1</t>
    <phoneticPr fontId="2" type="noConversion"/>
  </si>
  <si>
    <t>BZT52C18</t>
    <phoneticPr fontId="2" type="noConversion"/>
  </si>
  <si>
    <t>WZ5C20VD1</t>
    <phoneticPr fontId="2" type="noConversion"/>
  </si>
  <si>
    <t>BZT52C20</t>
    <phoneticPr fontId="2" type="noConversion"/>
  </si>
  <si>
    <t>WZ5C22VD1</t>
    <phoneticPr fontId="2" type="noConversion"/>
  </si>
  <si>
    <t>BZT52C22</t>
    <phoneticPr fontId="2" type="noConversion"/>
  </si>
  <si>
    <t>WZ5C24VD1</t>
    <phoneticPr fontId="2" type="noConversion"/>
  </si>
  <si>
    <t>BZT52C24</t>
    <phoneticPr fontId="2" type="noConversion"/>
  </si>
  <si>
    <t>WZ5C27VD1</t>
    <phoneticPr fontId="2" type="noConversion"/>
  </si>
  <si>
    <t>BZT52C27</t>
    <phoneticPr fontId="2" type="noConversion"/>
  </si>
  <si>
    <t>WZ5C30VD1</t>
    <phoneticPr fontId="2" type="noConversion"/>
  </si>
  <si>
    <t>BZT52C30</t>
    <phoneticPr fontId="2" type="noConversion"/>
  </si>
  <si>
    <t>WZ5C33VD1</t>
    <phoneticPr fontId="2" type="noConversion"/>
  </si>
  <si>
    <t>BZT52C33</t>
    <phoneticPr fontId="2" type="noConversion"/>
  </si>
  <si>
    <t>WZ5C36VD1</t>
    <phoneticPr fontId="2" type="noConversion"/>
  </si>
  <si>
    <t>BZT52C36</t>
    <phoneticPr fontId="2" type="noConversion"/>
  </si>
  <si>
    <t>WZ5C39VD1</t>
    <phoneticPr fontId="2" type="noConversion"/>
  </si>
  <si>
    <t>BZT52C39</t>
    <phoneticPr fontId="2" type="noConversion"/>
  </si>
  <si>
    <t>37..05</t>
    <phoneticPr fontId="2" type="noConversion"/>
  </si>
  <si>
    <t>WZ5C43VD1</t>
    <phoneticPr fontId="2" type="noConversion"/>
  </si>
  <si>
    <t>BZT52C43</t>
    <phoneticPr fontId="2" type="noConversion"/>
  </si>
  <si>
    <t>WZ5C47VD1</t>
    <phoneticPr fontId="2" type="noConversion"/>
  </si>
  <si>
    <t>BZT52C47</t>
    <phoneticPr fontId="2" type="noConversion"/>
  </si>
  <si>
    <t>WZ5C51VD1</t>
    <phoneticPr fontId="2" type="noConversion"/>
  </si>
  <si>
    <t>BZT52C51</t>
    <phoneticPr fontId="2" type="noConversion"/>
  </si>
  <si>
    <t>WZ5C56VD1</t>
    <phoneticPr fontId="2" type="noConversion"/>
  </si>
  <si>
    <t>BZT52C56</t>
    <phoneticPr fontId="2" type="noConversion"/>
  </si>
  <si>
    <t>WZ5C62VD1</t>
    <phoneticPr fontId="2" type="noConversion"/>
  </si>
  <si>
    <t>BZT52C62</t>
    <phoneticPr fontId="2" type="noConversion"/>
  </si>
  <si>
    <t>WZ5C68VD1</t>
    <phoneticPr fontId="2" type="noConversion"/>
  </si>
  <si>
    <t>BZT52C68</t>
    <phoneticPr fontId="2" type="noConversion"/>
  </si>
  <si>
    <t>WZ5C75VD1</t>
    <phoneticPr fontId="2" type="noConversion"/>
  </si>
  <si>
    <t>BZT52C75</t>
    <phoneticPr fontId="2" type="noConversion"/>
  </si>
  <si>
    <t>WZ5B2V4D1</t>
    <phoneticPr fontId="2" type="noConversion"/>
  </si>
  <si>
    <t>BZT52B2V4</t>
    <phoneticPr fontId="2" type="noConversion"/>
  </si>
  <si>
    <t>WZ5B2V7D1</t>
    <phoneticPr fontId="2" type="noConversion"/>
  </si>
  <si>
    <t>BZT52B2V7</t>
    <phoneticPr fontId="2" type="noConversion"/>
  </si>
  <si>
    <t>WZ5B3V0D1</t>
    <phoneticPr fontId="2" type="noConversion"/>
  </si>
  <si>
    <t>BZT52B3V0</t>
    <phoneticPr fontId="2" type="noConversion"/>
  </si>
  <si>
    <t>WZ5B3V3D1</t>
    <phoneticPr fontId="2" type="noConversion"/>
  </si>
  <si>
    <t>BZT52B3V3</t>
    <phoneticPr fontId="2" type="noConversion"/>
  </si>
  <si>
    <t>WZ5B3V6D1</t>
    <phoneticPr fontId="2" type="noConversion"/>
  </si>
  <si>
    <t>BZT52B3V6</t>
    <phoneticPr fontId="2" type="noConversion"/>
  </si>
  <si>
    <t>WZ5B3V9D1</t>
    <phoneticPr fontId="2" type="noConversion"/>
  </si>
  <si>
    <t>BZT52B3V9</t>
    <phoneticPr fontId="2" type="noConversion"/>
  </si>
  <si>
    <t>WZ5B4V3D1</t>
    <phoneticPr fontId="2" type="noConversion"/>
  </si>
  <si>
    <t>BZT52B4V3</t>
    <phoneticPr fontId="2" type="noConversion"/>
  </si>
  <si>
    <t>WZ5B4V7D1</t>
    <phoneticPr fontId="2" type="noConversion"/>
  </si>
  <si>
    <t>BZT52B4V7</t>
    <phoneticPr fontId="2" type="noConversion"/>
  </si>
  <si>
    <t>WZ5B5V1D1</t>
    <phoneticPr fontId="2" type="noConversion"/>
  </si>
  <si>
    <t>BZT52B5V1</t>
    <phoneticPr fontId="2" type="noConversion"/>
  </si>
  <si>
    <t>WZ5B5V6D1</t>
    <phoneticPr fontId="2" type="noConversion"/>
  </si>
  <si>
    <t>BZT52B5V6</t>
    <phoneticPr fontId="2" type="noConversion"/>
  </si>
  <si>
    <t>WZ5B6V2D1</t>
    <phoneticPr fontId="2" type="noConversion"/>
  </si>
  <si>
    <t>BZT52B6V2</t>
    <phoneticPr fontId="2" type="noConversion"/>
  </si>
  <si>
    <t>WZ5B6V8D1</t>
    <phoneticPr fontId="2" type="noConversion"/>
  </si>
  <si>
    <t>BZT52B6V8</t>
    <phoneticPr fontId="2" type="noConversion"/>
  </si>
  <si>
    <t>WZ5B7V5D1</t>
    <phoneticPr fontId="2" type="noConversion"/>
  </si>
  <si>
    <t>BZT52B7V5</t>
    <phoneticPr fontId="2" type="noConversion"/>
  </si>
  <si>
    <t>WZ5B8V2D1</t>
    <phoneticPr fontId="2" type="noConversion"/>
  </si>
  <si>
    <t>BZT52B8V2</t>
    <phoneticPr fontId="2" type="noConversion"/>
  </si>
  <si>
    <t>WZ5B9V1D1</t>
    <phoneticPr fontId="2" type="noConversion"/>
  </si>
  <si>
    <t>BZT52B9V1</t>
    <phoneticPr fontId="2" type="noConversion"/>
  </si>
  <si>
    <t>WZ5B10VD1</t>
    <phoneticPr fontId="2" type="noConversion"/>
  </si>
  <si>
    <t>BZT52B10</t>
    <phoneticPr fontId="2" type="noConversion"/>
  </si>
  <si>
    <t>WZ5B11VD1</t>
    <phoneticPr fontId="2" type="noConversion"/>
  </si>
  <si>
    <t>BZT52B11</t>
    <phoneticPr fontId="2" type="noConversion"/>
  </si>
  <si>
    <t>WZ5B12VD1</t>
    <phoneticPr fontId="2" type="noConversion"/>
  </si>
  <si>
    <t>BZT52B12</t>
    <phoneticPr fontId="2" type="noConversion"/>
  </si>
  <si>
    <t>WZ5B13VD1</t>
    <phoneticPr fontId="2" type="noConversion"/>
  </si>
  <si>
    <t>BZT52B13</t>
    <phoneticPr fontId="2" type="noConversion"/>
  </si>
  <si>
    <t>WZ5B14VD1</t>
    <phoneticPr fontId="2" type="noConversion"/>
  </si>
  <si>
    <t>BZT52B14</t>
    <phoneticPr fontId="2" type="noConversion"/>
  </si>
  <si>
    <t>WZ5B15VD1</t>
    <phoneticPr fontId="2" type="noConversion"/>
  </si>
  <si>
    <t>BZT52B15</t>
    <phoneticPr fontId="2" type="noConversion"/>
  </si>
  <si>
    <t>WZ5B16VD1</t>
    <phoneticPr fontId="2" type="noConversion"/>
  </si>
  <si>
    <t>BZT52B16</t>
    <phoneticPr fontId="2" type="noConversion"/>
  </si>
  <si>
    <t>WZ5B18VD1</t>
    <phoneticPr fontId="2" type="noConversion"/>
  </si>
  <si>
    <t>BZT52B18</t>
    <phoneticPr fontId="2" type="noConversion"/>
  </si>
  <si>
    <t>WZ5B20VD1</t>
    <phoneticPr fontId="2" type="noConversion"/>
  </si>
  <si>
    <t>BZT52B20</t>
    <phoneticPr fontId="2" type="noConversion"/>
  </si>
  <si>
    <t>WZ5B22VD1</t>
    <phoneticPr fontId="2" type="noConversion"/>
  </si>
  <si>
    <t>BZT52B22</t>
    <phoneticPr fontId="2" type="noConversion"/>
  </si>
  <si>
    <t>WZ5B24VD1</t>
    <phoneticPr fontId="2" type="noConversion"/>
  </si>
  <si>
    <t>BZT52B24</t>
    <phoneticPr fontId="2" type="noConversion"/>
  </si>
  <si>
    <t>WZ5B27VD1</t>
    <phoneticPr fontId="2" type="noConversion"/>
  </si>
  <si>
    <t>BZT52B27</t>
    <phoneticPr fontId="2" type="noConversion"/>
  </si>
  <si>
    <t>WZ5B30VD1</t>
    <phoneticPr fontId="2" type="noConversion"/>
  </si>
  <si>
    <t>BZT52B30</t>
    <phoneticPr fontId="2" type="noConversion"/>
  </si>
  <si>
    <t>WZ5B33VD1</t>
    <phoneticPr fontId="2" type="noConversion"/>
  </si>
  <si>
    <t>BZT52B33</t>
    <phoneticPr fontId="2" type="noConversion"/>
  </si>
  <si>
    <t>WZ5B36VD1</t>
    <phoneticPr fontId="2" type="noConversion"/>
  </si>
  <si>
    <t>BZT52B36</t>
    <phoneticPr fontId="2" type="noConversion"/>
  </si>
  <si>
    <t>WZ5B39VD1</t>
    <phoneticPr fontId="2" type="noConversion"/>
  </si>
  <si>
    <t>BZT52B39</t>
    <phoneticPr fontId="2" type="noConversion"/>
  </si>
  <si>
    <t>WZ5B43VD1</t>
    <phoneticPr fontId="2" type="noConversion"/>
  </si>
  <si>
    <t>BZT52B43</t>
    <phoneticPr fontId="2" type="noConversion"/>
  </si>
  <si>
    <t>WZ5B47VD1</t>
    <phoneticPr fontId="2" type="noConversion"/>
  </si>
  <si>
    <t>BZT52B47</t>
    <phoneticPr fontId="2" type="noConversion"/>
  </si>
  <si>
    <t>WZ5B51VD1</t>
    <phoneticPr fontId="2" type="noConversion"/>
  </si>
  <si>
    <t>BZT52B51</t>
    <phoneticPr fontId="2" type="noConversion"/>
  </si>
  <si>
    <t>WZ5B56VD1</t>
    <phoneticPr fontId="2" type="noConversion"/>
  </si>
  <si>
    <t>BZT52B56</t>
    <phoneticPr fontId="2" type="noConversion"/>
  </si>
  <si>
    <t>WZ5B62VD1</t>
    <phoneticPr fontId="2" type="noConversion"/>
  </si>
  <si>
    <t>BZT52B62</t>
    <phoneticPr fontId="2" type="noConversion"/>
  </si>
  <si>
    <t>WZ5B68VD1</t>
    <phoneticPr fontId="2" type="noConversion"/>
  </si>
  <si>
    <t>BZT52B68</t>
    <phoneticPr fontId="2" type="noConversion"/>
  </si>
  <si>
    <t>WZ5B75VD1</t>
    <phoneticPr fontId="2" type="noConversion"/>
  </si>
  <si>
    <t>BZT52B75</t>
    <phoneticPr fontId="2" type="noConversion"/>
  </si>
  <si>
    <t>WZ20B2V4D1</t>
    <phoneticPr fontId="2" type="noConversion"/>
  </si>
  <si>
    <t>MMSZ5234B</t>
    <phoneticPr fontId="2" type="noConversion"/>
  </si>
  <si>
    <t>WZ20B2V7D1</t>
    <phoneticPr fontId="2" type="noConversion"/>
  </si>
  <si>
    <t>MMSZ5235B</t>
    <phoneticPr fontId="2" type="noConversion"/>
  </si>
  <si>
    <t>WZ20B3V0D1</t>
    <phoneticPr fontId="2" type="noConversion"/>
  </si>
  <si>
    <t>MMSZ5236B</t>
    <phoneticPr fontId="2" type="noConversion"/>
  </si>
  <si>
    <t>WZ20B3V3D1</t>
    <phoneticPr fontId="2" type="noConversion"/>
  </si>
  <si>
    <t>MMSZ5237B</t>
    <phoneticPr fontId="2" type="noConversion"/>
  </si>
  <si>
    <t>WZ20B3V6D1</t>
    <phoneticPr fontId="2" type="noConversion"/>
  </si>
  <si>
    <t>MMSZ5238B</t>
    <phoneticPr fontId="2" type="noConversion"/>
  </si>
  <si>
    <t>WZ20B3V9D1</t>
    <phoneticPr fontId="2" type="noConversion"/>
  </si>
  <si>
    <t>MMSZ5239B</t>
    <phoneticPr fontId="2" type="noConversion"/>
  </si>
  <si>
    <t>WZ20B4V3D1</t>
    <phoneticPr fontId="2" type="noConversion"/>
  </si>
  <si>
    <t>MMSZ5240B</t>
    <phoneticPr fontId="2" type="noConversion"/>
  </si>
  <si>
    <t>WZ20B4V7D1</t>
    <phoneticPr fontId="2" type="noConversion"/>
  </si>
  <si>
    <t>MMSZ5241B</t>
    <phoneticPr fontId="2" type="noConversion"/>
  </si>
  <si>
    <t>WZ20B5V1D1</t>
    <phoneticPr fontId="2" type="noConversion"/>
  </si>
  <si>
    <t>MMSZ5242B</t>
    <phoneticPr fontId="2" type="noConversion"/>
  </si>
  <si>
    <t>WZ20B5V6D1</t>
    <phoneticPr fontId="2" type="noConversion"/>
  </si>
  <si>
    <t>MMSZ5243B</t>
    <phoneticPr fontId="2" type="noConversion"/>
  </si>
  <si>
    <t>WZ20B6V0D1</t>
    <phoneticPr fontId="2" type="noConversion"/>
  </si>
  <si>
    <t>MMSZ5244B</t>
    <phoneticPr fontId="2" type="noConversion"/>
  </si>
  <si>
    <t>WZ20B6V2D1</t>
    <phoneticPr fontId="2" type="noConversion"/>
  </si>
  <si>
    <t>MMSZ5234C</t>
    <phoneticPr fontId="2" type="noConversion"/>
  </si>
  <si>
    <t>WZ20B6V8D1</t>
    <phoneticPr fontId="2" type="noConversion"/>
  </si>
  <si>
    <t>MMSZ5235C</t>
    <phoneticPr fontId="2" type="noConversion"/>
  </si>
  <si>
    <t>WZ20B7V5D1</t>
    <phoneticPr fontId="2" type="noConversion"/>
  </si>
  <si>
    <t>MMSZ5236C</t>
    <phoneticPr fontId="2" type="noConversion"/>
  </si>
  <si>
    <t>WZ20B8V2D1</t>
    <phoneticPr fontId="2" type="noConversion"/>
  </si>
  <si>
    <t>MMSZ5237C</t>
    <phoneticPr fontId="2" type="noConversion"/>
  </si>
  <si>
    <t>WZ20B8V7D1</t>
    <phoneticPr fontId="2" type="noConversion"/>
  </si>
  <si>
    <t>MMSZ5238C</t>
    <phoneticPr fontId="2" type="noConversion"/>
  </si>
  <si>
    <t>WZ20B9V1D1</t>
    <phoneticPr fontId="2" type="noConversion"/>
  </si>
  <si>
    <t>MMSZ5239C</t>
    <phoneticPr fontId="2" type="noConversion"/>
  </si>
  <si>
    <t>WZ20B10VD1</t>
    <phoneticPr fontId="2" type="noConversion"/>
  </si>
  <si>
    <t>MMSZ5240C</t>
    <phoneticPr fontId="2" type="noConversion"/>
  </si>
  <si>
    <t>WZ20B11VD1</t>
    <phoneticPr fontId="2" type="noConversion"/>
  </si>
  <si>
    <t>MMSZ5241C</t>
    <phoneticPr fontId="2" type="noConversion"/>
  </si>
  <si>
    <t>WZ20B12VD1</t>
    <phoneticPr fontId="2" type="noConversion"/>
  </si>
  <si>
    <t>MMSZ5242C</t>
    <phoneticPr fontId="2" type="noConversion"/>
  </si>
  <si>
    <t>WZ20B13VD1</t>
    <phoneticPr fontId="2" type="noConversion"/>
  </si>
  <si>
    <t>MMSZ5243C</t>
    <phoneticPr fontId="2" type="noConversion"/>
  </si>
  <si>
    <t>WZ20B14VD1</t>
    <phoneticPr fontId="2" type="noConversion"/>
  </si>
  <si>
    <t>MMSZ5244C</t>
    <phoneticPr fontId="2" type="noConversion"/>
  </si>
  <si>
    <t>WZ20B15VD1</t>
    <phoneticPr fontId="2" type="noConversion"/>
  </si>
  <si>
    <t>MMSZ5245C</t>
    <phoneticPr fontId="2" type="noConversion"/>
  </si>
  <si>
    <t>WZ20B16VD1</t>
    <phoneticPr fontId="2" type="noConversion"/>
  </si>
  <si>
    <t>MMSZ5246C</t>
    <phoneticPr fontId="2" type="noConversion"/>
  </si>
  <si>
    <t>WZ20B18VD1</t>
    <phoneticPr fontId="2" type="noConversion"/>
  </si>
  <si>
    <t>MMSZ5248C</t>
    <phoneticPr fontId="2" type="noConversion"/>
  </si>
  <si>
    <t>WZ20B20VD1</t>
    <phoneticPr fontId="2" type="noConversion"/>
  </si>
  <si>
    <t>MMSZ5250C</t>
    <phoneticPr fontId="2" type="noConversion"/>
  </si>
  <si>
    <t>WZ20B22VD1</t>
    <phoneticPr fontId="2" type="noConversion"/>
  </si>
  <si>
    <t>MMSZ5251C</t>
    <phoneticPr fontId="2" type="noConversion"/>
  </si>
  <si>
    <t>WZ20B24VD1</t>
    <phoneticPr fontId="2" type="noConversion"/>
  </si>
  <si>
    <t>MMSZ5252C</t>
    <phoneticPr fontId="2" type="noConversion"/>
  </si>
  <si>
    <t>WZ20B25VD1</t>
    <phoneticPr fontId="2" type="noConversion"/>
  </si>
  <si>
    <t>MMSZ5253C</t>
    <phoneticPr fontId="2" type="noConversion"/>
  </si>
  <si>
    <t>WZ20B27VD1</t>
    <phoneticPr fontId="2" type="noConversion"/>
  </si>
  <si>
    <t>MMSZ5254C</t>
    <phoneticPr fontId="2" type="noConversion"/>
  </si>
  <si>
    <t>WZ20B28VD1</t>
    <phoneticPr fontId="2" type="noConversion"/>
  </si>
  <si>
    <t>MMSZ5255C</t>
    <phoneticPr fontId="2" type="noConversion"/>
  </si>
  <si>
    <t>WZ20B30VD1</t>
    <phoneticPr fontId="2" type="noConversion"/>
  </si>
  <si>
    <t>MMSZ5256C</t>
    <phoneticPr fontId="2" type="noConversion"/>
  </si>
  <si>
    <t>WZ20B33VD1</t>
    <phoneticPr fontId="2" type="noConversion"/>
  </si>
  <si>
    <t>MMSZ5257C</t>
    <phoneticPr fontId="2" type="noConversion"/>
  </si>
  <si>
    <t>WZ20B36VD1</t>
    <phoneticPr fontId="2" type="noConversion"/>
  </si>
  <si>
    <t>MMSZ5258C</t>
    <phoneticPr fontId="2" type="noConversion"/>
  </si>
  <si>
    <t>WZ20B39VD1</t>
    <phoneticPr fontId="2" type="noConversion"/>
  </si>
  <si>
    <t>MMSZ5259C</t>
    <phoneticPr fontId="2" type="noConversion"/>
  </si>
  <si>
    <t>WZ20C2V4D1</t>
    <phoneticPr fontId="2" type="noConversion"/>
  </si>
  <si>
    <t>MMSZ5221B</t>
    <phoneticPr fontId="2" type="noConversion"/>
  </si>
  <si>
    <t>WZ20C2V7D1</t>
    <phoneticPr fontId="2" type="noConversion"/>
  </si>
  <si>
    <t>MMSZ5223B</t>
    <phoneticPr fontId="2" type="noConversion"/>
  </si>
  <si>
    <t>WZ20C3V0D1</t>
    <phoneticPr fontId="2" type="noConversion"/>
  </si>
  <si>
    <t>MMSZ5225B</t>
    <phoneticPr fontId="2" type="noConversion"/>
  </si>
  <si>
    <t>WZ20C3V3D1</t>
    <phoneticPr fontId="2" type="noConversion"/>
  </si>
  <si>
    <t>MMSZ5226B</t>
    <phoneticPr fontId="2" type="noConversion"/>
  </si>
  <si>
    <t>WZ20C3V6D1</t>
    <phoneticPr fontId="2" type="noConversion"/>
  </si>
  <si>
    <t>MMSZ5227B</t>
    <phoneticPr fontId="2" type="noConversion"/>
  </si>
  <si>
    <t>WZ20C3V9D1</t>
    <phoneticPr fontId="2" type="noConversion"/>
  </si>
  <si>
    <t>MMSZ5228B</t>
    <phoneticPr fontId="2" type="noConversion"/>
  </si>
  <si>
    <t>WZ20C4V3D1</t>
    <phoneticPr fontId="2" type="noConversion"/>
  </si>
  <si>
    <t>MMSZ5229B</t>
    <phoneticPr fontId="2" type="noConversion"/>
  </si>
  <si>
    <t>WZ20C4V7D1</t>
    <phoneticPr fontId="2" type="noConversion"/>
  </si>
  <si>
    <t>MMSZ5230B</t>
    <phoneticPr fontId="2" type="noConversion"/>
  </si>
  <si>
    <t>WZ20C5V1D1</t>
    <phoneticPr fontId="2" type="noConversion"/>
  </si>
  <si>
    <t>MMSZ5231B</t>
    <phoneticPr fontId="2" type="noConversion"/>
  </si>
  <si>
    <t>WZ20C5V6D1</t>
    <phoneticPr fontId="2" type="noConversion"/>
  </si>
  <si>
    <t>MMSZ5232B</t>
    <phoneticPr fontId="2" type="noConversion"/>
  </si>
  <si>
    <t>WZ20C6V0D1</t>
    <phoneticPr fontId="2" type="noConversion"/>
  </si>
  <si>
    <t>MMSZ5233B</t>
    <phoneticPr fontId="2" type="noConversion"/>
  </si>
  <si>
    <t>WZ20C6V2D1</t>
    <phoneticPr fontId="2" type="noConversion"/>
  </si>
  <si>
    <t>WZ20C6V8D1</t>
    <phoneticPr fontId="2" type="noConversion"/>
  </si>
  <si>
    <t>WZ20C7V5D1</t>
    <phoneticPr fontId="2" type="noConversion"/>
  </si>
  <si>
    <t>WZ20C8V2D1</t>
    <phoneticPr fontId="2" type="noConversion"/>
  </si>
  <si>
    <t>WZ20C8V7D1</t>
    <phoneticPr fontId="2" type="noConversion"/>
  </si>
  <si>
    <t>WZ20C9V1D1</t>
    <phoneticPr fontId="2" type="noConversion"/>
  </si>
  <si>
    <t>WZ20C10VD1</t>
    <phoneticPr fontId="2" type="noConversion"/>
  </si>
  <si>
    <t>WZ20C11VD1</t>
    <phoneticPr fontId="2" type="noConversion"/>
  </si>
  <si>
    <t>WZ20C12VD1</t>
    <phoneticPr fontId="2" type="noConversion"/>
  </si>
  <si>
    <t>WZ20C13VD1</t>
    <phoneticPr fontId="2" type="noConversion"/>
  </si>
  <si>
    <t>WZ20C14VD1</t>
    <phoneticPr fontId="2" type="noConversion"/>
  </si>
  <si>
    <t>WZ20C15VD1</t>
    <phoneticPr fontId="2" type="noConversion"/>
  </si>
  <si>
    <t>MMSZ5245B</t>
    <phoneticPr fontId="2" type="noConversion"/>
  </si>
  <si>
    <t>WZ20C16VD1</t>
    <phoneticPr fontId="2" type="noConversion"/>
  </si>
  <si>
    <t>MMSZ5246B</t>
    <phoneticPr fontId="2" type="noConversion"/>
  </si>
  <si>
    <t>WZ20C17VD1</t>
    <phoneticPr fontId="2" type="noConversion"/>
  </si>
  <si>
    <t>MMSZ5247B</t>
    <phoneticPr fontId="2" type="noConversion"/>
  </si>
  <si>
    <t>WZ20C18VD1</t>
    <phoneticPr fontId="2" type="noConversion"/>
  </si>
  <si>
    <t>MMSZ5248B</t>
    <phoneticPr fontId="2" type="noConversion"/>
  </si>
  <si>
    <t>WZ20C20VD1</t>
    <phoneticPr fontId="2" type="noConversion"/>
  </si>
  <si>
    <t>MMSZ5250B</t>
    <phoneticPr fontId="2" type="noConversion"/>
  </si>
  <si>
    <t>WZ20C22VD1</t>
    <phoneticPr fontId="2" type="noConversion"/>
  </si>
  <si>
    <t>MMSZ5251B</t>
    <phoneticPr fontId="2" type="noConversion"/>
  </si>
  <si>
    <t>WZ20C24VD1</t>
    <phoneticPr fontId="2" type="noConversion"/>
  </si>
  <si>
    <t>MMSZ5252B</t>
    <phoneticPr fontId="2" type="noConversion"/>
  </si>
  <si>
    <t>WZ20C25VD1</t>
    <phoneticPr fontId="2" type="noConversion"/>
  </si>
  <si>
    <t>MMSZ5253B</t>
    <phoneticPr fontId="2" type="noConversion"/>
  </si>
  <si>
    <t>WZ20C27VD1</t>
    <phoneticPr fontId="2" type="noConversion"/>
  </si>
  <si>
    <t>MMSZ5254B</t>
    <phoneticPr fontId="2" type="noConversion"/>
  </si>
  <si>
    <t>WZ20C28VD1</t>
    <phoneticPr fontId="2" type="noConversion"/>
  </si>
  <si>
    <t>MMSZ5255B</t>
    <phoneticPr fontId="2" type="noConversion"/>
  </si>
  <si>
    <t>WZ20C30VD1</t>
    <phoneticPr fontId="2" type="noConversion"/>
  </si>
  <si>
    <t>MMSZ5256B</t>
    <phoneticPr fontId="2" type="noConversion"/>
  </si>
  <si>
    <t>WZ20C33VD1</t>
    <phoneticPr fontId="2" type="noConversion"/>
  </si>
  <si>
    <t>MMSZ5257B</t>
    <phoneticPr fontId="2" type="noConversion"/>
  </si>
  <si>
    <t>WZ20C36VD1</t>
    <phoneticPr fontId="2" type="noConversion"/>
  </si>
  <si>
    <t>MMSZ5258B</t>
    <phoneticPr fontId="2" type="noConversion"/>
  </si>
  <si>
    <t>WZ20C39VD1</t>
    <phoneticPr fontId="2" type="noConversion"/>
  </si>
  <si>
    <t>MMSZ5259B</t>
    <phoneticPr fontId="2" type="noConversion"/>
  </si>
  <si>
    <t>WZ5C2V0D3F</t>
    <phoneticPr fontId="2" type="noConversion"/>
  </si>
  <si>
    <t>M3Z2V0C</t>
    <phoneticPr fontId="2" type="noConversion"/>
  </si>
  <si>
    <t>SOD-323F</t>
    <phoneticPr fontId="2" type="noConversion"/>
  </si>
  <si>
    <t>WZ5C2V2D3F</t>
    <phoneticPr fontId="2" type="noConversion"/>
  </si>
  <si>
    <t>M3Z2V2C</t>
    <phoneticPr fontId="2" type="noConversion"/>
  </si>
  <si>
    <t>WZ5C2V4D3F</t>
    <phoneticPr fontId="2" type="noConversion"/>
  </si>
  <si>
    <t>M3Z2V4C</t>
    <phoneticPr fontId="2" type="noConversion"/>
  </si>
  <si>
    <t>WZ5C2V7D3F</t>
    <phoneticPr fontId="2" type="noConversion"/>
  </si>
  <si>
    <t>M3Z2V7C</t>
    <phoneticPr fontId="2" type="noConversion"/>
  </si>
  <si>
    <t>WZ5C3V0D3F</t>
    <phoneticPr fontId="2" type="noConversion"/>
  </si>
  <si>
    <t>M3Z3V0C</t>
    <phoneticPr fontId="2" type="noConversion"/>
  </si>
  <si>
    <t>WZ5C3V3D3F</t>
    <phoneticPr fontId="2" type="noConversion"/>
  </si>
  <si>
    <t>M3Z3V3C</t>
    <phoneticPr fontId="2" type="noConversion"/>
  </si>
  <si>
    <t>WZ5C3V6D3F</t>
    <phoneticPr fontId="2" type="noConversion"/>
  </si>
  <si>
    <t>M3Z3V6C</t>
    <phoneticPr fontId="2" type="noConversion"/>
  </si>
  <si>
    <t>WZ5C3V9D3F</t>
    <phoneticPr fontId="2" type="noConversion"/>
  </si>
  <si>
    <t>M3Z3V9C</t>
    <phoneticPr fontId="2" type="noConversion"/>
  </si>
  <si>
    <t>WZ5C4V3D3F</t>
    <phoneticPr fontId="2" type="noConversion"/>
  </si>
  <si>
    <t>M3Z4V3C</t>
    <phoneticPr fontId="2" type="noConversion"/>
  </si>
  <si>
    <t>WZ5C4V7D3F</t>
    <phoneticPr fontId="2" type="noConversion"/>
  </si>
  <si>
    <t>M3Z4V7C</t>
    <phoneticPr fontId="2" type="noConversion"/>
  </si>
  <si>
    <t>WZ5C5V1D3F</t>
    <phoneticPr fontId="2" type="noConversion"/>
  </si>
  <si>
    <t>M3Z5V1C</t>
    <phoneticPr fontId="2" type="noConversion"/>
  </si>
  <si>
    <t>WZ5C5V6D3F</t>
    <phoneticPr fontId="2" type="noConversion"/>
  </si>
  <si>
    <t>M3Z5V6C</t>
    <phoneticPr fontId="2" type="noConversion"/>
  </si>
  <si>
    <t>WZ5C6V2D3F</t>
    <phoneticPr fontId="2" type="noConversion"/>
  </si>
  <si>
    <t>M3Z6V2C</t>
    <phoneticPr fontId="2" type="noConversion"/>
  </si>
  <si>
    <t>WZ5C6V8D3F</t>
    <phoneticPr fontId="2" type="noConversion"/>
  </si>
  <si>
    <t>M3Z6V8C</t>
    <phoneticPr fontId="2" type="noConversion"/>
  </si>
  <si>
    <t>WZ5C7V5D3F</t>
    <phoneticPr fontId="2" type="noConversion"/>
  </si>
  <si>
    <t>M3Z7V5C</t>
    <phoneticPr fontId="2" type="noConversion"/>
  </si>
  <si>
    <t>WZ5C8V2D3F</t>
    <phoneticPr fontId="2" type="noConversion"/>
  </si>
  <si>
    <t>M3Z8V2C</t>
    <phoneticPr fontId="2" type="noConversion"/>
  </si>
  <si>
    <t>WZ5C9V1D3F</t>
    <phoneticPr fontId="2" type="noConversion"/>
  </si>
  <si>
    <t>M3Z9V1C</t>
    <phoneticPr fontId="2" type="noConversion"/>
  </si>
  <si>
    <t>WZ5C10VD3F</t>
    <phoneticPr fontId="2" type="noConversion"/>
  </si>
  <si>
    <t>M3Z10VC</t>
    <phoneticPr fontId="2" type="noConversion"/>
  </si>
  <si>
    <t>WZ5C11VD3F</t>
    <phoneticPr fontId="2" type="noConversion"/>
  </si>
  <si>
    <t>M3Z11VC</t>
    <phoneticPr fontId="2" type="noConversion"/>
  </si>
  <si>
    <t>WZ5C12VD3F</t>
    <phoneticPr fontId="2" type="noConversion"/>
  </si>
  <si>
    <t>M3Z12VC</t>
    <phoneticPr fontId="2" type="noConversion"/>
  </si>
  <si>
    <t>WZ5C13VD3F</t>
    <phoneticPr fontId="2" type="noConversion"/>
  </si>
  <si>
    <t>M3Z13VC</t>
    <phoneticPr fontId="2" type="noConversion"/>
  </si>
  <si>
    <t>WZ5C15VD3F</t>
    <phoneticPr fontId="2" type="noConversion"/>
  </si>
  <si>
    <t>M3Z15VC</t>
    <phoneticPr fontId="2" type="noConversion"/>
  </si>
  <si>
    <t>WZ5C16VD3F</t>
    <phoneticPr fontId="2" type="noConversion"/>
  </si>
  <si>
    <t>M3Z16VC</t>
    <phoneticPr fontId="2" type="noConversion"/>
  </si>
  <si>
    <t>WZ5C18VD3F</t>
    <phoneticPr fontId="2" type="noConversion"/>
  </si>
  <si>
    <t>M3Z18VC</t>
    <phoneticPr fontId="2" type="noConversion"/>
  </si>
  <si>
    <t>WZ5C20VD3F</t>
    <phoneticPr fontId="2" type="noConversion"/>
  </si>
  <si>
    <t>M3Z20VC</t>
    <phoneticPr fontId="2" type="noConversion"/>
  </si>
  <si>
    <t>WZ5C22VD3F</t>
    <phoneticPr fontId="2" type="noConversion"/>
  </si>
  <si>
    <t>M3Z22VC</t>
    <phoneticPr fontId="2" type="noConversion"/>
  </si>
  <si>
    <t>WZ5C24VD3F</t>
    <phoneticPr fontId="2" type="noConversion"/>
  </si>
  <si>
    <t>M3Z24VC</t>
    <phoneticPr fontId="2" type="noConversion"/>
  </si>
  <si>
    <t>WZ5C27VD3F</t>
    <phoneticPr fontId="2" type="noConversion"/>
  </si>
  <si>
    <t>M3Z27VC</t>
    <phoneticPr fontId="2" type="noConversion"/>
  </si>
  <si>
    <t>WZ5C30VD3F</t>
    <phoneticPr fontId="2" type="noConversion"/>
  </si>
  <si>
    <t>M3Z30VC</t>
    <phoneticPr fontId="2" type="noConversion"/>
  </si>
  <si>
    <t>WZ5C33VD3F</t>
    <phoneticPr fontId="2" type="noConversion"/>
  </si>
  <si>
    <t>M3Z33VC</t>
    <phoneticPr fontId="2" type="noConversion"/>
  </si>
  <si>
    <t>WZ5C36VD3F</t>
    <phoneticPr fontId="2" type="noConversion"/>
  </si>
  <si>
    <t>M3Z36VC</t>
    <phoneticPr fontId="2" type="noConversion"/>
  </si>
  <si>
    <t>WZ5C39VD3F</t>
    <phoneticPr fontId="2" type="noConversion"/>
  </si>
  <si>
    <t>M3Z39VC</t>
    <phoneticPr fontId="2" type="noConversion"/>
  </si>
  <si>
    <t>WZ5C43VD3F</t>
    <phoneticPr fontId="2" type="noConversion"/>
  </si>
  <si>
    <t>M3Z43VC</t>
    <phoneticPr fontId="2" type="noConversion"/>
  </si>
  <si>
    <t>WZ5C47VD3F</t>
    <phoneticPr fontId="2" type="noConversion"/>
  </si>
  <si>
    <t>M3Z47VC</t>
    <phoneticPr fontId="2" type="noConversion"/>
  </si>
  <si>
    <t>WZ5C51VD3F</t>
    <phoneticPr fontId="2" type="noConversion"/>
  </si>
  <si>
    <t>M3Z51VC</t>
    <phoneticPr fontId="2" type="noConversion"/>
  </si>
  <si>
    <t>WZ5C56VD3F</t>
    <phoneticPr fontId="2" type="noConversion"/>
  </si>
  <si>
    <t>M3Z56VC</t>
    <phoneticPr fontId="2" type="noConversion"/>
  </si>
  <si>
    <t>WZ5C62VD3F</t>
    <phoneticPr fontId="2" type="noConversion"/>
  </si>
  <si>
    <t>M3Z62VC</t>
    <phoneticPr fontId="2" type="noConversion"/>
  </si>
  <si>
    <t>WZ5C68VD3F</t>
    <phoneticPr fontId="2" type="noConversion"/>
  </si>
  <si>
    <t>M3Z68VC</t>
    <phoneticPr fontId="2" type="noConversion"/>
  </si>
  <si>
    <t>WZ5C75VD3F</t>
    <phoneticPr fontId="2" type="noConversion"/>
  </si>
  <si>
    <t>M3Z75VC</t>
    <phoneticPr fontId="2" type="noConversion"/>
  </si>
  <si>
    <t>WZ5B2V4D3F</t>
    <phoneticPr fontId="2" type="noConversion"/>
  </si>
  <si>
    <t>M3Z2V4B</t>
    <phoneticPr fontId="2" type="noConversion"/>
  </si>
  <si>
    <t>WZ5B2V7D3F</t>
    <phoneticPr fontId="2" type="noConversion"/>
  </si>
  <si>
    <t>M3Z2V7B</t>
    <phoneticPr fontId="2" type="noConversion"/>
  </si>
  <si>
    <t>WZ5B3V0D3F</t>
    <phoneticPr fontId="2" type="noConversion"/>
  </si>
  <si>
    <t>M3Z3V0B</t>
    <phoneticPr fontId="2" type="noConversion"/>
  </si>
  <si>
    <t>WZ5B3V3D3F</t>
    <phoneticPr fontId="2" type="noConversion"/>
  </si>
  <si>
    <t>M3Z3V3B</t>
    <phoneticPr fontId="2" type="noConversion"/>
  </si>
  <si>
    <t>WZ5B3V6D3F</t>
    <phoneticPr fontId="2" type="noConversion"/>
  </si>
  <si>
    <t>M3Z3V6B</t>
    <phoneticPr fontId="2" type="noConversion"/>
  </si>
  <si>
    <t>WZ5B3V9D3F</t>
    <phoneticPr fontId="2" type="noConversion"/>
  </si>
  <si>
    <t>M3Z3V9B</t>
    <phoneticPr fontId="2" type="noConversion"/>
  </si>
  <si>
    <t>WZ5B4V3D3F</t>
    <phoneticPr fontId="2" type="noConversion"/>
  </si>
  <si>
    <t>M3Z4V3B</t>
    <phoneticPr fontId="2" type="noConversion"/>
  </si>
  <si>
    <t>WZ5B4V7D3F</t>
    <phoneticPr fontId="2" type="noConversion"/>
  </si>
  <si>
    <t>M3Z4V7B</t>
    <phoneticPr fontId="2" type="noConversion"/>
  </si>
  <si>
    <t>WZ5B5V1D3F</t>
    <phoneticPr fontId="2" type="noConversion"/>
  </si>
  <si>
    <t>M3Z5V1B</t>
    <phoneticPr fontId="2" type="noConversion"/>
  </si>
  <si>
    <t>WZ5B5V6D3F</t>
    <phoneticPr fontId="2" type="noConversion"/>
  </si>
  <si>
    <t>M3Z5V6B</t>
    <phoneticPr fontId="2" type="noConversion"/>
  </si>
  <si>
    <t>WZ5B6V2D3F</t>
    <phoneticPr fontId="2" type="noConversion"/>
  </si>
  <si>
    <t>M3Z6V2B</t>
    <phoneticPr fontId="2" type="noConversion"/>
  </si>
  <si>
    <t>WZ5B6V8D3F</t>
    <phoneticPr fontId="2" type="noConversion"/>
  </si>
  <si>
    <t>M3Z6V8B</t>
    <phoneticPr fontId="2" type="noConversion"/>
  </si>
  <si>
    <t>WZ5B7V5D3F</t>
    <phoneticPr fontId="2" type="noConversion"/>
  </si>
  <si>
    <t>M3Z7V5B</t>
    <phoneticPr fontId="2" type="noConversion"/>
  </si>
  <si>
    <t>WZ5B8V2D3F</t>
    <phoneticPr fontId="2" type="noConversion"/>
  </si>
  <si>
    <t>M3Z8V2B</t>
    <phoneticPr fontId="2" type="noConversion"/>
  </si>
  <si>
    <t>WZ5B9V1D3F</t>
    <phoneticPr fontId="2" type="noConversion"/>
  </si>
  <si>
    <t>M3Z9V1B</t>
    <phoneticPr fontId="2" type="noConversion"/>
  </si>
  <si>
    <t>WZ5B10VD3F</t>
    <phoneticPr fontId="2" type="noConversion"/>
  </si>
  <si>
    <t>M3Z10VB</t>
    <phoneticPr fontId="2" type="noConversion"/>
  </si>
  <si>
    <t>WZ5B11VD3F</t>
    <phoneticPr fontId="2" type="noConversion"/>
  </si>
  <si>
    <t>M3Z11VB</t>
    <phoneticPr fontId="2" type="noConversion"/>
  </si>
  <si>
    <t>WZ5B12VD3F</t>
    <phoneticPr fontId="2" type="noConversion"/>
  </si>
  <si>
    <t>M3Z12VB</t>
    <phoneticPr fontId="2" type="noConversion"/>
  </si>
  <si>
    <t>WZ5B13VD3F</t>
    <phoneticPr fontId="2" type="noConversion"/>
  </si>
  <si>
    <t>M3Z13VB</t>
    <phoneticPr fontId="2" type="noConversion"/>
  </si>
  <si>
    <t>WZ5B15VD3F</t>
    <phoneticPr fontId="2" type="noConversion"/>
  </si>
  <si>
    <t>M3Z15VB</t>
    <phoneticPr fontId="2" type="noConversion"/>
  </si>
  <si>
    <t>WZ5B16VD3F</t>
    <phoneticPr fontId="2" type="noConversion"/>
  </si>
  <si>
    <t>M3Z16VB</t>
    <phoneticPr fontId="2" type="noConversion"/>
  </si>
  <si>
    <t>WZ5B18VD3F</t>
    <phoneticPr fontId="2" type="noConversion"/>
  </si>
  <si>
    <t>M3Z18VB</t>
    <phoneticPr fontId="2" type="noConversion"/>
  </si>
  <si>
    <t>WZ5B20VD3F</t>
    <phoneticPr fontId="2" type="noConversion"/>
  </si>
  <si>
    <t>M3Z20VB</t>
    <phoneticPr fontId="2" type="noConversion"/>
  </si>
  <si>
    <t>WZ5B22VD3F</t>
    <phoneticPr fontId="2" type="noConversion"/>
  </si>
  <si>
    <t>M3Z22VB</t>
    <phoneticPr fontId="2" type="noConversion"/>
  </si>
  <si>
    <t>WZ5B24VD3F</t>
    <phoneticPr fontId="2" type="noConversion"/>
  </si>
  <si>
    <t>M3Z24VB</t>
    <phoneticPr fontId="2" type="noConversion"/>
  </si>
  <si>
    <t>WZ5B27VD3F</t>
    <phoneticPr fontId="2" type="noConversion"/>
  </si>
  <si>
    <t>M3Z27VB</t>
    <phoneticPr fontId="2" type="noConversion"/>
  </si>
  <si>
    <t>WZ5B30VD3F</t>
    <phoneticPr fontId="2" type="noConversion"/>
  </si>
  <si>
    <t>M3Z30VB</t>
    <phoneticPr fontId="2" type="noConversion"/>
  </si>
  <si>
    <t>WZ5B33VD3F</t>
    <phoneticPr fontId="2" type="noConversion"/>
  </si>
  <si>
    <t>M3Z33VB</t>
    <phoneticPr fontId="2" type="noConversion"/>
  </si>
  <si>
    <t>WZ5B36VD3F</t>
    <phoneticPr fontId="2" type="noConversion"/>
  </si>
  <si>
    <t>M3Z36VB</t>
    <phoneticPr fontId="2" type="noConversion"/>
  </si>
  <si>
    <t>WZ5C2V4D5</t>
    <phoneticPr fontId="2" type="noConversion"/>
  </si>
  <si>
    <t>BZX584C2V4</t>
    <phoneticPr fontId="2" type="noConversion"/>
  </si>
  <si>
    <t>WZ5C2V7D5</t>
    <phoneticPr fontId="2" type="noConversion"/>
  </si>
  <si>
    <t>BZX584C2V7</t>
    <phoneticPr fontId="2" type="noConversion"/>
  </si>
  <si>
    <t>WZ5C3V0D5</t>
    <phoneticPr fontId="2" type="noConversion"/>
  </si>
  <si>
    <t>BZX584C3V0</t>
    <phoneticPr fontId="2" type="noConversion"/>
  </si>
  <si>
    <t>WZ5C3V3D5</t>
    <phoneticPr fontId="2" type="noConversion"/>
  </si>
  <si>
    <t>BZX584C3V3</t>
    <phoneticPr fontId="2" type="noConversion"/>
  </si>
  <si>
    <t>WZ5C3V6D5</t>
    <phoneticPr fontId="2" type="noConversion"/>
  </si>
  <si>
    <t>BZX584C3V6</t>
    <phoneticPr fontId="2" type="noConversion"/>
  </si>
  <si>
    <t>WZ5C3V9D5</t>
    <phoneticPr fontId="2" type="noConversion"/>
  </si>
  <si>
    <t>BZX584C3V9</t>
    <phoneticPr fontId="2" type="noConversion"/>
  </si>
  <si>
    <t>WZ5C4V3D5</t>
    <phoneticPr fontId="2" type="noConversion"/>
  </si>
  <si>
    <t>BZX584C4V3</t>
    <phoneticPr fontId="2" type="noConversion"/>
  </si>
  <si>
    <t>WZ5C4V7D5</t>
    <phoneticPr fontId="2" type="noConversion"/>
  </si>
  <si>
    <t>BZX584C4V7</t>
    <phoneticPr fontId="2" type="noConversion"/>
  </si>
  <si>
    <t>WZ5C5V1D5</t>
    <phoneticPr fontId="2" type="noConversion"/>
  </si>
  <si>
    <t>BZX584C5V1</t>
    <phoneticPr fontId="2" type="noConversion"/>
  </si>
  <si>
    <t>WZ5C5V6D5</t>
    <phoneticPr fontId="2" type="noConversion"/>
  </si>
  <si>
    <t>BZX584C5V6</t>
    <phoneticPr fontId="2" type="noConversion"/>
  </si>
  <si>
    <t>WZ5C6V2D5</t>
    <phoneticPr fontId="2" type="noConversion"/>
  </si>
  <si>
    <t>BZX584C6V2</t>
    <phoneticPr fontId="2" type="noConversion"/>
  </si>
  <si>
    <t>WZ5C6V8D5</t>
    <phoneticPr fontId="2" type="noConversion"/>
  </si>
  <si>
    <t>BZX584C6V8</t>
    <phoneticPr fontId="2" type="noConversion"/>
  </si>
  <si>
    <t>WZ5C7V5D5</t>
    <phoneticPr fontId="2" type="noConversion"/>
  </si>
  <si>
    <t>BZX584C7V5</t>
    <phoneticPr fontId="2" type="noConversion"/>
  </si>
  <si>
    <t>WZ5C8V2D5</t>
    <phoneticPr fontId="2" type="noConversion"/>
  </si>
  <si>
    <t>BZX584C8V2</t>
    <phoneticPr fontId="2" type="noConversion"/>
  </si>
  <si>
    <t>WZ5C9V1D5</t>
    <phoneticPr fontId="2" type="noConversion"/>
  </si>
  <si>
    <t>BZX584C9V1</t>
    <phoneticPr fontId="2" type="noConversion"/>
  </si>
  <si>
    <t>WZ5C10VD5</t>
    <phoneticPr fontId="2" type="noConversion"/>
  </si>
  <si>
    <t>BZX584C10</t>
    <phoneticPr fontId="2" type="noConversion"/>
  </si>
  <si>
    <t>WZ5C11VD5</t>
    <phoneticPr fontId="2" type="noConversion"/>
  </si>
  <si>
    <t>BZX584C11</t>
    <phoneticPr fontId="2" type="noConversion"/>
  </si>
  <si>
    <t>WZ5C12VD5</t>
    <phoneticPr fontId="2" type="noConversion"/>
  </si>
  <si>
    <t>BZX584C12</t>
    <phoneticPr fontId="2" type="noConversion"/>
  </si>
  <si>
    <t>WZ5C13VD5</t>
    <phoneticPr fontId="2" type="noConversion"/>
  </si>
  <si>
    <t>BZX584C13</t>
    <phoneticPr fontId="2" type="noConversion"/>
  </si>
  <si>
    <t>WZ5C15VD5</t>
    <phoneticPr fontId="2" type="noConversion"/>
  </si>
  <si>
    <t>BZX584C15</t>
    <phoneticPr fontId="2" type="noConversion"/>
  </si>
  <si>
    <t>WZ5C16VD5</t>
    <phoneticPr fontId="2" type="noConversion"/>
  </si>
  <si>
    <t>BZX584C16</t>
    <phoneticPr fontId="2" type="noConversion"/>
  </si>
  <si>
    <t>WZ5C18VD5</t>
    <phoneticPr fontId="2" type="noConversion"/>
  </si>
  <si>
    <t>BZX584C18</t>
    <phoneticPr fontId="2" type="noConversion"/>
  </si>
  <si>
    <t>WZ5C20VD5</t>
    <phoneticPr fontId="2" type="noConversion"/>
  </si>
  <si>
    <t>BZX584C20</t>
    <phoneticPr fontId="2" type="noConversion"/>
  </si>
  <si>
    <t>WZ5C22VD5</t>
    <phoneticPr fontId="2" type="noConversion"/>
  </si>
  <si>
    <t>BZX584C22</t>
    <phoneticPr fontId="2" type="noConversion"/>
  </si>
  <si>
    <t>WZ5C24VD5</t>
    <phoneticPr fontId="2" type="noConversion"/>
  </si>
  <si>
    <t>BZX584C24</t>
    <phoneticPr fontId="2" type="noConversion"/>
  </si>
  <si>
    <t>WZ5C27VD5</t>
    <phoneticPr fontId="2" type="noConversion"/>
  </si>
  <si>
    <t>BZX584C27</t>
    <phoneticPr fontId="2" type="noConversion"/>
  </si>
  <si>
    <t>WZ5C30VD5</t>
    <phoneticPr fontId="2" type="noConversion"/>
  </si>
  <si>
    <t>BZX584C30</t>
    <phoneticPr fontId="2" type="noConversion"/>
  </si>
  <si>
    <t>WZ5C33VD5</t>
    <phoneticPr fontId="2" type="noConversion"/>
  </si>
  <si>
    <t>BZX584C33</t>
    <phoneticPr fontId="2" type="noConversion"/>
  </si>
  <si>
    <t>WZ5C36VD5</t>
    <phoneticPr fontId="2" type="noConversion"/>
  </si>
  <si>
    <t>BZX584C36</t>
    <phoneticPr fontId="2" type="noConversion"/>
  </si>
  <si>
    <t>WZ5C39VD5</t>
    <phoneticPr fontId="2" type="noConversion"/>
  </si>
  <si>
    <t>BZX584C39</t>
    <phoneticPr fontId="2" type="noConversion"/>
  </si>
  <si>
    <t>WZ5C43VD5</t>
    <phoneticPr fontId="2" type="noConversion"/>
  </si>
  <si>
    <t>BZX584C43</t>
    <phoneticPr fontId="2" type="noConversion"/>
  </si>
  <si>
    <t>WZ5C47VD5</t>
    <phoneticPr fontId="2" type="noConversion"/>
  </si>
  <si>
    <t>BZX584C47</t>
    <phoneticPr fontId="2" type="noConversion"/>
  </si>
  <si>
    <t>WZ5C51VD5</t>
    <phoneticPr fontId="2" type="noConversion"/>
  </si>
  <si>
    <t>BZX584C51</t>
    <phoneticPr fontId="2" type="noConversion"/>
  </si>
  <si>
    <t>WZ5C56VD5</t>
    <phoneticPr fontId="2" type="noConversion"/>
  </si>
  <si>
    <t>BZX584C56</t>
    <phoneticPr fontId="2" type="noConversion"/>
  </si>
  <si>
    <t>WZ5C62VD5</t>
    <phoneticPr fontId="2" type="noConversion"/>
  </si>
  <si>
    <t>BZX584C62</t>
    <phoneticPr fontId="2" type="noConversion"/>
  </si>
  <si>
    <t>WZ5C68VD5</t>
    <phoneticPr fontId="2" type="noConversion"/>
  </si>
  <si>
    <t>BZX584C68</t>
    <phoneticPr fontId="2" type="noConversion"/>
  </si>
  <si>
    <t>WZ5C75VD5</t>
    <phoneticPr fontId="2" type="noConversion"/>
  </si>
  <si>
    <t>BZX584C75</t>
    <phoneticPr fontId="2" type="noConversion"/>
  </si>
  <si>
    <t>WZ5B2V4D5</t>
    <phoneticPr fontId="2" type="noConversion"/>
  </si>
  <si>
    <t>BZX584B2V4</t>
    <phoneticPr fontId="2" type="noConversion"/>
  </si>
  <si>
    <t>WZ5B2V7D5</t>
    <phoneticPr fontId="2" type="noConversion"/>
  </si>
  <si>
    <t>BZX584B2V7</t>
    <phoneticPr fontId="2" type="noConversion"/>
  </si>
  <si>
    <t>WZ5B3V0D5</t>
    <phoneticPr fontId="2" type="noConversion"/>
  </si>
  <si>
    <t>BZX584B3V0</t>
    <phoneticPr fontId="2" type="noConversion"/>
  </si>
  <si>
    <t>WZ5B3V3D5</t>
    <phoneticPr fontId="2" type="noConversion"/>
  </si>
  <si>
    <t>BZX584B3V3</t>
    <phoneticPr fontId="2" type="noConversion"/>
  </si>
  <si>
    <t>WZ5B3V6D5</t>
    <phoneticPr fontId="2" type="noConversion"/>
  </si>
  <si>
    <t>BZX584B3V6</t>
    <phoneticPr fontId="2" type="noConversion"/>
  </si>
  <si>
    <t>WZ5B3V9D5</t>
    <phoneticPr fontId="2" type="noConversion"/>
  </si>
  <si>
    <t>BZX584B3V9</t>
    <phoneticPr fontId="2" type="noConversion"/>
  </si>
  <si>
    <t>WZ5B4V3D5</t>
    <phoneticPr fontId="2" type="noConversion"/>
  </si>
  <si>
    <t>BZX584B4V3</t>
    <phoneticPr fontId="2" type="noConversion"/>
  </si>
  <si>
    <t>WZ5B4V7D5</t>
    <phoneticPr fontId="2" type="noConversion"/>
  </si>
  <si>
    <t>BZX584B4V7</t>
    <phoneticPr fontId="2" type="noConversion"/>
  </si>
  <si>
    <t>WZ5B5V1D5</t>
    <phoneticPr fontId="2" type="noConversion"/>
  </si>
  <si>
    <t>BZX584B5V1</t>
    <phoneticPr fontId="2" type="noConversion"/>
  </si>
  <si>
    <t>WZ5B5V6D5</t>
    <phoneticPr fontId="2" type="noConversion"/>
  </si>
  <si>
    <t>BZX584B5V6</t>
    <phoneticPr fontId="2" type="noConversion"/>
  </si>
  <si>
    <t>WZ5B6V2D5</t>
    <phoneticPr fontId="2" type="noConversion"/>
  </si>
  <si>
    <t>BZX584B6V2</t>
    <phoneticPr fontId="2" type="noConversion"/>
  </si>
  <si>
    <t>WZ5B6V8D5</t>
    <phoneticPr fontId="2" type="noConversion"/>
  </si>
  <si>
    <t>BZX584B6V8</t>
    <phoneticPr fontId="2" type="noConversion"/>
  </si>
  <si>
    <t>WZ5B7V5D5</t>
    <phoneticPr fontId="2" type="noConversion"/>
  </si>
  <si>
    <t>BZX584B7V5</t>
    <phoneticPr fontId="2" type="noConversion"/>
  </si>
  <si>
    <t>WZ5B8V2D5</t>
    <phoneticPr fontId="2" type="noConversion"/>
  </si>
  <si>
    <t>BZX584B8V2</t>
    <phoneticPr fontId="2" type="noConversion"/>
  </si>
  <si>
    <t>WZ5B9V1D5</t>
    <phoneticPr fontId="2" type="noConversion"/>
  </si>
  <si>
    <t>BZX584B9V1</t>
    <phoneticPr fontId="2" type="noConversion"/>
  </si>
  <si>
    <t>WZ5B10VD5</t>
    <phoneticPr fontId="2" type="noConversion"/>
  </si>
  <si>
    <t>BZX584B10</t>
    <phoneticPr fontId="2" type="noConversion"/>
  </si>
  <si>
    <t>WZ5B11VD5</t>
    <phoneticPr fontId="2" type="noConversion"/>
  </si>
  <si>
    <t>BZX584B11</t>
    <phoneticPr fontId="2" type="noConversion"/>
  </si>
  <si>
    <t>WZ5B12VD5</t>
    <phoneticPr fontId="2" type="noConversion"/>
  </si>
  <si>
    <t>BZX584B12</t>
    <phoneticPr fontId="2" type="noConversion"/>
  </si>
  <si>
    <t>WZ5B13VD5</t>
    <phoneticPr fontId="2" type="noConversion"/>
  </si>
  <si>
    <t>BZX584B13</t>
    <phoneticPr fontId="2" type="noConversion"/>
  </si>
  <si>
    <t>WZ5B15VD5</t>
    <phoneticPr fontId="2" type="noConversion"/>
  </si>
  <si>
    <t>BZX584B15</t>
    <phoneticPr fontId="2" type="noConversion"/>
  </si>
  <si>
    <t>WZ5B16VD5</t>
    <phoneticPr fontId="2" type="noConversion"/>
  </si>
  <si>
    <t>BZX584B16</t>
    <phoneticPr fontId="2" type="noConversion"/>
  </si>
  <si>
    <t>WZ5B18VD5</t>
    <phoneticPr fontId="2" type="noConversion"/>
  </si>
  <si>
    <t>BZX584B18</t>
    <phoneticPr fontId="2" type="noConversion"/>
  </si>
  <si>
    <t>WZ5B20VD5</t>
    <phoneticPr fontId="2" type="noConversion"/>
  </si>
  <si>
    <t>BZX584B20</t>
    <phoneticPr fontId="2" type="noConversion"/>
  </si>
  <si>
    <t>WZ5B22VD5</t>
    <phoneticPr fontId="2" type="noConversion"/>
  </si>
  <si>
    <t>BZX584B22</t>
    <phoneticPr fontId="2" type="noConversion"/>
  </si>
  <si>
    <t>WZ5B24VD5</t>
    <phoneticPr fontId="2" type="noConversion"/>
  </si>
  <si>
    <t>BZX584B24</t>
    <phoneticPr fontId="2" type="noConversion"/>
  </si>
  <si>
    <t>WZ5B27VD5</t>
    <phoneticPr fontId="2" type="noConversion"/>
  </si>
  <si>
    <t>BZX584B27</t>
    <phoneticPr fontId="2" type="noConversion"/>
  </si>
  <si>
    <t>WZ5B30VD5</t>
    <phoneticPr fontId="2" type="noConversion"/>
  </si>
  <si>
    <t>BZX584B30</t>
    <phoneticPr fontId="2" type="noConversion"/>
  </si>
  <si>
    <t>WZ5B33VD5</t>
    <phoneticPr fontId="2" type="noConversion"/>
  </si>
  <si>
    <t>BZX584B33</t>
    <phoneticPr fontId="2" type="noConversion"/>
  </si>
  <si>
    <t>WZ5B36VD5</t>
    <phoneticPr fontId="2" type="noConversion"/>
  </si>
  <si>
    <t>BZX584B36</t>
    <phoneticPr fontId="2" type="noConversion"/>
  </si>
  <si>
    <t>WZ5B39VD5</t>
    <phoneticPr fontId="2" type="noConversion"/>
  </si>
  <si>
    <t>BZX584B39</t>
    <phoneticPr fontId="2" type="noConversion"/>
  </si>
  <si>
    <t>WZ5B43VD5</t>
    <phoneticPr fontId="2" type="noConversion"/>
  </si>
  <si>
    <t>BZX584B43</t>
    <phoneticPr fontId="2" type="noConversion"/>
  </si>
  <si>
    <t>WZ5B47VD5</t>
    <phoneticPr fontId="2" type="noConversion"/>
  </si>
  <si>
    <t>BZX584B47</t>
    <phoneticPr fontId="2" type="noConversion"/>
  </si>
  <si>
    <t>WZ5B51VD5</t>
    <phoneticPr fontId="2" type="noConversion"/>
  </si>
  <si>
    <t>BZX584B51</t>
    <phoneticPr fontId="2" type="noConversion"/>
  </si>
  <si>
    <t>WZ5B56VD5</t>
    <phoneticPr fontId="2" type="noConversion"/>
  </si>
  <si>
    <t>BZX584B56</t>
    <phoneticPr fontId="2" type="noConversion"/>
  </si>
  <si>
    <t>WZ5B62VD5</t>
    <phoneticPr fontId="2" type="noConversion"/>
  </si>
  <si>
    <t>BZX584B62</t>
    <phoneticPr fontId="2" type="noConversion"/>
  </si>
  <si>
    <t>WZ5B68VD5</t>
    <phoneticPr fontId="2" type="noConversion"/>
  </si>
  <si>
    <t>BZX584B68</t>
    <phoneticPr fontId="2" type="noConversion"/>
  </si>
  <si>
    <t>WZ5B75VD5</t>
    <phoneticPr fontId="2" type="noConversion"/>
  </si>
  <si>
    <t>BZX584B75</t>
    <phoneticPr fontId="2" type="noConversion"/>
  </si>
  <si>
    <t>WZ5B2V4F</t>
    <phoneticPr fontId="2" type="noConversion"/>
  </si>
  <si>
    <t>BZX884B2V4</t>
    <phoneticPr fontId="2" type="noConversion"/>
  </si>
  <si>
    <t>DFN1006-2L</t>
    <phoneticPr fontId="2" type="noConversion"/>
  </si>
  <si>
    <t>WZ5B2V7F</t>
    <phoneticPr fontId="2" type="noConversion"/>
  </si>
  <si>
    <t>BZX884B2V7</t>
    <phoneticPr fontId="2" type="noConversion"/>
  </si>
  <si>
    <t>WZ5B3V0F</t>
    <phoneticPr fontId="2" type="noConversion"/>
  </si>
  <si>
    <t>BZX884B3V0</t>
    <phoneticPr fontId="2" type="noConversion"/>
  </si>
  <si>
    <t>WZ5B3V3F</t>
    <phoneticPr fontId="2" type="noConversion"/>
  </si>
  <si>
    <t>BZX884B3V3</t>
    <phoneticPr fontId="2" type="noConversion"/>
  </si>
  <si>
    <t>WZ5B3V6F</t>
    <phoneticPr fontId="2" type="noConversion"/>
  </si>
  <si>
    <t>BZX884B3V6</t>
    <phoneticPr fontId="2" type="noConversion"/>
  </si>
  <si>
    <t>WZ5B3V9F</t>
    <phoneticPr fontId="2" type="noConversion"/>
  </si>
  <si>
    <t>BZX884B3V9</t>
    <phoneticPr fontId="2" type="noConversion"/>
  </si>
  <si>
    <t>WZ5B4V3F</t>
    <phoneticPr fontId="2" type="noConversion"/>
  </si>
  <si>
    <t>BZX884B4V3</t>
    <phoneticPr fontId="2" type="noConversion"/>
  </si>
  <si>
    <t>WZ5B4V7F</t>
    <phoneticPr fontId="2" type="noConversion"/>
  </si>
  <si>
    <t>BZX884B4V7</t>
    <phoneticPr fontId="2" type="noConversion"/>
  </si>
  <si>
    <t>WZ5B5V1F</t>
    <phoneticPr fontId="2" type="noConversion"/>
  </si>
  <si>
    <t>BZX884B5V1</t>
    <phoneticPr fontId="2" type="noConversion"/>
  </si>
  <si>
    <t>WZ5B5V6F</t>
    <phoneticPr fontId="2" type="noConversion"/>
  </si>
  <si>
    <t>BZX884B5V6</t>
    <phoneticPr fontId="2" type="noConversion"/>
  </si>
  <si>
    <t>WZ5B6V2F</t>
    <phoneticPr fontId="2" type="noConversion"/>
  </si>
  <si>
    <t>BZX884B6V2</t>
    <phoneticPr fontId="2" type="noConversion"/>
  </si>
  <si>
    <t>WZ5B6V8F</t>
    <phoneticPr fontId="2" type="noConversion"/>
  </si>
  <si>
    <t>BZX884B6V8</t>
    <phoneticPr fontId="2" type="noConversion"/>
  </si>
  <si>
    <t>WZ5B7V5F</t>
    <phoneticPr fontId="2" type="noConversion"/>
  </si>
  <si>
    <t>BZX884B7V5</t>
    <phoneticPr fontId="2" type="noConversion"/>
  </si>
  <si>
    <t>WZ5B8V2F</t>
    <phoneticPr fontId="2" type="noConversion"/>
  </si>
  <si>
    <t>BZX884B8V2</t>
    <phoneticPr fontId="2" type="noConversion"/>
  </si>
  <si>
    <t>WZ5B9V1F</t>
    <phoneticPr fontId="2" type="noConversion"/>
  </si>
  <si>
    <t>BZX884B9V1</t>
    <phoneticPr fontId="2" type="noConversion"/>
  </si>
  <si>
    <t>WZ5B10VF</t>
    <phoneticPr fontId="2" type="noConversion"/>
  </si>
  <si>
    <t>BZX884B10</t>
    <phoneticPr fontId="2" type="noConversion"/>
  </si>
  <si>
    <t>WZ5B11VF</t>
    <phoneticPr fontId="2" type="noConversion"/>
  </si>
  <si>
    <t>BZX884B11</t>
    <phoneticPr fontId="2" type="noConversion"/>
  </si>
  <si>
    <t>WZ5B12VF</t>
    <phoneticPr fontId="2" type="noConversion"/>
  </si>
  <si>
    <t>BZX884B12</t>
    <phoneticPr fontId="2" type="noConversion"/>
  </si>
  <si>
    <t>WZ5B13VF</t>
    <phoneticPr fontId="2" type="noConversion"/>
  </si>
  <si>
    <t>BZX884B13</t>
    <phoneticPr fontId="2" type="noConversion"/>
  </si>
  <si>
    <t>WZ5B15VF</t>
    <phoneticPr fontId="2" type="noConversion"/>
  </si>
  <si>
    <t>BZX884B15</t>
    <phoneticPr fontId="2" type="noConversion"/>
  </si>
  <si>
    <t>WZ5B16VF</t>
    <phoneticPr fontId="2" type="noConversion"/>
  </si>
  <si>
    <t>BZX884B16</t>
    <phoneticPr fontId="2" type="noConversion"/>
  </si>
  <si>
    <t>WZ5B18VF</t>
    <phoneticPr fontId="2" type="noConversion"/>
  </si>
  <si>
    <t>BZX884B18</t>
    <phoneticPr fontId="2" type="noConversion"/>
  </si>
  <si>
    <t>WZ5B20VF</t>
    <phoneticPr fontId="2" type="noConversion"/>
  </si>
  <si>
    <t>BZX884B20</t>
    <phoneticPr fontId="2" type="noConversion"/>
  </si>
  <si>
    <t>WZ5B22VF</t>
    <phoneticPr fontId="2" type="noConversion"/>
  </si>
  <si>
    <t>BZX884B22</t>
    <phoneticPr fontId="2" type="noConversion"/>
  </si>
  <si>
    <t>WZ5B24VF</t>
    <phoneticPr fontId="2" type="noConversion"/>
  </si>
  <si>
    <t>BZX884B24</t>
    <phoneticPr fontId="2" type="noConversion"/>
  </si>
  <si>
    <t>WZ5B27VF</t>
    <phoneticPr fontId="2" type="noConversion"/>
  </si>
  <si>
    <t>BZX884B27</t>
    <phoneticPr fontId="2" type="noConversion"/>
  </si>
  <si>
    <t>WZ5B30VF</t>
    <phoneticPr fontId="2" type="noConversion"/>
  </si>
  <si>
    <t>BZX884B30</t>
    <phoneticPr fontId="2" type="noConversion"/>
  </si>
  <si>
    <t>WZ5B33VF</t>
    <phoneticPr fontId="2" type="noConversion"/>
  </si>
  <si>
    <t>BZX884B33</t>
    <phoneticPr fontId="2" type="noConversion"/>
  </si>
  <si>
    <t>WZ5B36VF</t>
    <phoneticPr fontId="2" type="noConversion"/>
  </si>
  <si>
    <t>BZX884B36</t>
    <phoneticPr fontId="2" type="noConversion"/>
  </si>
  <si>
    <t>WZ5B39VF</t>
    <phoneticPr fontId="2" type="noConversion"/>
  </si>
  <si>
    <t>BZX884B39</t>
    <phoneticPr fontId="2" type="noConversion"/>
  </si>
  <si>
    <t>WZ5B43VF</t>
    <phoneticPr fontId="2" type="noConversion"/>
  </si>
  <si>
    <t>BZX884B43</t>
    <phoneticPr fontId="2" type="noConversion"/>
  </si>
  <si>
    <t>WZ5B47VF</t>
    <phoneticPr fontId="2" type="noConversion"/>
  </si>
  <si>
    <t>BZX884B47</t>
    <phoneticPr fontId="2" type="noConversion"/>
  </si>
  <si>
    <t>WZ5B51VF</t>
    <phoneticPr fontId="2" type="noConversion"/>
  </si>
  <si>
    <t>BZX884B51</t>
    <phoneticPr fontId="2" type="noConversion"/>
  </si>
  <si>
    <t>WZ5B56VF</t>
    <phoneticPr fontId="2" type="noConversion"/>
  </si>
  <si>
    <t>BZX884B56</t>
    <phoneticPr fontId="2" type="noConversion"/>
  </si>
  <si>
    <t>WZ5B62VF</t>
    <phoneticPr fontId="2" type="noConversion"/>
  </si>
  <si>
    <t>BZX884B62</t>
    <phoneticPr fontId="2" type="noConversion"/>
  </si>
  <si>
    <t>WZ5B68VF</t>
    <phoneticPr fontId="2" type="noConversion"/>
  </si>
  <si>
    <t>BZX884B68</t>
    <phoneticPr fontId="2" type="noConversion"/>
  </si>
  <si>
    <t>WZ5B75VF</t>
    <phoneticPr fontId="2" type="noConversion"/>
  </si>
  <si>
    <t>BZX884B75</t>
    <phoneticPr fontId="2" type="noConversion"/>
  </si>
  <si>
    <t>WZ5C2V4KT</t>
    <phoneticPr fontId="2" type="noConversion"/>
  </si>
  <si>
    <t xml:space="preserve">BZX84C2V4 </t>
    <phoneticPr fontId="2" type="noConversion"/>
  </si>
  <si>
    <t>WZ5C2V7KT</t>
    <phoneticPr fontId="2" type="noConversion"/>
  </si>
  <si>
    <t xml:space="preserve">BZX84C2V7 </t>
    <phoneticPr fontId="2" type="noConversion"/>
  </si>
  <si>
    <t>WZ5C2V8KT</t>
    <phoneticPr fontId="2" type="noConversion"/>
  </si>
  <si>
    <t xml:space="preserve">BZX84C3V0 </t>
    <phoneticPr fontId="2" type="noConversion"/>
  </si>
  <si>
    <t>WZ5C3V1KT</t>
    <phoneticPr fontId="2" type="noConversion"/>
  </si>
  <si>
    <t xml:space="preserve">BZX84C3V3 </t>
    <phoneticPr fontId="2" type="noConversion"/>
  </si>
  <si>
    <t>WZ5C3V6KT</t>
    <phoneticPr fontId="2" type="noConversion"/>
  </si>
  <si>
    <t xml:space="preserve">BZX84C3V6 </t>
    <phoneticPr fontId="2" type="noConversion"/>
  </si>
  <si>
    <t>WZ5C3V9KT</t>
    <phoneticPr fontId="2" type="noConversion"/>
  </si>
  <si>
    <t xml:space="preserve">BZX84C3V9 </t>
    <phoneticPr fontId="2" type="noConversion"/>
  </si>
  <si>
    <t>WZ5C4V3KT</t>
    <phoneticPr fontId="2" type="noConversion"/>
  </si>
  <si>
    <t xml:space="preserve">BZX84C4V3 </t>
    <phoneticPr fontId="2" type="noConversion"/>
  </si>
  <si>
    <t>WZ5C4V7KT</t>
    <phoneticPr fontId="2" type="noConversion"/>
  </si>
  <si>
    <t xml:space="preserve">BZX84C4V7 </t>
    <phoneticPr fontId="2" type="noConversion"/>
  </si>
  <si>
    <t>WZ5C5V1KT</t>
    <phoneticPr fontId="2" type="noConversion"/>
  </si>
  <si>
    <t xml:space="preserve">BZX84C5V1 </t>
    <phoneticPr fontId="2" type="noConversion"/>
  </si>
  <si>
    <t>WZ5C5V6KT</t>
    <phoneticPr fontId="2" type="noConversion"/>
  </si>
  <si>
    <t xml:space="preserve">BZX84C5V6 </t>
    <phoneticPr fontId="2" type="noConversion"/>
  </si>
  <si>
    <t>WZ5C6V2KT</t>
    <phoneticPr fontId="2" type="noConversion"/>
  </si>
  <si>
    <t xml:space="preserve">BZX84C6V2 </t>
    <phoneticPr fontId="2" type="noConversion"/>
  </si>
  <si>
    <t>WZ5C6V8KT</t>
    <phoneticPr fontId="2" type="noConversion"/>
  </si>
  <si>
    <t xml:space="preserve">BZX84C6V8 </t>
    <phoneticPr fontId="2" type="noConversion"/>
  </si>
  <si>
    <t>WZ5C7V5KT</t>
    <phoneticPr fontId="2" type="noConversion"/>
  </si>
  <si>
    <t xml:space="preserve">BZX84C7V5 </t>
    <phoneticPr fontId="2" type="noConversion"/>
  </si>
  <si>
    <t>WZ5C8V2KT</t>
    <phoneticPr fontId="2" type="noConversion"/>
  </si>
  <si>
    <t xml:space="preserve">BZX84C8V2 </t>
    <phoneticPr fontId="2" type="noConversion"/>
  </si>
  <si>
    <t>WZ5C9V1KT</t>
    <phoneticPr fontId="2" type="noConversion"/>
  </si>
  <si>
    <t xml:space="preserve">BZX84C9V1 </t>
    <phoneticPr fontId="2" type="noConversion"/>
  </si>
  <si>
    <t>WZ5C10VKT</t>
    <phoneticPr fontId="2" type="noConversion"/>
  </si>
  <si>
    <t xml:space="preserve">BZX84C10 </t>
    <phoneticPr fontId="2" type="noConversion"/>
  </si>
  <si>
    <t>WZ5C11VKT</t>
    <phoneticPr fontId="2" type="noConversion"/>
  </si>
  <si>
    <t xml:space="preserve">BZX84C11 </t>
    <phoneticPr fontId="2" type="noConversion"/>
  </si>
  <si>
    <t>WZ5C12VKT</t>
    <phoneticPr fontId="2" type="noConversion"/>
  </si>
  <si>
    <t xml:space="preserve">BZX84C12 </t>
    <phoneticPr fontId="2" type="noConversion"/>
  </si>
  <si>
    <t>WZ5C13VKT</t>
    <phoneticPr fontId="2" type="noConversion"/>
  </si>
  <si>
    <t xml:space="preserve">BZX84C13 </t>
    <phoneticPr fontId="2" type="noConversion"/>
  </si>
  <si>
    <t>WZ5C15VKT</t>
    <phoneticPr fontId="2" type="noConversion"/>
  </si>
  <si>
    <t xml:space="preserve">BZX84C15 </t>
    <phoneticPr fontId="2" type="noConversion"/>
  </si>
  <si>
    <t>WZ5C16VKT</t>
    <phoneticPr fontId="2" type="noConversion"/>
  </si>
  <si>
    <t xml:space="preserve">BZX84C16 </t>
    <phoneticPr fontId="2" type="noConversion"/>
  </si>
  <si>
    <t>WZ5C18VKT</t>
    <phoneticPr fontId="2" type="noConversion"/>
  </si>
  <si>
    <t xml:space="preserve">BZX84C18 </t>
    <phoneticPr fontId="2" type="noConversion"/>
  </si>
  <si>
    <t>WZ5C20VKT</t>
    <phoneticPr fontId="2" type="noConversion"/>
  </si>
  <si>
    <t xml:space="preserve">BZX84C20 </t>
    <phoneticPr fontId="2" type="noConversion"/>
  </si>
  <si>
    <t>WZ5C22VKT</t>
    <phoneticPr fontId="2" type="noConversion"/>
  </si>
  <si>
    <t xml:space="preserve">BZX84C22 </t>
    <phoneticPr fontId="2" type="noConversion"/>
  </si>
  <si>
    <t>WZ5C24VKT</t>
    <phoneticPr fontId="2" type="noConversion"/>
  </si>
  <si>
    <t xml:space="preserve">BZX84C24 </t>
    <phoneticPr fontId="2" type="noConversion"/>
  </si>
  <si>
    <t>WZ5C27VKT</t>
    <phoneticPr fontId="2" type="noConversion"/>
  </si>
  <si>
    <t xml:space="preserve">BZX84C27 </t>
    <phoneticPr fontId="2" type="noConversion"/>
  </si>
  <si>
    <t>WZ5C30VKT</t>
    <phoneticPr fontId="2" type="noConversion"/>
  </si>
  <si>
    <t xml:space="preserve">BZX84C30 </t>
    <phoneticPr fontId="2" type="noConversion"/>
  </si>
  <si>
    <t>WZ5C33VKT</t>
    <phoneticPr fontId="2" type="noConversion"/>
  </si>
  <si>
    <t xml:space="preserve">BZX84C33 </t>
    <phoneticPr fontId="2" type="noConversion"/>
  </si>
  <si>
    <t>WZ5C36VKT</t>
    <phoneticPr fontId="2" type="noConversion"/>
  </si>
  <si>
    <t xml:space="preserve">BZX84C36 </t>
    <phoneticPr fontId="2" type="noConversion"/>
  </si>
  <si>
    <t>WZ5C39VKT</t>
    <phoneticPr fontId="2" type="noConversion"/>
  </si>
  <si>
    <t xml:space="preserve">BZX84C39 </t>
    <phoneticPr fontId="2" type="noConversion"/>
  </si>
  <si>
    <t>WZ5C43VKT</t>
    <phoneticPr fontId="2" type="noConversion"/>
  </si>
  <si>
    <t xml:space="preserve">BZX84C43 </t>
    <phoneticPr fontId="2" type="noConversion"/>
  </si>
  <si>
    <t>WZ5C47VKT</t>
    <phoneticPr fontId="2" type="noConversion"/>
  </si>
  <si>
    <t>BZX84C47</t>
    <phoneticPr fontId="2" type="noConversion"/>
  </si>
  <si>
    <t>WZ5C51VKT</t>
    <phoneticPr fontId="2" type="noConversion"/>
  </si>
  <si>
    <t xml:space="preserve">BZX84C51 </t>
    <phoneticPr fontId="2" type="noConversion"/>
  </si>
  <si>
    <t>WZ5C62VKT</t>
    <phoneticPr fontId="2" type="noConversion"/>
  </si>
  <si>
    <t>BZX84C62</t>
    <phoneticPr fontId="2" type="noConversion"/>
  </si>
  <si>
    <t>PD</t>
    <phoneticPr fontId="2" type="noConversion"/>
  </si>
  <si>
    <t>WSR2005D1</t>
    <phoneticPr fontId="2" type="noConversion"/>
  </si>
  <si>
    <t>MBR0520</t>
    <phoneticPr fontId="2" type="noConversion"/>
  </si>
  <si>
    <t>WSR2010D1</t>
    <phoneticPr fontId="2" type="noConversion"/>
  </si>
  <si>
    <t>B5817W</t>
    <phoneticPr fontId="2" type="noConversion"/>
  </si>
  <si>
    <t>WSR3002D1</t>
    <phoneticPr fontId="2" type="noConversion"/>
  </si>
  <si>
    <t>BAT42W</t>
    <phoneticPr fontId="2" type="noConversion"/>
  </si>
  <si>
    <t>WSR3005D1</t>
    <phoneticPr fontId="2" type="noConversion"/>
  </si>
  <si>
    <t>MBR0530</t>
    <phoneticPr fontId="2" type="noConversion"/>
  </si>
  <si>
    <t>WSR3010D1</t>
    <phoneticPr fontId="2" type="noConversion"/>
  </si>
  <si>
    <t>B5818W</t>
    <phoneticPr fontId="2" type="noConversion"/>
  </si>
  <si>
    <t>WSR4005D1</t>
    <phoneticPr fontId="2" type="noConversion"/>
  </si>
  <si>
    <t>MBR0540</t>
    <phoneticPr fontId="2" type="noConversion"/>
  </si>
  <si>
    <t>WSR4001D1</t>
    <phoneticPr fontId="2" type="noConversion"/>
  </si>
  <si>
    <t>B5819W</t>
    <phoneticPr fontId="2" type="noConversion"/>
  </si>
  <si>
    <t>WSR6005D1</t>
    <phoneticPr fontId="2" type="noConversion"/>
  </si>
  <si>
    <t>MBR0560</t>
  </si>
  <si>
    <t>WSR6010D1</t>
    <phoneticPr fontId="2" type="noConversion"/>
  </si>
  <si>
    <t>BSR106W</t>
    <phoneticPr fontId="2" type="noConversion"/>
  </si>
  <si>
    <t>WSR8005D1</t>
    <phoneticPr fontId="2" type="noConversion"/>
  </si>
  <si>
    <t>MBR0580</t>
    <phoneticPr fontId="2" type="noConversion"/>
  </si>
  <si>
    <t>WSR4020D1A</t>
    <phoneticPr fontId="2" type="noConversion"/>
  </si>
  <si>
    <t>/</t>
    <phoneticPr fontId="2" type="noConversion"/>
  </si>
  <si>
    <t>WSR1030D</t>
    <phoneticPr fontId="2" type="noConversion"/>
  </si>
  <si>
    <t>BAT60B</t>
    <phoneticPr fontId="2" type="noConversion"/>
  </si>
  <si>
    <t>WSR2003D3A</t>
    <phoneticPr fontId="2" type="noConversion"/>
  </si>
  <si>
    <t>SD103CWS</t>
    <phoneticPr fontId="2" type="noConversion"/>
  </si>
  <si>
    <t>WSR2010D</t>
    <phoneticPr fontId="2" type="noConversion"/>
  </si>
  <si>
    <t>B5817WS</t>
    <phoneticPr fontId="2" type="noConversion"/>
  </si>
  <si>
    <t>WSR3001D</t>
    <phoneticPr fontId="2" type="noConversion"/>
  </si>
  <si>
    <t>BAT54WX</t>
    <phoneticPr fontId="2" type="noConversion"/>
  </si>
  <si>
    <t>WSR3002D3A</t>
    <phoneticPr fontId="2" type="noConversion"/>
  </si>
  <si>
    <t>BAT42WS</t>
  </si>
  <si>
    <t>WSR3003D3A</t>
    <phoneticPr fontId="2" type="noConversion"/>
  </si>
  <si>
    <t>SD103BWS</t>
    <phoneticPr fontId="2" type="noConversion"/>
  </si>
  <si>
    <t>WSR3005D3A</t>
    <phoneticPr fontId="2" type="noConversion"/>
  </si>
  <si>
    <t>RB551WS</t>
    <phoneticPr fontId="2" type="noConversion"/>
  </si>
  <si>
    <t>WSR3010D</t>
    <phoneticPr fontId="2" type="noConversion"/>
  </si>
  <si>
    <t>B5818WS</t>
    <phoneticPr fontId="2" type="noConversion"/>
  </si>
  <si>
    <t>WSR4002D3A</t>
    <phoneticPr fontId="2" type="noConversion"/>
  </si>
  <si>
    <t>RB521SM-30</t>
    <phoneticPr fontId="2" type="noConversion"/>
  </si>
  <si>
    <t>WSR4003D3A</t>
    <phoneticPr fontId="2" type="noConversion"/>
  </si>
  <si>
    <t>SD103AWS</t>
    <phoneticPr fontId="2" type="noConversion"/>
  </si>
  <si>
    <t>WSR4005D3A</t>
    <phoneticPr fontId="2" type="noConversion"/>
  </si>
  <si>
    <t>B5819WSL</t>
    <phoneticPr fontId="2" type="noConversion"/>
  </si>
  <si>
    <t>WSR40V3D</t>
    <phoneticPr fontId="2" type="noConversion"/>
  </si>
  <si>
    <t>RB751WX</t>
    <phoneticPr fontId="2" type="noConversion"/>
  </si>
  <si>
    <t>WSR4001D3A</t>
    <phoneticPr fontId="2" type="noConversion"/>
  </si>
  <si>
    <t>B5819WS</t>
    <phoneticPr fontId="2" type="noConversion"/>
  </si>
  <si>
    <t>WSR4010D</t>
    <phoneticPr fontId="2" type="noConversion"/>
  </si>
  <si>
    <t>B5819WX</t>
  </si>
  <si>
    <t>WSR4020D3A</t>
    <phoneticPr fontId="2" type="noConversion"/>
  </si>
  <si>
    <t>WSR6010D</t>
    <phoneticPr fontId="2" type="noConversion"/>
  </si>
  <si>
    <t>BSR106WX</t>
    <phoneticPr fontId="2" type="noConversion"/>
  </si>
  <si>
    <t>WSR3002D5</t>
    <phoneticPr fontId="2" type="noConversion"/>
  </si>
  <si>
    <t>RB520SM5-30</t>
    <phoneticPr fontId="2" type="noConversion"/>
  </si>
  <si>
    <t>WSR3002D5H</t>
    <phoneticPr fontId="2" type="noConversion"/>
  </si>
  <si>
    <t>RB521SM5-30</t>
    <phoneticPr fontId="2" type="noConversion"/>
  </si>
  <si>
    <t>SD103AX</t>
    <phoneticPr fontId="2" type="noConversion"/>
  </si>
  <si>
    <t>WSR4002D5H</t>
    <phoneticPr fontId="2" type="noConversion"/>
  </si>
  <si>
    <t>RB521SM5-40</t>
    <phoneticPr fontId="2" type="noConversion"/>
  </si>
  <si>
    <t>WSR4010D5</t>
    <phoneticPr fontId="2" type="noConversion"/>
  </si>
  <si>
    <t>B1040X</t>
    <phoneticPr fontId="2" type="noConversion"/>
  </si>
  <si>
    <t>WSR3001D9</t>
    <phoneticPr fontId="2" type="noConversion"/>
  </si>
  <si>
    <t>RB520GM9-30</t>
    <phoneticPr fontId="2" type="noConversion"/>
  </si>
  <si>
    <t>SOD-923</t>
    <phoneticPr fontId="2" type="noConversion"/>
  </si>
  <si>
    <t>WSR3001D9H</t>
    <phoneticPr fontId="2" type="noConversion"/>
  </si>
  <si>
    <t>RB521M9-30</t>
    <phoneticPr fontId="2" type="noConversion"/>
  </si>
  <si>
    <t>WSR3002D9</t>
    <phoneticPr fontId="2" type="noConversion"/>
  </si>
  <si>
    <t>BAT42M9</t>
    <phoneticPr fontId="2" type="noConversion"/>
  </si>
  <si>
    <t>WSR4002D9</t>
    <phoneticPr fontId="2" type="noConversion"/>
  </si>
  <si>
    <t>RB521SM9-40</t>
    <phoneticPr fontId="2" type="noConversion"/>
  </si>
  <si>
    <t>WSR3002T0</t>
    <phoneticPr fontId="2" type="noConversion"/>
  </si>
  <si>
    <t>BAT54</t>
    <phoneticPr fontId="2" type="noConversion"/>
  </si>
  <si>
    <t>WSR3002T1</t>
    <phoneticPr fontId="2" type="noConversion"/>
  </si>
  <si>
    <t>BAT54A</t>
    <phoneticPr fontId="2" type="noConversion"/>
  </si>
  <si>
    <t>WSR3002T2</t>
    <phoneticPr fontId="2" type="noConversion"/>
  </si>
  <si>
    <t>BAT54C</t>
    <phoneticPr fontId="2" type="noConversion"/>
  </si>
  <si>
    <t>WSR3002T3</t>
    <phoneticPr fontId="2" type="noConversion"/>
  </si>
  <si>
    <t>BAT54S</t>
    <phoneticPr fontId="2" type="noConversion"/>
  </si>
  <si>
    <t>WSR4002T0</t>
    <phoneticPr fontId="2" type="noConversion"/>
  </si>
  <si>
    <t>BAS40</t>
    <phoneticPr fontId="2" type="noConversion"/>
  </si>
  <si>
    <t>WSR4002T1</t>
    <phoneticPr fontId="2" type="noConversion"/>
  </si>
  <si>
    <t>BAS40-06</t>
    <phoneticPr fontId="2" type="noConversion"/>
  </si>
  <si>
    <t>WSR4002T2</t>
    <phoneticPr fontId="2" type="noConversion"/>
  </si>
  <si>
    <t>BAS40-05</t>
    <phoneticPr fontId="2" type="noConversion"/>
  </si>
  <si>
    <t>WSR4002T3</t>
    <phoneticPr fontId="2" type="noConversion"/>
  </si>
  <si>
    <t>BAS40-04</t>
    <phoneticPr fontId="2" type="noConversion"/>
  </si>
  <si>
    <t>BAS70</t>
    <phoneticPr fontId="2" type="noConversion"/>
  </si>
  <si>
    <t>0.001</t>
    <phoneticPr fontId="2" type="noConversion"/>
  </si>
  <si>
    <t>BAS70-04</t>
    <phoneticPr fontId="2" type="noConversion"/>
  </si>
  <si>
    <t>BAS70-05</t>
    <phoneticPr fontId="2" type="noConversion"/>
  </si>
  <si>
    <t>BAS70-05</t>
  </si>
  <si>
    <t>BAS70-06</t>
  </si>
  <si>
    <t>WSR3002W3</t>
    <phoneticPr fontId="2" type="noConversion"/>
  </si>
  <si>
    <t>BAT54SW</t>
    <phoneticPr fontId="2" type="noConversion"/>
  </si>
  <si>
    <t>WSR4002W2</t>
    <phoneticPr fontId="2" type="noConversion"/>
  </si>
  <si>
    <t>BAS40W-05</t>
    <phoneticPr fontId="2" type="noConversion"/>
  </si>
  <si>
    <t>-</t>
    <phoneticPr fontId="2" type="noConversion"/>
  </si>
  <si>
    <t>WSR4010BF</t>
    <phoneticPr fontId="2" type="noConversion"/>
  </si>
  <si>
    <t>B1040A1</t>
    <phoneticPr fontId="2" type="noConversion"/>
  </si>
  <si>
    <t>WSR3002BFH</t>
    <phoneticPr fontId="2" type="noConversion"/>
  </si>
  <si>
    <t>RB521D1-30</t>
    <phoneticPr fontId="2" type="noConversion"/>
  </si>
  <si>
    <t>WSR3002BF</t>
    <phoneticPr fontId="2" type="noConversion"/>
  </si>
  <si>
    <t>DS520Y-30</t>
    <phoneticPr fontId="2" type="noConversion"/>
  </si>
  <si>
    <t>WSR4002BF</t>
    <phoneticPr fontId="2" type="noConversion"/>
  </si>
  <si>
    <t>WSR40V3F</t>
    <phoneticPr fontId="2" type="noConversion"/>
  </si>
  <si>
    <t>RB751</t>
    <phoneticPr fontId="2" type="noConversion"/>
  </si>
  <si>
    <t>WSR3002AF</t>
    <phoneticPr fontId="2" type="noConversion"/>
  </si>
  <si>
    <t>BAT54BS</t>
    <phoneticPr fontId="2" type="noConversion"/>
  </si>
  <si>
    <t>WSR3001S</t>
    <phoneticPr fontId="2" type="noConversion"/>
  </si>
  <si>
    <t>DS520-30</t>
    <phoneticPr fontId="2" type="noConversion"/>
  </si>
  <si>
    <t>DFN0603-2L</t>
    <phoneticPr fontId="2" type="noConversion"/>
  </si>
  <si>
    <t>WSR3001SH</t>
    <phoneticPr fontId="2" type="noConversion"/>
  </si>
  <si>
    <t>DS521-30</t>
    <phoneticPr fontId="2" type="noConversion"/>
  </si>
  <si>
    <t>WSR40V3S</t>
    <phoneticPr fontId="2" type="noConversion"/>
  </si>
  <si>
    <t>RB751S-30</t>
    <phoneticPr fontId="2" type="noConversion"/>
  </si>
  <si>
    <t>WSR4010P</t>
    <phoneticPr fontId="2" type="noConversion"/>
  </si>
  <si>
    <t>LMBR4010H3T5G</t>
    <phoneticPr fontId="2" type="noConversion"/>
  </si>
  <si>
    <t>DFN1608-2L</t>
    <phoneticPr fontId="2" type="noConversion"/>
  </si>
  <si>
    <t>PART NO.</t>
  </si>
  <si>
    <t>Yes</t>
    <phoneticPr fontId="2" type="noConversion"/>
  </si>
  <si>
    <t>Input Voltage(V)</t>
  </si>
  <si>
    <t>±6</t>
  </si>
  <si>
    <t>PSRR (dB)</t>
  </si>
  <si>
    <t>NOISE                     (µVrms)</t>
    <phoneticPr fontId="2" type="noConversion"/>
  </si>
  <si>
    <t xml:space="preserve"> EN</t>
  </si>
  <si>
    <t>2.2 ~ 5.5</t>
  </si>
  <si>
    <t>Yes</t>
  </si>
  <si>
    <t>-40 ~ +85</t>
  </si>
  <si>
    <t>SOT23-3</t>
  </si>
  <si>
    <t>SOT89-3</t>
  </si>
  <si>
    <t>WR0343</t>
    <phoneticPr fontId="2" type="noConversion"/>
  </si>
  <si>
    <t>No</t>
  </si>
  <si>
    <t>1.2~5.0</t>
  </si>
  <si>
    <t>-40 ~ +125</t>
    <phoneticPr fontId="2" type="noConversion"/>
  </si>
  <si>
    <t>WR0337</t>
    <phoneticPr fontId="2" type="noConversion"/>
  </si>
  <si>
    <t>ESOP-8</t>
  </si>
  <si>
    <t>-40 ~ +125</t>
  </si>
  <si>
    <t>WR0332</t>
  </si>
  <si>
    <t>1.0 ~ 3.3</t>
  </si>
  <si>
    <t>300mA,Low Dropout Voltage,High PSRR</t>
  </si>
  <si>
    <t>-40~+125</t>
    <phoneticPr fontId="2" type="noConversion"/>
  </si>
  <si>
    <t>SOT23-5</t>
    <phoneticPr fontId="2" type="noConversion"/>
  </si>
  <si>
    <t>WR0332A</t>
  </si>
  <si>
    <t>-40~+85</t>
    <phoneticPr fontId="2" type="noConversion"/>
  </si>
  <si>
    <t>300-mA, High PSRR, Ultra-Low-Noise</t>
  </si>
  <si>
    <t xml:space="preserve">300mA,High PSRR </t>
  </si>
  <si>
    <t>500-mA, High PSRR, Low-Noise</t>
  </si>
  <si>
    <t>1.6~5.5</t>
  </si>
  <si>
    <t>0.7 ~ 3.6</t>
  </si>
  <si>
    <t>2.2~5.5</t>
  </si>
  <si>
    <t>1.2~4.3</t>
  </si>
  <si>
    <t>WR0512</t>
  </si>
  <si>
    <t>WR0513</t>
  </si>
  <si>
    <t>WR0603</t>
  </si>
  <si>
    <t>600mA,Low Dropout Voltage,With POK</t>
  </si>
  <si>
    <t>WR1006</t>
  </si>
  <si>
    <t>0.5/1</t>
  </si>
  <si>
    <t>0.8~5.5</t>
  </si>
  <si>
    <t>3A,High PSRR,Low Dropout Voltage</t>
  </si>
  <si>
    <t>1.5~6.0</t>
  </si>
  <si>
    <t>0.55~5.5</t>
  </si>
  <si>
    <t>WR0340</t>
  </si>
  <si>
    <t>300mA,Capacitor-Free</t>
    <phoneticPr fontId="2" type="noConversion"/>
  </si>
  <si>
    <t>1.4~5.5</t>
  </si>
  <si>
    <t>WR78LXX</t>
  </si>
  <si>
    <t>5.3 ~ 30</t>
  </si>
  <si>
    <t>3.3, 5,  6, 8, 9, 10, 12, 15, 18, 24</t>
  </si>
  <si>
    <t>TO-92</t>
  </si>
  <si>
    <t>WR1117AN</t>
  </si>
  <si>
    <t>2.0 ~ 15</t>
  </si>
  <si>
    <t>ADJ/1.2 ~ 5.0</t>
  </si>
  <si>
    <t>SOT223-3</t>
  </si>
  <si>
    <t xml:space="preserve"> SOT89-3</t>
  </si>
  <si>
    <t>WR1117A</t>
  </si>
  <si>
    <t>2.6~13</t>
  </si>
  <si>
    <t>DESCRIPTION</t>
  </si>
  <si>
    <t>Reference voltage</t>
  </si>
  <si>
    <t>Initial accuracy
(%)</t>
    <phoneticPr fontId="2" type="noConversion"/>
  </si>
  <si>
    <t>Temp coeff (Max) (ppm/ degree C)</t>
    <phoneticPr fontId="2" type="noConversion"/>
  </si>
  <si>
    <t>WR431</t>
  </si>
  <si>
    <t>1~100</t>
    <phoneticPr fontId="2" type="noConversion"/>
  </si>
  <si>
    <t>2.5~36</t>
  </si>
  <si>
    <t>ADJ</t>
    <phoneticPr fontId="2" type="noConversion"/>
  </si>
  <si>
    <t>0.4%/0.8%</t>
    <phoneticPr fontId="2" type="noConversion"/>
  </si>
  <si>
    <t>SOT23</t>
  </si>
  <si>
    <t>SOT89-3</t>
    <phoneticPr fontId="2" type="noConversion"/>
  </si>
  <si>
    <t>Enable Logic</t>
    <phoneticPr fontId="2" type="noConversion"/>
  </si>
  <si>
    <t>SOT563</t>
  </si>
  <si>
    <t>4.2 ~ 18</t>
  </si>
  <si>
    <t>SOT23-6</t>
  </si>
  <si>
    <t>No</t>
    <phoneticPr fontId="2" type="noConversion"/>
  </si>
  <si>
    <t>1.2~3.3</t>
    <phoneticPr fontId="2" type="noConversion"/>
  </si>
  <si>
    <t>0.1</t>
    <phoneticPr fontId="2" type="noConversion"/>
  </si>
  <si>
    <t>Synchronous Buck Controller</t>
  </si>
  <si>
    <t>OTP</t>
  </si>
  <si>
    <t>TO220-6</t>
    <phoneticPr fontId="2" type="noConversion"/>
  </si>
  <si>
    <t>SOP-8</t>
  </si>
  <si>
    <t>Single Input Voltage(V)</t>
  </si>
  <si>
    <t>Dual Input Voltage(V)</t>
  </si>
  <si>
    <t>Input Common Mode Voltage Range(V)</t>
  </si>
  <si>
    <t>GBW(MHz)</t>
  </si>
  <si>
    <t>Large Signal Voltage Gain(dB)</t>
  </si>
  <si>
    <t>Input Bias Current(nA)</t>
  </si>
  <si>
    <t>Input Offset Voltage(mV)</t>
  </si>
  <si>
    <t>Supply Current(mA)</t>
  </si>
  <si>
    <t>WA3321</t>
    <phoneticPr fontId="2" type="noConversion"/>
  </si>
  <si>
    <t>Low Power Qual Operational Amplifiers</t>
  </si>
  <si>
    <t>±1.5 to ±18</t>
  </si>
  <si>
    <t>0 to Vcc-1.5</t>
  </si>
  <si>
    <t>0.35@VCC = 5V</t>
  </si>
  <si>
    <t>WA3324</t>
  </si>
  <si>
    <t>SOP-14</t>
  </si>
  <si>
    <t>WA3358</t>
  </si>
  <si>
    <t>Low Power Quad Operational Amplifiers</t>
  </si>
  <si>
    <t>WA3321A</t>
  </si>
  <si>
    <t>1MHz, General Purpose, RRIO CMOS Amplifiers</t>
  </si>
  <si>
    <t>0 to Vcc-0.3</t>
  </si>
  <si>
    <t>WA3358A</t>
  </si>
  <si>
    <t>WA3324A</t>
  </si>
  <si>
    <t>WA3521</t>
  </si>
  <si>
    <t>3.4μA,90kHz, RRIO CMOS operational  Amplifiers</t>
  </si>
  <si>
    <t>WA3631</t>
  </si>
  <si>
    <t>480μA,6.5MHz, RRIO CMOS Amplifiers</t>
  </si>
  <si>
    <t>WA3721</t>
  </si>
  <si>
    <t>10MHz, RRIO CMOS Amplifiers</t>
  </si>
  <si>
    <t>WA3551</t>
  </si>
  <si>
    <t>WA3581</t>
  </si>
  <si>
    <t>WA3199</t>
  </si>
  <si>
    <t>26V, Bidirectional, Zero-Drift, Low- or High-Side,Voltage-Output, Current-Shunt Monitor</t>
  </si>
  <si>
    <t>50/100/200</t>
  </si>
  <si>
    <t>WA3188</t>
  </si>
  <si>
    <t>WA3288</t>
  </si>
  <si>
    <t>WA3198</t>
  </si>
  <si>
    <t>WA3298</t>
  </si>
  <si>
    <t>Voltage Gain(V/mV)</t>
  </si>
  <si>
    <t>Large Signal Response Time(nS)</t>
  </si>
  <si>
    <t>Output Sink Current</t>
  </si>
  <si>
    <t>Low Power Low Offset Voltage Single Comparator</t>
  </si>
  <si>
    <t>-40～85</t>
  </si>
  <si>
    <t>Unity Gain Bandwidth(MHz)</t>
  </si>
  <si>
    <t>Output Voltage Swing(V)</t>
  </si>
  <si>
    <t>Fixed Output Voltage Reference(V)</t>
  </si>
  <si>
    <t>Sink Current Capability(mA)</t>
  </si>
  <si>
    <t>Typical Output Impedance(Ω)</t>
  </si>
  <si>
    <t>Dual OP AMP And Voltage Reference</t>
  </si>
  <si>
    <t>0.05-80</t>
  </si>
  <si>
    <t>Supply Current(μA)</t>
  </si>
  <si>
    <t>Voltage Control Loop Reference(V)</t>
  </si>
  <si>
    <t>Current Control Loop Reference(mV)</t>
  </si>
  <si>
    <t>VOL(mV)</t>
  </si>
  <si>
    <t>IOS(mA)</t>
  </si>
  <si>
    <t>Constant Voltage And Constant Current Controller</t>
  </si>
  <si>
    <t xml:space="preserve"> Over-Voltage And Over-Current Protection IC</t>
    <phoneticPr fontId="2" type="noConversion"/>
  </si>
  <si>
    <t>PACKAGE</t>
  </si>
  <si>
    <t>WP1111</t>
  </si>
  <si>
    <t>Overvoltage and Overcurrent Protection IC and Li+ Charger Front-End Protection IC</t>
    <phoneticPr fontId="2" type="noConversion"/>
  </si>
  <si>
    <t>3.3~26</t>
  </si>
  <si>
    <t>ADJ(0.3~1.5)</t>
  </si>
  <si>
    <t>&lt;1000</t>
  </si>
  <si>
    <t>WP1112</t>
  </si>
  <si>
    <t>WP1113</t>
  </si>
  <si>
    <t>WP1114</t>
  </si>
  <si>
    <t>WP1115</t>
  </si>
  <si>
    <t>WP1116</t>
  </si>
  <si>
    <t>WP1117</t>
  </si>
  <si>
    <t>WP1118</t>
    <phoneticPr fontId="2" type="noConversion"/>
  </si>
  <si>
    <t>WP1011</t>
  </si>
  <si>
    <t>ADJ(0.05~0.3)</t>
  </si>
  <si>
    <t>WP1012</t>
  </si>
  <si>
    <t>WP1013</t>
  </si>
  <si>
    <t>WP1014</t>
  </si>
  <si>
    <t>WP1015</t>
  </si>
  <si>
    <t>WP1016</t>
  </si>
  <si>
    <t>WP1017</t>
  </si>
  <si>
    <t xml:space="preserve">Overvoltage and Overcurrent Protection IC </t>
    <phoneticPr fontId="2" type="noConversion"/>
  </si>
  <si>
    <t>3.5~32</t>
    <phoneticPr fontId="2" type="noConversion"/>
  </si>
  <si>
    <t>ADJ(0.1~1.5)</t>
    <phoneticPr fontId="2" type="noConversion"/>
  </si>
  <si>
    <t>-40 ~ +85</t>
    <phoneticPr fontId="2" type="noConversion"/>
  </si>
  <si>
    <t>WP1108</t>
    <phoneticPr fontId="2" type="noConversion"/>
  </si>
  <si>
    <t>WP1506*</t>
    <phoneticPr fontId="2" type="noConversion"/>
  </si>
  <si>
    <t>12 V eFuse Protection Switches</t>
    <phoneticPr fontId="2" type="noConversion"/>
  </si>
  <si>
    <t>4.5~12</t>
    <phoneticPr fontId="2" type="noConversion"/>
  </si>
  <si>
    <t>Over-Voltage Protection IC</t>
    <phoneticPr fontId="2" type="noConversion"/>
  </si>
  <si>
    <t>2.5~36</t>
    <phoneticPr fontId="2" type="noConversion"/>
  </si>
  <si>
    <t>SOT23-6</t>
    <phoneticPr fontId="2" type="noConversion"/>
  </si>
  <si>
    <t>WP1432</t>
    <phoneticPr fontId="2" type="noConversion"/>
  </si>
  <si>
    <t>DESCRIPTION</t>
    <phoneticPr fontId="2" type="noConversion"/>
  </si>
  <si>
    <t xml:space="preserve">Enable Logic	</t>
    <phoneticPr fontId="2" type="noConversion"/>
  </si>
  <si>
    <t>PRECISION</t>
  </si>
  <si>
    <t>Failure Indication</t>
    <phoneticPr fontId="2" type="noConversion"/>
  </si>
  <si>
    <t>OVP</t>
    <phoneticPr fontId="2" type="noConversion"/>
  </si>
  <si>
    <t>WP250052T3-B</t>
  </si>
  <si>
    <t>50mA ,Low Power</t>
  </si>
  <si>
    <t>2.5-5.2</t>
  </si>
  <si>
    <t>WP250152T3-B</t>
  </si>
  <si>
    <t>150mA,Low Power</t>
  </si>
  <si>
    <t>WP250152S3-B</t>
  </si>
  <si>
    <t>WP250152C5-B</t>
  </si>
  <si>
    <t>SC70</t>
  </si>
  <si>
    <t>WP250252T3-B</t>
  </si>
  <si>
    <t>250mA,Low Power</t>
  </si>
  <si>
    <t>WP250652T3-B</t>
    <phoneticPr fontId="2" type="noConversion"/>
  </si>
  <si>
    <t>650mA,Low Power</t>
  </si>
  <si>
    <t>WP25102T3-B</t>
  </si>
  <si>
    <t>1A,Low Power</t>
  </si>
  <si>
    <t>WP25142T3-B</t>
  </si>
  <si>
    <t>1.4A,Low Power</t>
  </si>
  <si>
    <t>WP250051T5-B</t>
  </si>
  <si>
    <t>50mA,Low Power</t>
  </si>
  <si>
    <t>WP250151T5-B</t>
  </si>
  <si>
    <t>WP25021T5-B</t>
  </si>
  <si>
    <t>200mA,Low Power</t>
  </si>
  <si>
    <t>WP250251T5-B</t>
  </si>
  <si>
    <t>WP250651T5-B</t>
  </si>
  <si>
    <t>WP25101T5-B</t>
  </si>
  <si>
    <t>WP25141T5-B</t>
  </si>
  <si>
    <t>WP25P041T5-B</t>
  </si>
  <si>
    <t>400mA Max,Adjustable,Low Power</t>
  </si>
  <si>
    <t>20%@400mA</t>
  </si>
  <si>
    <t>WP25P21T5-B</t>
  </si>
  <si>
    <t>2A Max,Adjustable,Low Power</t>
  </si>
  <si>
    <t>20%@1A</t>
  </si>
  <si>
    <t>WP25P041T6-B</t>
  </si>
  <si>
    <t>WP25P21F6-B</t>
  </si>
  <si>
    <t>DFN-6</t>
  </si>
  <si>
    <t>WP25P21T6-B</t>
  </si>
  <si>
    <t>WP2106</t>
  </si>
  <si>
    <t>2A Max,Low Quiescent Current</t>
  </si>
  <si>
    <t>50/70</t>
  </si>
  <si>
    <t>3AMax,Low Quiescent Current</t>
  </si>
  <si>
    <t>TSOT-23-5(FC)</t>
    <phoneticPr fontId="2" type="noConversion"/>
  </si>
  <si>
    <t>WP2201*</t>
  </si>
  <si>
    <t>2.7-5.5</t>
  </si>
  <si>
    <t>DFN2*2-6</t>
    <phoneticPr fontId="2" type="noConversion"/>
  </si>
  <si>
    <t>7A Max,Ultra-Low On-Resistance</t>
  </si>
  <si>
    <t>0.5-5.5</t>
  </si>
  <si>
    <t>NO</t>
  </si>
  <si>
    <t>DFN2*2-12</t>
  </si>
  <si>
    <t>Current-limited Load Switches With Shut Off And Auto Restart Feature</t>
    <phoneticPr fontId="2" type="noConversion"/>
  </si>
  <si>
    <t>1.62-5.5</t>
    <phoneticPr fontId="2" type="noConversion"/>
  </si>
  <si>
    <t>NO</t>
    <phoneticPr fontId="2" type="noConversion"/>
  </si>
  <si>
    <t xml:space="preserve">Channel	</t>
    <phoneticPr fontId="2" type="noConversion"/>
  </si>
  <si>
    <t>Output Discharge</t>
    <phoneticPr fontId="2" type="noConversion"/>
  </si>
  <si>
    <t>Reverse Current Block</t>
    <phoneticPr fontId="2" type="noConversion"/>
  </si>
  <si>
    <t>WP2101</t>
    <phoneticPr fontId="2" type="noConversion"/>
  </si>
  <si>
    <t>1.5AMax,Ultra‐Low Quiescent Current</t>
  </si>
  <si>
    <t>1.2-5.5</t>
  </si>
  <si>
    <t>Active High</t>
    <phoneticPr fontId="2" type="noConversion"/>
  </si>
  <si>
    <t>0.01/0.5</t>
  </si>
  <si>
    <t>Active Low</t>
    <phoneticPr fontId="2" type="noConversion"/>
  </si>
  <si>
    <t>WP2608</t>
    <phoneticPr fontId="2" type="noConversion"/>
  </si>
  <si>
    <t>6A Max,Ultra-Low On-Resistance</t>
  </si>
  <si>
    <t>0.8-5.5</t>
  </si>
  <si>
    <t>TVS</t>
  </si>
  <si>
    <t>WP1230</t>
  </si>
  <si>
    <t>SOT23</t>
    <phoneticPr fontId="2" type="noConversion"/>
  </si>
  <si>
    <t>WP1235</t>
  </si>
  <si>
    <t>WP3883CL</t>
  </si>
  <si>
    <t>High Current Over Voltage Protection IC</t>
    <phoneticPr fontId="2" type="noConversion"/>
  </si>
  <si>
    <t>2.5~28</t>
  </si>
  <si>
    <t>ADJ/6.8</t>
  </si>
  <si>
    <t>WLCSP6
(1.23×0.83)</t>
  </si>
  <si>
    <t>WP3883</t>
  </si>
  <si>
    <t>WP3116</t>
    <phoneticPr fontId="2" type="noConversion"/>
  </si>
  <si>
    <t>4..8</t>
  </si>
  <si>
    <t>Yes(±100V)</t>
  </si>
  <si>
    <t>DFN12
(1.8×1.4)</t>
  </si>
  <si>
    <t>WLCSP12
(1.59×1.12)</t>
  </si>
  <si>
    <t>WP3118</t>
  </si>
  <si>
    <t>WLCSP12</t>
  </si>
  <si>
    <t>WP3120*</t>
  </si>
  <si>
    <t>Over-Voltage Protection Load Switch with Surge Protection</t>
    <phoneticPr fontId="2" type="noConversion"/>
  </si>
  <si>
    <t>3~28</t>
  </si>
  <si>
    <t>DFN12
(1.8×1.4)</t>
    <phoneticPr fontId="2" type="noConversion"/>
  </si>
  <si>
    <t>WP3302*</t>
  </si>
  <si>
    <t>High-Current Bidirectional
Load Switch with Dual Input
Support</t>
    <phoneticPr fontId="2" type="noConversion"/>
  </si>
  <si>
    <t>0~20</t>
  </si>
  <si>
    <t>17/13</t>
  </si>
  <si>
    <t>WLCSP20</t>
  </si>
  <si>
    <t>PART NO.</t>
    <phoneticPr fontId="2" type="noConversion"/>
  </si>
  <si>
    <t>OVP
24V DC</t>
    <phoneticPr fontId="2" type="noConversion"/>
  </si>
  <si>
    <t>ESD(Contact Discharge)
(IEC 61000-4-2)</t>
    <phoneticPr fontId="2" type="noConversion"/>
  </si>
  <si>
    <t>WP5801</t>
  </si>
  <si>
    <t>USB Type-C Port Protector: Short-to-VBUS Overvoltage and IEC ESD Protection</t>
    <phoneticPr fontId="2" type="noConversion"/>
  </si>
  <si>
    <t>2.7 ~ 3.6</t>
  </si>
  <si>
    <t>4-Channels 
CCx, SBUx</t>
  </si>
  <si>
    <t>0 ~ 5.5</t>
  </si>
  <si>
    <t>0 ~ 4.3</t>
  </si>
  <si>
    <t>QFN-20(3×3)</t>
  </si>
  <si>
    <t>WP5401</t>
  </si>
  <si>
    <t>WLCSP16</t>
  </si>
  <si>
    <t>WP5602</t>
    <phoneticPr fontId="2" type="noConversion"/>
  </si>
  <si>
    <t>WP1681</t>
  </si>
  <si>
    <t>USB Connector Over Temperature IC</t>
    <phoneticPr fontId="2" type="noConversion"/>
  </si>
  <si>
    <t>3.3-13.5</t>
  </si>
  <si>
    <t>&lt;150</t>
  </si>
  <si>
    <t>&lt;200</t>
  </si>
  <si>
    <t>&lt; 4.5</t>
  </si>
  <si>
    <t>WP1682</t>
  </si>
  <si>
    <t>5-20</t>
  </si>
  <si>
    <t>4mA(MAX)</t>
    <phoneticPr fontId="2" type="noConversion"/>
  </si>
  <si>
    <t>CAN Transceiver</t>
    <phoneticPr fontId="2" type="noConversion"/>
  </si>
  <si>
    <t xml:space="preserve">CAN Channel	</t>
    <phoneticPr fontId="2" type="noConversion"/>
  </si>
  <si>
    <t>Supply voltage (V)</t>
    <phoneticPr fontId="2" type="noConversion"/>
  </si>
  <si>
    <t>Common mode input voltage range (V)</t>
    <phoneticPr fontId="2" type="noConversion"/>
  </si>
  <si>
    <t>Bus fault protection voltage range (V)</t>
    <phoneticPr fontId="2" type="noConversion"/>
  </si>
  <si>
    <t xml:space="preserve">Signaling rate (Max) (Mbps) </t>
    <phoneticPr fontId="2" type="noConversion"/>
  </si>
  <si>
    <t>NODES</t>
    <phoneticPr fontId="2" type="noConversion"/>
  </si>
  <si>
    <t>Low Power Modes</t>
    <phoneticPr fontId="2" type="noConversion"/>
  </si>
  <si>
    <t>Wake-Up Pin</t>
    <phoneticPr fontId="2" type="noConversion"/>
  </si>
  <si>
    <t>Target Applicationsg</t>
    <phoneticPr fontId="2" type="noConversion"/>
  </si>
  <si>
    <t>Bus fault voltage</t>
    <phoneticPr fontId="2" type="noConversion"/>
  </si>
  <si>
    <t>CANx,  SPLIT
(kV)</t>
    <phoneticPr fontId="2" type="noConversion"/>
  </si>
  <si>
    <t>OTHERS
(kV)</t>
    <phoneticPr fontId="2" type="noConversion"/>
  </si>
  <si>
    <t>Rating</t>
    <phoneticPr fontId="2" type="noConversion"/>
  </si>
  <si>
    <t>WJ1040</t>
  </si>
  <si>
    <t>High-speed CAN transceiver with standby mode</t>
    <phoneticPr fontId="2" type="noConversion"/>
  </si>
  <si>
    <t>4.75 ~5.25</t>
  </si>
  <si>
    <t>-8~+12</t>
    <phoneticPr fontId="2" type="noConversion"/>
  </si>
  <si>
    <t>-27~+40</t>
    <phoneticPr fontId="2" type="noConversion"/>
  </si>
  <si>
    <t>Standby mode</t>
    <phoneticPr fontId="2" type="noConversion"/>
  </si>
  <si>
    <t>±4</t>
  </si>
  <si>
    <t>SOP8</t>
    <phoneticPr fontId="2" type="noConversion"/>
  </si>
  <si>
    <t>Automotive, Industrial</t>
    <phoneticPr fontId="2" type="noConversion"/>
  </si>
  <si>
    <t>High-speed CAN transceiver with silent mode</t>
    <phoneticPr fontId="2" type="noConversion"/>
  </si>
  <si>
    <t>Silent mode</t>
    <phoneticPr fontId="2" type="noConversion"/>
  </si>
  <si>
    <t>WJ1042*</t>
    <phoneticPr fontId="2" type="noConversion"/>
  </si>
  <si>
    <t>4.5 ~5.5</t>
    <phoneticPr fontId="2" type="noConversion"/>
  </si>
  <si>
    <t>-30~+30</t>
    <phoneticPr fontId="2" type="noConversion"/>
  </si>
  <si>
    <t>-58~+58</t>
    <phoneticPr fontId="2" type="noConversion"/>
  </si>
  <si>
    <t>Standby Mode</t>
    <phoneticPr fontId="2" type="noConversion"/>
  </si>
  <si>
    <t>±8</t>
    <phoneticPr fontId="2" type="noConversion"/>
  </si>
  <si>
    <t>±4</t>
    <phoneticPr fontId="2" type="noConversion"/>
  </si>
  <si>
    <t>-40 ~ +150</t>
    <phoneticPr fontId="2" type="noConversion"/>
  </si>
  <si>
    <t>WJ1043*</t>
    <phoneticPr fontId="2" type="noConversion"/>
  </si>
  <si>
    <t>High speed CAN transceiver with standby &amp; sleep mode</t>
    <phoneticPr fontId="2" type="noConversion"/>
  </si>
  <si>
    <t>Sleep Mode, Standby Mode</t>
    <phoneticPr fontId="2" type="noConversion"/>
  </si>
  <si>
    <t>WJ1044*</t>
    <phoneticPr fontId="2" type="noConversion"/>
  </si>
  <si>
    <t>4.75 ~5.25</t>
    <phoneticPr fontId="2" type="noConversion"/>
  </si>
  <si>
    <t>-12~+12</t>
    <phoneticPr fontId="2" type="noConversion"/>
  </si>
  <si>
    <t>-42~+42</t>
    <phoneticPr fontId="2" type="noConversion"/>
  </si>
  <si>
    <t>WJ1051*</t>
    <phoneticPr fontId="2" type="noConversion"/>
  </si>
  <si>
    <t xml:space="preserve"> LIN Channel	</t>
    <phoneticPr fontId="2" type="noConversion"/>
  </si>
  <si>
    <t>Independent logic power supply</t>
    <phoneticPr fontId="2" type="noConversion"/>
  </si>
  <si>
    <t>Bus fault protection voltage range (V</t>
    <phoneticPr fontId="2" type="noConversion"/>
  </si>
  <si>
    <t xml:space="preserve">Signaling rate (Max) (Kbps) </t>
    <phoneticPr fontId="2" type="noConversion"/>
  </si>
  <si>
    <t>Remote Wake-Up Events</t>
    <phoneticPr fontId="2" type="noConversion"/>
  </si>
  <si>
    <t>OTHERS
(kV)</t>
  </si>
  <si>
    <t>WJ1021*</t>
    <phoneticPr fontId="2" type="noConversion"/>
  </si>
  <si>
    <t>Lin Transceiver with Wake-up Source Recognition</t>
    <phoneticPr fontId="2" type="noConversion"/>
  </si>
  <si>
    <t>5.5~27</t>
  </si>
  <si>
    <t>-40 ~ +40</t>
    <phoneticPr fontId="2" type="noConversion"/>
  </si>
  <si>
    <t>Sleep Mode,              Standby Mode</t>
    <phoneticPr fontId="2" type="noConversion"/>
  </si>
  <si>
    <t>±6</t>
    <phoneticPr fontId="2" type="noConversion"/>
  </si>
  <si>
    <t>±2</t>
  </si>
  <si>
    <t>Automotive</t>
    <phoneticPr fontId="2" type="noConversion"/>
  </si>
  <si>
    <t>WJ1028*</t>
    <phoneticPr fontId="2" type="noConversion"/>
  </si>
  <si>
    <t>LIN transceiver with integrated voltage regulator</t>
    <phoneticPr fontId="2" type="noConversion"/>
  </si>
  <si>
    <t>4.5~28</t>
    <phoneticPr fontId="2" type="noConversion"/>
  </si>
  <si>
    <t>±2</t>
    <phoneticPr fontId="2" type="noConversion"/>
  </si>
  <si>
    <t>Series of Cells</t>
  </si>
  <si>
    <t>IQ(NOrmal)</t>
  </si>
  <si>
    <t>Over-charge Petection(V)</t>
  </si>
  <si>
    <t>Over-discharge Petection(V)</t>
  </si>
  <si>
    <t>Discharge Over Curect Protection 1(V)</t>
    <phoneticPr fontId="2" type="noConversion"/>
  </si>
  <si>
    <t>Discharge Over Curect Protection 2(V)</t>
    <phoneticPr fontId="2" type="noConversion"/>
  </si>
  <si>
    <t>Short-Circuit Protection (V)</t>
    <phoneticPr fontId="2" type="noConversion"/>
  </si>
  <si>
    <t>Charge Over Curect Protection (V)</t>
    <phoneticPr fontId="2" type="noConversion"/>
  </si>
  <si>
    <t>Open-wire Detection</t>
  </si>
  <si>
    <t>0V Battery  Charging</t>
    <phoneticPr fontId="2" type="noConversion"/>
  </si>
  <si>
    <t>Adjustable Temperature Protection</t>
    <phoneticPr fontId="2" type="noConversion"/>
  </si>
  <si>
    <t>Cell Balance</t>
    <phoneticPr fontId="2" type="noConversion"/>
  </si>
  <si>
    <t>WP8716*</t>
    <phoneticPr fontId="2" type="noConversion"/>
  </si>
  <si>
    <t xml:space="preserve"> 4~7 Series Lithium Battery Protection IC</t>
    <phoneticPr fontId="2" type="noConversion"/>
  </si>
  <si>
    <t>4~7</t>
  </si>
  <si>
    <t>4~31.5</t>
  </si>
  <si>
    <t>20µA</t>
    <phoneticPr fontId="2" type="noConversion"/>
  </si>
  <si>
    <t>5µA</t>
    <phoneticPr fontId="2" type="noConversion"/>
  </si>
  <si>
    <t>-0.02</t>
    <phoneticPr fontId="2" type="noConversion"/>
  </si>
  <si>
    <t>YES</t>
  </si>
  <si>
    <t>-40~85</t>
  </si>
  <si>
    <t>SSOP24</t>
  </si>
  <si>
    <t>WP8111</t>
    <phoneticPr fontId="2" type="noConversion"/>
  </si>
  <si>
    <t>Single Lithium Battery Protection IC</t>
    <phoneticPr fontId="2" type="noConversion"/>
  </si>
  <si>
    <t>4~6</t>
    <phoneticPr fontId="2" type="noConversion"/>
  </si>
  <si>
    <t>1.5µA</t>
    <phoneticPr fontId="2" type="noConversion"/>
  </si>
  <si>
    <t>0~1µA</t>
    <phoneticPr fontId="2" type="noConversion"/>
  </si>
  <si>
    <t>4.275, 4.425, 4.475</t>
    <phoneticPr fontId="2" type="noConversion"/>
  </si>
  <si>
    <t>0.4A</t>
    <phoneticPr fontId="2" type="noConversion"/>
  </si>
  <si>
    <t>0.75A</t>
    <phoneticPr fontId="2" type="noConversion"/>
  </si>
  <si>
    <t>DFN-4(1x1)</t>
    <phoneticPr fontId="2" type="noConversion"/>
  </si>
  <si>
    <t>WP8713</t>
    <phoneticPr fontId="2" type="noConversion"/>
  </si>
  <si>
    <t>4~35</t>
    <phoneticPr fontId="2" type="noConversion"/>
  </si>
  <si>
    <t>27µA</t>
    <phoneticPr fontId="2" type="noConversion"/>
  </si>
  <si>
    <t>2.2µA</t>
    <phoneticPr fontId="2" type="noConversion"/>
  </si>
  <si>
    <t>3.75, 4.175, 4.25</t>
    <phoneticPr fontId="2" type="noConversion"/>
  </si>
  <si>
    <t>2.5, 2.7, 2.8, 3</t>
    <phoneticPr fontId="2" type="noConversion"/>
  </si>
  <si>
    <t>0.05, 0.1</t>
    <phoneticPr fontId="2" type="noConversion"/>
  </si>
  <si>
    <t>0.1, 0.2</t>
    <phoneticPr fontId="2" type="noConversion"/>
  </si>
  <si>
    <t>0.2, 0.4</t>
    <phoneticPr fontId="2" type="noConversion"/>
  </si>
  <si>
    <t>-0.02
-0.03</t>
    <phoneticPr fontId="2" type="noConversion"/>
  </si>
  <si>
    <t>Selectable</t>
    <phoneticPr fontId="2" type="noConversion"/>
  </si>
  <si>
    <t>TSSOP-24</t>
    <phoneticPr fontId="2" type="noConversion"/>
  </si>
  <si>
    <t>WP8312</t>
    <phoneticPr fontId="2" type="noConversion"/>
  </si>
  <si>
    <t xml:space="preserve"> 3 Series Lithium Battery Protection IC</t>
    <phoneticPr fontId="2" type="noConversion"/>
  </si>
  <si>
    <t>4~15</t>
    <phoneticPr fontId="2" type="noConversion"/>
  </si>
  <si>
    <t>15µA</t>
    <phoneticPr fontId="2" type="noConversion"/>
  </si>
  <si>
    <t>0.6µA</t>
    <phoneticPr fontId="2" type="noConversion"/>
  </si>
  <si>
    <t>4.2, 4.25</t>
    <phoneticPr fontId="2" type="noConversion"/>
  </si>
  <si>
    <t>Adjustable</t>
    <phoneticPr fontId="2" type="noConversion"/>
  </si>
  <si>
    <t>SOP-14</t>
    <phoneticPr fontId="2" type="noConversion"/>
  </si>
  <si>
    <t>WP8412</t>
    <phoneticPr fontId="2" type="noConversion"/>
  </si>
  <si>
    <t xml:space="preserve"> 4 Series Lithium Battery Protection IC</t>
    <phoneticPr fontId="2" type="noConversion"/>
  </si>
  <si>
    <t>4~20</t>
    <phoneticPr fontId="2" type="noConversion"/>
  </si>
  <si>
    <t>4.175, 4.2, 4.25</t>
    <phoneticPr fontId="2" type="noConversion"/>
  </si>
  <si>
    <t>SOP-16</t>
    <phoneticPr fontId="2" type="noConversion"/>
  </si>
  <si>
    <t>WP8512</t>
    <phoneticPr fontId="2" type="noConversion"/>
  </si>
  <si>
    <t xml:space="preserve"> 5Series Lithium Battery Protection IC</t>
    <phoneticPr fontId="2" type="noConversion"/>
  </si>
  <si>
    <t>4~25</t>
    <phoneticPr fontId="2" type="noConversion"/>
  </si>
  <si>
    <t>WP8714</t>
    <phoneticPr fontId="2" type="noConversion"/>
  </si>
  <si>
    <t xml:space="preserve"> 4~7Series Lithium Battery Protection IC</t>
    <phoneticPr fontId="2" type="noConversion"/>
  </si>
  <si>
    <t>3.65, 3.75, 3.85, 4.25</t>
    <phoneticPr fontId="2" type="noConversion"/>
  </si>
  <si>
    <t>2.2, 2.5, 2.7</t>
    <phoneticPr fontId="2" type="noConversion"/>
  </si>
  <si>
    <t>-0.02, -0.1</t>
    <phoneticPr fontId="2" type="noConversion"/>
  </si>
  <si>
    <t>Open-wire Detection</t>
    <phoneticPr fontId="2" type="noConversion"/>
  </si>
  <si>
    <t>WP8421</t>
    <phoneticPr fontId="2" type="noConversion"/>
  </si>
  <si>
    <t xml:space="preserve"> 2~4 Series Lithium Battery Secondary Protection IC</t>
    <phoneticPr fontId="2" type="noConversion"/>
  </si>
  <si>
    <t>2~4</t>
    <phoneticPr fontId="2" type="noConversion"/>
  </si>
  <si>
    <t>4~28</t>
    <phoneticPr fontId="2" type="noConversion"/>
  </si>
  <si>
    <t>3µA</t>
    <phoneticPr fontId="2" type="noConversion"/>
  </si>
  <si>
    <t>-40~85</t>
    <phoneticPr fontId="2" type="noConversion"/>
  </si>
  <si>
    <t>MSOP-8</t>
    <phoneticPr fontId="2" type="noConversion"/>
  </si>
  <si>
    <t>YES</t>
    <phoneticPr fontId="2" type="noConversion"/>
  </si>
  <si>
    <t>WP8521</t>
    <phoneticPr fontId="2" type="noConversion"/>
  </si>
  <si>
    <t xml:space="preserve"> 3~5 Series Lithium Battery Secondary Protection IC</t>
    <phoneticPr fontId="2" type="noConversion"/>
  </si>
  <si>
    <t>3~5</t>
    <phoneticPr fontId="2" type="noConversion"/>
  </si>
  <si>
    <t>4~30</t>
    <phoneticPr fontId="2" type="noConversion"/>
  </si>
  <si>
    <t xml:space="preserve">3.8, 4.2, 4.225, 4.25, 4.275, 4.3, 4.35  </t>
    <phoneticPr fontId="2" type="noConversion"/>
  </si>
  <si>
    <t>WP8721</t>
    <phoneticPr fontId="2" type="noConversion"/>
  </si>
  <si>
    <t xml:space="preserve"> 5~7Series Lithium Battery Secondary Protection IC</t>
    <phoneticPr fontId="2" type="noConversion"/>
  </si>
  <si>
    <t>5~7</t>
    <phoneticPr fontId="2" type="noConversion"/>
  </si>
  <si>
    <t>4~40</t>
    <phoneticPr fontId="2" type="noConversion"/>
  </si>
  <si>
    <t>3.8, 4.2, 4.225, 4.25, 4.3, 4.35</t>
    <phoneticPr fontId="2" type="noConversion"/>
  </si>
  <si>
    <t>MSOP-10</t>
    <phoneticPr fontId="2" type="noConversion"/>
  </si>
  <si>
    <t>WP8526*</t>
    <phoneticPr fontId="2" type="noConversion"/>
  </si>
  <si>
    <t>4µA</t>
    <phoneticPr fontId="2" type="noConversion"/>
  </si>
  <si>
    <t>MSOP8L</t>
    <phoneticPr fontId="2" type="noConversion"/>
  </si>
  <si>
    <t>WY32F1233*</t>
    <phoneticPr fontId="2" type="noConversion"/>
  </si>
  <si>
    <t>SSOP24</t>
    <phoneticPr fontId="2" type="noConversion"/>
  </si>
  <si>
    <t>OVP(V)</t>
  </si>
  <si>
    <t>OCP</t>
  </si>
  <si>
    <t>TURN ON TIME(us)</t>
  </si>
  <si>
    <t>TURN OFF TIME(us)</t>
  </si>
  <si>
    <t>NORMINAL LOAD CURRENT
(A)</t>
  </si>
  <si>
    <t>WP6420</t>
  </si>
  <si>
    <t>Smart Low Side Power Switch</t>
    <phoneticPr fontId="2" type="noConversion"/>
  </si>
  <si>
    <t>0~10</t>
  </si>
  <si>
    <t>-40~150</t>
  </si>
  <si>
    <t>NORMINAL LOAD CURRENT (A)</t>
    <phoneticPr fontId="2" type="noConversion"/>
  </si>
  <si>
    <t>WP6422*</t>
    <phoneticPr fontId="2" type="noConversion"/>
  </si>
  <si>
    <t>Double channel high-side driver with CurrentSense analog feedback for 
automotive applications</t>
    <phoneticPr fontId="2" type="noConversion"/>
  </si>
  <si>
    <t>4~28</t>
  </si>
  <si>
    <t>46V</t>
  </si>
  <si>
    <t>3-Pin Micro Power Voltage Detector</t>
  </si>
  <si>
    <t>-40~125</t>
  </si>
  <si>
    <t>WA1803</t>
  </si>
  <si>
    <t>BW(MHz)</t>
    <phoneticPr fontId="2" type="noConversion"/>
  </si>
  <si>
    <t>WJ3157</t>
  </si>
  <si>
    <t>1.8~5.5</t>
    <phoneticPr fontId="2" type="noConversion"/>
  </si>
  <si>
    <t>SC70-6</t>
    <phoneticPr fontId="2" type="noConversion"/>
  </si>
  <si>
    <t>ESD
(IEC 61000-4-2)</t>
    <phoneticPr fontId="2" type="noConversion"/>
  </si>
  <si>
    <t>BW(GHz)</t>
    <phoneticPr fontId="2" type="noConversion"/>
  </si>
  <si>
    <t>High-Speed USB2.0 1:2 Multiplexer/DeMultiplexer Switch with Signal Enable</t>
    <phoneticPr fontId="2" type="noConversion"/>
  </si>
  <si>
    <t>2.3 ~ 3.6</t>
    <phoneticPr fontId="2" type="noConversion"/>
  </si>
  <si>
    <t>WR0332-AT</t>
    <phoneticPr fontId="2" type="noConversion"/>
  </si>
  <si>
    <t>WR0115-AT</t>
    <phoneticPr fontId="2" type="noConversion"/>
  </si>
  <si>
    <t>WJ1040-AT</t>
    <phoneticPr fontId="2" type="noConversion"/>
  </si>
  <si>
    <t>WJ1050-AT</t>
    <phoneticPr fontId="2" type="noConversion"/>
  </si>
  <si>
    <t>WJ1042-AT*</t>
    <phoneticPr fontId="2" type="noConversion"/>
  </si>
  <si>
    <t>WJ1043-AT*</t>
    <phoneticPr fontId="2" type="noConversion"/>
  </si>
  <si>
    <t>WJ1044-AT*</t>
    <phoneticPr fontId="2" type="noConversion"/>
  </si>
  <si>
    <t>WJ1051-AT*</t>
    <phoneticPr fontId="2" type="noConversion"/>
  </si>
  <si>
    <t>WJ1021-AT*</t>
    <phoneticPr fontId="2" type="noConversion"/>
  </si>
  <si>
    <t>WJ1028-AT*</t>
    <phoneticPr fontId="2" type="noConversion"/>
  </si>
  <si>
    <t>Part No.</t>
    <phoneticPr fontId="2" type="noConversion"/>
  </si>
  <si>
    <t>Configuration</t>
    <phoneticPr fontId="2" type="noConversion"/>
  </si>
  <si>
    <t>Type</t>
  </si>
  <si>
    <t>ESD</t>
  </si>
  <si>
    <t>Typ.</t>
  </si>
  <si>
    <t>A(Max.)</t>
  </si>
  <si>
    <t>mΩ(Typ.)</t>
    <phoneticPr fontId="2" type="noConversion"/>
  </si>
  <si>
    <t>mΩ(Max.)</t>
    <phoneticPr fontId="2" type="noConversion"/>
  </si>
  <si>
    <t>mΩ(Max.)</t>
  </si>
  <si>
    <t>pF(Typ.)</t>
    <phoneticPr fontId="2" type="noConversion"/>
  </si>
  <si>
    <t>12V-150V Trench P Channel Power MOSFET</t>
    <phoneticPr fontId="2" type="noConversion"/>
  </si>
  <si>
    <t>WMB70P02TS</t>
    <phoneticPr fontId="2" type="noConversion"/>
  </si>
  <si>
    <t>PDFN5*6-8L</t>
    <phoneticPr fontId="2" type="noConversion"/>
  </si>
  <si>
    <t>Single</t>
    <phoneticPr fontId="2" type="noConversion"/>
  </si>
  <si>
    <t>P</t>
    <phoneticPr fontId="2" type="noConversion"/>
  </si>
  <si>
    <t>±12</t>
    <phoneticPr fontId="2" type="noConversion"/>
  </si>
  <si>
    <t>WMQ60P02TS</t>
  </si>
  <si>
    <t>PDFN3*3-8L</t>
  </si>
  <si>
    <t>WMB60P02TS</t>
    <phoneticPr fontId="2" type="noConversion"/>
  </si>
  <si>
    <t>±10</t>
  </si>
  <si>
    <t>WMO60P02TS</t>
    <phoneticPr fontId="2" type="noConversion"/>
  </si>
  <si>
    <t>WMQ55P02T1</t>
    <phoneticPr fontId="2" type="noConversion"/>
  </si>
  <si>
    <t>Single</t>
  </si>
  <si>
    <t>P</t>
  </si>
  <si>
    <t>WMS15P02T1</t>
    <phoneticPr fontId="2" type="noConversion"/>
  </si>
  <si>
    <t>SOP-8L</t>
  </si>
  <si>
    <t>WMQ35P02TS</t>
    <phoneticPr fontId="2" type="noConversion"/>
  </si>
  <si>
    <t>WMS11P02TS</t>
    <phoneticPr fontId="2" type="noConversion"/>
  </si>
  <si>
    <t>SOP-8L</t>
    <phoneticPr fontId="2" type="noConversion"/>
  </si>
  <si>
    <t>WM02P160R</t>
    <phoneticPr fontId="2" type="noConversion"/>
  </si>
  <si>
    <t>DFN2*2-6L</t>
  </si>
  <si>
    <t>WMQ26P02TS</t>
    <phoneticPr fontId="2" type="noConversion"/>
  </si>
  <si>
    <t>WMS09P02TS</t>
    <phoneticPr fontId="2" type="noConversion"/>
  </si>
  <si>
    <t>WMR12P02T1</t>
    <phoneticPr fontId="2" type="noConversion"/>
  </si>
  <si>
    <t>DFN2*2-6L</t>
    <phoneticPr fontId="2" type="noConversion"/>
  </si>
  <si>
    <t>±10</t>
    <phoneticPr fontId="2" type="noConversion"/>
  </si>
  <si>
    <t>WMB90P03TS</t>
    <phoneticPr fontId="2" type="noConversion"/>
  </si>
  <si>
    <t>±20</t>
    <phoneticPr fontId="2" type="noConversion"/>
  </si>
  <si>
    <t>WMS17P03TS</t>
    <phoneticPr fontId="2" type="noConversion"/>
  </si>
  <si>
    <t>WMO90P03TS</t>
    <phoneticPr fontId="2" type="noConversion"/>
  </si>
  <si>
    <t>WMB60P03TA</t>
    <phoneticPr fontId="2" type="noConversion"/>
  </si>
  <si>
    <t>WMO60P03TS</t>
    <phoneticPr fontId="2" type="noConversion"/>
  </si>
  <si>
    <t>WMQ50P03T1</t>
    <phoneticPr fontId="2" type="noConversion"/>
  </si>
  <si>
    <t>±20</t>
  </si>
  <si>
    <t>WMS14P03T1</t>
  </si>
  <si>
    <t>WMB50P03TS</t>
    <phoneticPr fontId="2" type="noConversion"/>
  </si>
  <si>
    <t>WMQ42P03T1</t>
    <phoneticPr fontId="2" type="noConversion"/>
  </si>
  <si>
    <t>PDFN3*3-8L</t>
    <phoneticPr fontId="2" type="noConversion"/>
  </si>
  <si>
    <t>WMO50P03T1</t>
    <phoneticPr fontId="2" type="noConversion"/>
  </si>
  <si>
    <t>WMS12P03T1</t>
    <phoneticPr fontId="2" type="noConversion"/>
  </si>
  <si>
    <t>WMO30P03TS</t>
    <phoneticPr fontId="2" type="noConversion"/>
  </si>
  <si>
    <t>WM03P115R</t>
    <phoneticPr fontId="2" type="noConversion"/>
  </si>
  <si>
    <t>WM03P91A</t>
    <phoneticPr fontId="2" type="noConversion"/>
  </si>
  <si>
    <t>WMQ30P03T1</t>
  </si>
  <si>
    <t>WMS08P03T1</t>
    <phoneticPr fontId="2" type="noConversion"/>
  </si>
  <si>
    <t>WMQ25P03T1</t>
    <phoneticPr fontId="2" type="noConversion"/>
  </si>
  <si>
    <t>WMO25P03TS</t>
    <phoneticPr fontId="2" type="noConversion"/>
  </si>
  <si>
    <t>WMR07P03TS</t>
    <phoneticPr fontId="2" type="noConversion"/>
  </si>
  <si>
    <t>WMB80P04TS</t>
    <phoneticPr fontId="2" type="noConversion"/>
  </si>
  <si>
    <t>WMO80P04TS</t>
    <phoneticPr fontId="2" type="noConversion"/>
  </si>
  <si>
    <t>WMM80P04TS</t>
    <phoneticPr fontId="2" type="noConversion"/>
  </si>
  <si>
    <t>WMQ50P04TS</t>
    <phoneticPr fontId="2" type="noConversion"/>
  </si>
  <si>
    <t>WMQ30P04T1</t>
  </si>
  <si>
    <t>WMS13P04T1</t>
    <phoneticPr fontId="2" type="noConversion"/>
  </si>
  <si>
    <t>WMO50P04T1</t>
  </si>
  <si>
    <t>WMB50P04TS</t>
    <phoneticPr fontId="2" type="noConversion"/>
  </si>
  <si>
    <t>WMM50P04T1</t>
    <phoneticPr fontId="2" type="noConversion"/>
  </si>
  <si>
    <t>WML50P04TS</t>
    <phoneticPr fontId="2" type="noConversion"/>
  </si>
  <si>
    <t>WMS11P04T1</t>
    <phoneticPr fontId="2" type="noConversion"/>
  </si>
  <si>
    <t>WMO35P04T1</t>
    <phoneticPr fontId="2" type="noConversion"/>
  </si>
  <si>
    <t>WMB35P04T1</t>
    <phoneticPr fontId="2" type="noConversion"/>
  </si>
  <si>
    <t>PDFN5*6-8L</t>
  </si>
  <si>
    <t>WMQ25P04T1</t>
    <phoneticPr fontId="2" type="noConversion"/>
  </si>
  <si>
    <t>WMO25P04TS</t>
  </si>
  <si>
    <t>WMS08P04TS</t>
  </si>
  <si>
    <t>WMR05P04TS</t>
    <phoneticPr fontId="2" type="noConversion"/>
  </si>
  <si>
    <t>WMQ18P04TS</t>
    <phoneticPr fontId="2" type="noConversion"/>
  </si>
  <si>
    <t>WMS06P04T1</t>
    <phoneticPr fontId="2" type="noConversion"/>
  </si>
  <si>
    <t>WMO20P04T1</t>
    <phoneticPr fontId="2" type="noConversion"/>
  </si>
  <si>
    <t>WMS05P04TS</t>
    <phoneticPr fontId="2" type="noConversion"/>
  </si>
  <si>
    <t>WMO12P05T1</t>
    <phoneticPr fontId="2" type="noConversion"/>
  </si>
  <si>
    <t>WMM120P06TS</t>
    <phoneticPr fontId="2" type="noConversion"/>
  </si>
  <si>
    <t>WMB120P06TS</t>
    <phoneticPr fontId="2" type="noConversion"/>
  </si>
  <si>
    <t>WMM95P06TS</t>
    <phoneticPr fontId="2" type="noConversion"/>
  </si>
  <si>
    <t>WMQ25P06TS</t>
    <phoneticPr fontId="2" type="noConversion"/>
  </si>
  <si>
    <t>WMS09P06TS</t>
    <phoneticPr fontId="2" type="noConversion"/>
  </si>
  <si>
    <t>WMO35P06TS</t>
    <phoneticPr fontId="2" type="noConversion"/>
  </si>
  <si>
    <t>WMB35P06TS</t>
  </si>
  <si>
    <t>WMO25P06T1</t>
    <phoneticPr fontId="2" type="noConversion"/>
  </si>
  <si>
    <t>WMS05P06T1</t>
  </si>
  <si>
    <t>WMO13P06T1</t>
    <phoneticPr fontId="2" type="noConversion"/>
  </si>
  <si>
    <t>WMT04P06TS</t>
    <phoneticPr fontId="2" type="noConversion"/>
  </si>
  <si>
    <t>SOT-223</t>
    <phoneticPr fontId="2" type="noConversion"/>
  </si>
  <si>
    <t>WMQ12P10TS</t>
    <phoneticPr fontId="2" type="noConversion"/>
  </si>
  <si>
    <t>WMO18P10TS</t>
    <phoneticPr fontId="2" type="noConversion"/>
  </si>
  <si>
    <t>WMS05P10TS</t>
    <phoneticPr fontId="2" type="noConversion"/>
  </si>
  <si>
    <t>WMS02P15TS</t>
    <phoneticPr fontId="2" type="noConversion"/>
  </si>
  <si>
    <t>12</t>
    <phoneticPr fontId="2" type="noConversion"/>
  </si>
  <si>
    <t>WMQ30N02T1</t>
    <phoneticPr fontId="2" type="noConversion"/>
  </si>
  <si>
    <t>N</t>
  </si>
  <si>
    <t>WMO90N02T1</t>
    <phoneticPr fontId="2" type="noConversion"/>
  </si>
  <si>
    <t>WMB90N02TS</t>
    <phoneticPr fontId="2" type="noConversion"/>
  </si>
  <si>
    <t>N</t>
    <phoneticPr fontId="2" type="noConversion"/>
  </si>
  <si>
    <t>WMR15N02T1</t>
    <phoneticPr fontId="2" type="noConversion"/>
  </si>
  <si>
    <t>WMO60N02T1</t>
  </si>
  <si>
    <t>WMR09N02T1</t>
    <phoneticPr fontId="2" type="noConversion"/>
  </si>
  <si>
    <t>±12</t>
  </si>
  <si>
    <t>WMB150N03TS</t>
    <phoneticPr fontId="2" type="noConversion"/>
  </si>
  <si>
    <t>WMO190N03TS</t>
    <phoneticPr fontId="2" type="noConversion"/>
  </si>
  <si>
    <t>WMM190N03TS</t>
    <phoneticPr fontId="2" type="noConversion"/>
  </si>
  <si>
    <t>WMK190N03TS</t>
    <phoneticPr fontId="2" type="noConversion"/>
  </si>
  <si>
    <t>WMM180N03TS</t>
    <phoneticPr fontId="2" type="noConversion"/>
  </si>
  <si>
    <t>WMK180N03TS</t>
    <phoneticPr fontId="2" type="noConversion"/>
  </si>
  <si>
    <t>WMQ80N03T1</t>
    <phoneticPr fontId="2" type="noConversion"/>
  </si>
  <si>
    <t>WMB108N03T1</t>
  </si>
  <si>
    <t>WMS15N03T1</t>
    <phoneticPr fontId="2" type="noConversion"/>
  </si>
  <si>
    <t>WMO96N03T1</t>
    <phoneticPr fontId="2" type="noConversion"/>
  </si>
  <si>
    <t>WMQ40N03T1</t>
    <phoneticPr fontId="2" type="noConversion"/>
  </si>
  <si>
    <t>WMB81N03T1</t>
  </si>
  <si>
    <t>WMS13N03T1</t>
    <phoneticPr fontId="2" type="noConversion"/>
  </si>
  <si>
    <t>WMK75N03T1</t>
    <phoneticPr fontId="2" type="noConversion"/>
  </si>
  <si>
    <t>WMR14N03TB</t>
    <phoneticPr fontId="2" type="noConversion"/>
  </si>
  <si>
    <t>WMQ46N03T1</t>
    <phoneticPr fontId="2" type="noConversion"/>
  </si>
  <si>
    <t>WMB58N03T1</t>
  </si>
  <si>
    <t>WMO55N03T1</t>
  </si>
  <si>
    <t>WMR12N03T1</t>
    <phoneticPr fontId="2" type="noConversion"/>
  </si>
  <si>
    <t>WMR13N03T1</t>
    <phoneticPr fontId="2" type="noConversion"/>
  </si>
  <si>
    <t>WMR10N03T1</t>
  </si>
  <si>
    <t>WMQ37N03T1</t>
  </si>
  <si>
    <t>WMB46N03T1</t>
    <phoneticPr fontId="2" type="noConversion"/>
  </si>
  <si>
    <t>WM03N115A</t>
    <phoneticPr fontId="2" type="noConversion"/>
  </si>
  <si>
    <t>WMR07N03T1</t>
    <phoneticPr fontId="2" type="noConversion"/>
  </si>
  <si>
    <t>WMQ28N03T1</t>
  </si>
  <si>
    <t>WMT07N03T1</t>
    <phoneticPr fontId="2" type="noConversion"/>
  </si>
  <si>
    <t>WMB100N04TS</t>
    <phoneticPr fontId="2" type="noConversion"/>
  </si>
  <si>
    <t>WMO120N04TS</t>
    <phoneticPr fontId="2" type="noConversion"/>
  </si>
  <si>
    <t>WMM120N04TS</t>
    <phoneticPr fontId="2" type="noConversion"/>
  </si>
  <si>
    <t>WMK120N04TS</t>
    <phoneticPr fontId="2" type="noConversion"/>
  </si>
  <si>
    <t>WMB70N04T1</t>
  </si>
  <si>
    <t>WMQ55N04T1</t>
  </si>
  <si>
    <t>WMO75N04T1</t>
  </si>
  <si>
    <t>WMK80N04T1</t>
    <phoneticPr fontId="2" type="noConversion"/>
  </si>
  <si>
    <t>WMO60N04T1</t>
  </si>
  <si>
    <t>WMQ50N04T1</t>
  </si>
  <si>
    <t>WMB56N04T1</t>
    <phoneticPr fontId="2" type="noConversion"/>
  </si>
  <si>
    <t>WMB40N04TS</t>
  </si>
  <si>
    <t>WMS10N04TS</t>
  </si>
  <si>
    <t>WMO40N04TS</t>
  </si>
  <si>
    <t>WMO80N06TS</t>
    <phoneticPr fontId="2" type="noConversion"/>
  </si>
  <si>
    <t>WMK80N06TS</t>
    <phoneticPr fontId="2" type="noConversion"/>
  </si>
  <si>
    <t>WMB80N06TS</t>
    <phoneticPr fontId="2" type="noConversion"/>
  </si>
  <si>
    <t>WMK50N06TS</t>
    <phoneticPr fontId="2" type="noConversion"/>
  </si>
  <si>
    <t>WMO50N06TS</t>
    <phoneticPr fontId="2" type="noConversion"/>
  </si>
  <si>
    <t>WMQ30N06TS</t>
    <phoneticPr fontId="2" type="noConversion"/>
  </si>
  <si>
    <t>WMS09N06TS</t>
    <phoneticPr fontId="2" type="noConversion"/>
  </si>
  <si>
    <t>WMO35N06T1</t>
    <phoneticPr fontId="2" type="noConversion"/>
  </si>
  <si>
    <t>WMR07N06TS</t>
    <phoneticPr fontId="2" type="noConversion"/>
  </si>
  <si>
    <t>WMQ20N06TS</t>
    <phoneticPr fontId="2" type="noConversion"/>
  </si>
  <si>
    <t>WMB26N06TS</t>
    <phoneticPr fontId="2" type="noConversion"/>
  </si>
  <si>
    <t>WMS08N06TS</t>
    <phoneticPr fontId="2" type="noConversion"/>
  </si>
  <si>
    <t>WMT07N06TS</t>
    <phoneticPr fontId="2" type="noConversion"/>
  </si>
  <si>
    <t>WMK25N06TS</t>
    <phoneticPr fontId="2" type="noConversion"/>
  </si>
  <si>
    <t>WMO25N06TS</t>
    <phoneticPr fontId="2" type="noConversion"/>
  </si>
  <si>
    <t>WML18N06TS</t>
    <phoneticPr fontId="2" type="noConversion"/>
  </si>
  <si>
    <t>WMB100N07TS</t>
    <phoneticPr fontId="2" type="noConversion"/>
  </si>
  <si>
    <t>WMK100N07TS</t>
    <phoneticPr fontId="2" type="noConversion"/>
  </si>
  <si>
    <t>WMO100N07T1</t>
    <phoneticPr fontId="2" type="noConversion"/>
  </si>
  <si>
    <t>WML100N07TS</t>
    <phoneticPr fontId="2" type="noConversion"/>
  </si>
  <si>
    <t>WMK90N08TS</t>
    <phoneticPr fontId="2" type="noConversion"/>
  </si>
  <si>
    <t>WMM90N08TS</t>
    <phoneticPr fontId="2" type="noConversion"/>
  </si>
  <si>
    <t>WMK100N10TS</t>
    <phoneticPr fontId="2" type="noConversion"/>
  </si>
  <si>
    <t>WMK80N08TS</t>
    <phoneticPr fontId="2" type="noConversion"/>
  </si>
  <si>
    <t>WMO80N08TS</t>
    <phoneticPr fontId="2" type="noConversion"/>
  </si>
  <si>
    <t>WMM80N08TS</t>
    <phoneticPr fontId="2" type="noConversion"/>
  </si>
  <si>
    <t>WMS06N10TS</t>
    <phoneticPr fontId="2" type="noConversion"/>
  </si>
  <si>
    <t>WMK25N10T1</t>
    <phoneticPr fontId="2" type="noConversion"/>
  </si>
  <si>
    <t>WMO25N10T1</t>
    <phoneticPr fontId="2" type="noConversion"/>
  </si>
  <si>
    <t>WMT07N10TS</t>
    <phoneticPr fontId="2" type="noConversion"/>
  </si>
  <si>
    <t>WMS04N10T1</t>
    <phoneticPr fontId="2" type="noConversion"/>
  </si>
  <si>
    <t>WMO15N10T1</t>
    <phoneticPr fontId="2" type="noConversion"/>
  </si>
  <si>
    <t>WMK16N10T1</t>
    <phoneticPr fontId="2" type="noConversion"/>
  </si>
  <si>
    <t>WMQ10N10TS</t>
    <phoneticPr fontId="2" type="noConversion"/>
  </si>
  <si>
    <t>WMT05N10T1</t>
    <phoneticPr fontId="2" type="noConversion"/>
  </si>
  <si>
    <t>WMT04N10TS</t>
    <phoneticPr fontId="2" type="noConversion"/>
  </si>
  <si>
    <t>WMO13N10TS</t>
    <phoneticPr fontId="2" type="noConversion"/>
  </si>
  <si>
    <t>WMS04N10TS</t>
    <phoneticPr fontId="2" type="noConversion"/>
  </si>
  <si>
    <t>WMT05N12TS</t>
    <phoneticPr fontId="2" type="noConversion"/>
  </si>
  <si>
    <t>WMO15N12TS</t>
    <phoneticPr fontId="2" type="noConversion"/>
  </si>
  <si>
    <t>WMO28N15T2</t>
    <phoneticPr fontId="2" type="noConversion"/>
  </si>
  <si>
    <t>WMK28N15T2</t>
    <phoneticPr fontId="2" type="noConversion"/>
  </si>
  <si>
    <t>WMS06N15T2</t>
    <phoneticPr fontId="2" type="noConversion"/>
  </si>
  <si>
    <t>WMO20N15T2</t>
    <phoneticPr fontId="2" type="noConversion"/>
  </si>
  <si>
    <t>WMT04N15TS</t>
    <phoneticPr fontId="2" type="noConversion"/>
  </si>
  <si>
    <t>WMO15N15T1</t>
    <phoneticPr fontId="2" type="noConversion"/>
  </si>
  <si>
    <t>WMO09N15TS</t>
    <phoneticPr fontId="2" type="noConversion"/>
  </si>
  <si>
    <t>WMO18N20T2</t>
    <phoneticPr fontId="2" type="noConversion"/>
  </si>
  <si>
    <t>WML15N25T2</t>
    <phoneticPr fontId="2" type="noConversion"/>
  </si>
  <si>
    <t>WMO15N25T2</t>
    <phoneticPr fontId="2" type="noConversion"/>
  </si>
  <si>
    <t>30V-200V SGT N Channel Power MOSFET</t>
    <phoneticPr fontId="2" type="noConversion"/>
  </si>
  <si>
    <t>WMB017N03LG2</t>
    <phoneticPr fontId="2" type="noConversion"/>
  </si>
  <si>
    <t>WMB023N03LG2</t>
    <phoneticPr fontId="2" type="noConversion"/>
  </si>
  <si>
    <t>WMQ023N03LG2</t>
    <phoneticPr fontId="2" type="noConversion"/>
  </si>
  <si>
    <t>WMQ040N03LG2</t>
    <phoneticPr fontId="2" type="noConversion"/>
  </si>
  <si>
    <t>WMB040N03LG2</t>
    <phoneticPr fontId="2" type="noConversion"/>
  </si>
  <si>
    <t>WMB050N03LG4</t>
    <phoneticPr fontId="2" type="noConversion"/>
  </si>
  <si>
    <t>WMQ050N03LG4</t>
    <phoneticPr fontId="2" type="noConversion"/>
  </si>
  <si>
    <t>WMR050N03LG4</t>
    <phoneticPr fontId="2" type="noConversion"/>
  </si>
  <si>
    <t>WMQ30N03T2</t>
    <phoneticPr fontId="2" type="noConversion"/>
  </si>
  <si>
    <t>WMB52N03T2</t>
    <phoneticPr fontId="2" type="noConversion"/>
  </si>
  <si>
    <t>WMQ080N03LG2</t>
    <phoneticPr fontId="2" type="noConversion"/>
  </si>
  <si>
    <t>WMB080N03LG2</t>
    <phoneticPr fontId="2" type="noConversion"/>
  </si>
  <si>
    <t>WMQ098N03LG2</t>
    <phoneticPr fontId="2" type="noConversion"/>
  </si>
  <si>
    <t>WMB098N03LG2</t>
    <phoneticPr fontId="2" type="noConversion"/>
  </si>
  <si>
    <t>WMB018N04LG2</t>
    <phoneticPr fontId="2" type="noConversion"/>
  </si>
  <si>
    <t>WMB032N04LG2</t>
    <phoneticPr fontId="2" type="noConversion"/>
  </si>
  <si>
    <t>WMS032N04LG2</t>
    <phoneticPr fontId="2" type="noConversion"/>
  </si>
  <si>
    <t>WMQ032N04LG2</t>
    <phoneticPr fontId="2" type="noConversion"/>
  </si>
  <si>
    <t>WMQ050N04LG2</t>
    <phoneticPr fontId="2" type="noConversion"/>
  </si>
  <si>
    <t>WMQ090N04LG2</t>
    <phoneticPr fontId="2" type="noConversion"/>
  </si>
  <si>
    <t>WMB090N04LG2</t>
    <phoneticPr fontId="2" type="noConversion"/>
  </si>
  <si>
    <t>WMS090N04LG2</t>
    <phoneticPr fontId="2" type="noConversion"/>
  </si>
  <si>
    <t>WMLL014N06HG4</t>
    <phoneticPr fontId="2" type="noConversion"/>
  </si>
  <si>
    <t>TOLL</t>
    <phoneticPr fontId="2" type="noConversion"/>
  </si>
  <si>
    <t>WMU25N06HG2</t>
    <phoneticPr fontId="2" type="noConversion"/>
  </si>
  <si>
    <t>TO-220F-NL</t>
    <phoneticPr fontId="2" type="noConversion"/>
  </si>
  <si>
    <t>WMB025N06LG4</t>
    <phoneticPr fontId="2" type="noConversion"/>
  </si>
  <si>
    <t>WMB025N06HG4</t>
    <phoneticPr fontId="2" type="noConversion"/>
  </si>
  <si>
    <t>WMB034N06LG4</t>
    <phoneticPr fontId="2" type="noConversion"/>
  </si>
  <si>
    <t>WMK030N06LG4</t>
    <phoneticPr fontId="2" type="noConversion"/>
  </si>
  <si>
    <t>WMO030N06LG4</t>
    <phoneticPr fontId="2" type="noConversion"/>
  </si>
  <si>
    <t>WMB034N06HG4</t>
    <phoneticPr fontId="2" type="noConversion"/>
  </si>
  <si>
    <t>WMK030N06HG4</t>
    <phoneticPr fontId="2" type="noConversion"/>
  </si>
  <si>
    <t>WMM030N06HG4</t>
    <phoneticPr fontId="2" type="noConversion"/>
  </si>
  <si>
    <t>WMO030N06HG4</t>
    <phoneticPr fontId="2" type="noConversion"/>
  </si>
  <si>
    <t>WML030N06HG4</t>
    <phoneticPr fontId="2" type="noConversion"/>
  </si>
  <si>
    <t>WMB048NV6HG4</t>
    <phoneticPr fontId="2" type="noConversion"/>
  </si>
  <si>
    <t>WMK048NV6HG4</t>
    <phoneticPr fontId="2" type="noConversion"/>
  </si>
  <si>
    <t>WMQ048NV6HG4</t>
    <phoneticPr fontId="2" type="noConversion"/>
  </si>
  <si>
    <t>WMS048NV6HG4</t>
    <phoneticPr fontId="2" type="noConversion"/>
  </si>
  <si>
    <t>WMO048NV6HG4</t>
    <phoneticPr fontId="2" type="noConversion"/>
  </si>
  <si>
    <t>WMM048NV6HG4</t>
    <phoneticPr fontId="2" type="noConversion"/>
  </si>
  <si>
    <t>WMB048NV6LG4</t>
    <phoneticPr fontId="2" type="noConversion"/>
  </si>
  <si>
    <t>WMK048NV6LG4</t>
  </si>
  <si>
    <t>WMO048NV6LG4</t>
    <phoneticPr fontId="2" type="noConversion"/>
  </si>
  <si>
    <t>WMQ048NV6LG4</t>
    <phoneticPr fontId="2" type="noConversion"/>
  </si>
  <si>
    <t>WMS048NV6LG4</t>
    <phoneticPr fontId="2" type="noConversion"/>
  </si>
  <si>
    <t>WMM015N08HGS</t>
    <phoneticPr fontId="2" type="noConversion"/>
  </si>
  <si>
    <t>WMLL020N08HGS</t>
    <phoneticPr fontId="2" type="noConversion"/>
  </si>
  <si>
    <t>WMJ023N08HGS</t>
  </si>
  <si>
    <t>WMK023N08HGS</t>
    <phoneticPr fontId="2" type="noConversion"/>
  </si>
  <si>
    <t>WMM023N08HGS</t>
    <phoneticPr fontId="2" type="noConversion"/>
  </si>
  <si>
    <t>WMK040N08HGS</t>
    <phoneticPr fontId="2" type="noConversion"/>
  </si>
  <si>
    <t>WMM040N08HGS</t>
    <phoneticPr fontId="2" type="noConversion"/>
  </si>
  <si>
    <t>WMB040N08HGS</t>
    <phoneticPr fontId="2" type="noConversion"/>
  </si>
  <si>
    <t>WMM053NV8HGS</t>
    <phoneticPr fontId="2" type="noConversion"/>
  </si>
  <si>
    <t>WMK053NV8HGS</t>
    <phoneticPr fontId="2" type="noConversion"/>
  </si>
  <si>
    <t>WMB053NV8HGS</t>
  </si>
  <si>
    <t>WMO053NV8HGS</t>
    <phoneticPr fontId="2" type="noConversion"/>
  </si>
  <si>
    <t>WMB060N08LG2</t>
    <phoneticPr fontId="2" type="noConversion"/>
  </si>
  <si>
    <t>WMQ060N08LG2</t>
    <phoneticPr fontId="2" type="noConversion"/>
  </si>
  <si>
    <t>WMLL017N10HGS</t>
    <phoneticPr fontId="2" type="noConversion"/>
  </si>
  <si>
    <t>WMLL020N10HGS</t>
  </si>
  <si>
    <t>WMLL020N10HG4</t>
    <phoneticPr fontId="2" type="noConversion"/>
  </si>
  <si>
    <t>WMJ020N10HGS</t>
    <phoneticPr fontId="2" type="noConversion"/>
  </si>
  <si>
    <t>WMM020N10HGS</t>
  </si>
  <si>
    <t>WMLL025N10HGS</t>
    <phoneticPr fontId="2" type="noConversion"/>
  </si>
  <si>
    <t>WMM028N10HGS</t>
    <phoneticPr fontId="2" type="noConversion"/>
  </si>
  <si>
    <t>WMJ028N10HGS</t>
  </si>
  <si>
    <t>WMK028N10HGS</t>
    <phoneticPr fontId="2" type="noConversion"/>
  </si>
  <si>
    <t>WMB037N10HGS</t>
    <phoneticPr fontId="2" type="noConversion"/>
  </si>
  <si>
    <t>WMK037N10HGS</t>
    <phoneticPr fontId="2" type="noConversion"/>
  </si>
  <si>
    <t>WMM037N10HGS</t>
    <phoneticPr fontId="2" type="noConversion"/>
  </si>
  <si>
    <t>WMB129N10T2</t>
    <phoneticPr fontId="2" type="noConversion"/>
  </si>
  <si>
    <t>WMB128N10T2</t>
  </si>
  <si>
    <t>WMB043N10LGS</t>
    <phoneticPr fontId="2" type="noConversion"/>
  </si>
  <si>
    <t>WMK043N10LGS</t>
    <phoneticPr fontId="2" type="noConversion"/>
  </si>
  <si>
    <t>WMB043N10HGS</t>
    <phoneticPr fontId="2" type="noConversion"/>
  </si>
  <si>
    <t>WMK043N10HGS</t>
    <phoneticPr fontId="2" type="noConversion"/>
  </si>
  <si>
    <t>WMM043N10HGS</t>
    <phoneticPr fontId="2" type="noConversion"/>
  </si>
  <si>
    <t>WML043N10HGS</t>
    <phoneticPr fontId="2" type="noConversion"/>
  </si>
  <si>
    <t>WMK053N10HGS</t>
    <phoneticPr fontId="2" type="noConversion"/>
  </si>
  <si>
    <t>WMM053N10HGS</t>
  </si>
  <si>
    <t>WMB060N10LGS</t>
    <phoneticPr fontId="2" type="noConversion"/>
  </si>
  <si>
    <t>WMK060N10LGS</t>
    <phoneticPr fontId="2" type="noConversion"/>
  </si>
  <si>
    <t>WMB060N10HGS</t>
    <phoneticPr fontId="2" type="noConversion"/>
  </si>
  <si>
    <t>WML060N10HGS</t>
    <phoneticPr fontId="2" type="noConversion"/>
  </si>
  <si>
    <t>WMB080N10LG2</t>
  </si>
  <si>
    <t>WMK080N10LG2</t>
  </si>
  <si>
    <t>WMS080N10LG2</t>
  </si>
  <si>
    <t>WMB080N10HG2</t>
    <phoneticPr fontId="2" type="noConversion"/>
  </si>
  <si>
    <t>WMO080N10HG2</t>
  </si>
  <si>
    <t>WML080N10HG2</t>
    <phoneticPr fontId="2" type="noConversion"/>
  </si>
  <si>
    <t>WMU080N10HG2</t>
    <phoneticPr fontId="2" type="noConversion"/>
  </si>
  <si>
    <t>WMB099N10LG2</t>
    <phoneticPr fontId="2" type="noConversion"/>
  </si>
  <si>
    <t>WMQ099N10LG2</t>
  </si>
  <si>
    <t>WMK099N10LG2</t>
  </si>
  <si>
    <t>WMB099N10LGS</t>
    <phoneticPr fontId="2" type="noConversion"/>
  </si>
  <si>
    <t>WMO099N10LGS</t>
    <phoneticPr fontId="2" type="noConversion"/>
  </si>
  <si>
    <t>WMK099N10LGS</t>
    <phoneticPr fontId="2" type="noConversion"/>
  </si>
  <si>
    <t>WMS099N10LGS</t>
    <phoneticPr fontId="2" type="noConversion"/>
  </si>
  <si>
    <t>WMB099N10HGS</t>
    <phoneticPr fontId="2" type="noConversion"/>
  </si>
  <si>
    <t>WMO099N10HGS</t>
    <phoneticPr fontId="2" type="noConversion"/>
  </si>
  <si>
    <t>WMK099N10HGS</t>
    <phoneticPr fontId="2" type="noConversion"/>
  </si>
  <si>
    <t>WML099N10HGS</t>
    <phoneticPr fontId="2" type="noConversion"/>
  </si>
  <si>
    <t>WMS119N10LG2</t>
  </si>
  <si>
    <t>WMQ119N10LG2</t>
  </si>
  <si>
    <t>WMB119N10LG2</t>
  </si>
  <si>
    <t>WMP119N10LG2</t>
    <phoneticPr fontId="2" type="noConversion"/>
  </si>
  <si>
    <t>WMK175N10HG4</t>
    <phoneticPr fontId="2" type="noConversion"/>
  </si>
  <si>
    <t>WMO175N10HG4</t>
    <phoneticPr fontId="2" type="noConversion"/>
  </si>
  <si>
    <t>WMS175N10HG4</t>
    <phoneticPr fontId="2" type="noConversion"/>
  </si>
  <si>
    <t>WMB175N10LG4</t>
    <phoneticPr fontId="2" type="noConversion"/>
  </si>
  <si>
    <t>WMO175N10LG4</t>
    <phoneticPr fontId="2" type="noConversion"/>
  </si>
  <si>
    <t>WMS175N10LG4</t>
    <phoneticPr fontId="2" type="noConversion"/>
  </si>
  <si>
    <t>WMQ175N10LG4</t>
    <phoneticPr fontId="2" type="noConversion"/>
  </si>
  <si>
    <t>WMK175N10LG4</t>
    <phoneticPr fontId="2" type="noConversion"/>
  </si>
  <si>
    <t>WMS240N10LG2</t>
    <phoneticPr fontId="2" type="noConversion"/>
  </si>
  <si>
    <t>WMO240N10LG2</t>
  </si>
  <si>
    <t>WMB049N12HG2</t>
    <phoneticPr fontId="2" type="noConversion"/>
  </si>
  <si>
    <t>WMB072N12LG2-S</t>
    <phoneticPr fontId="2" type="noConversion"/>
  </si>
  <si>
    <t>WMK072N12LG2</t>
  </si>
  <si>
    <t>WMB072N12HG2</t>
    <phoneticPr fontId="2" type="noConversion"/>
  </si>
  <si>
    <t>WMK072N12HG2</t>
    <phoneticPr fontId="2" type="noConversion"/>
  </si>
  <si>
    <t>WML125N12LG2</t>
    <phoneticPr fontId="2" type="noConversion"/>
  </si>
  <si>
    <t>WMM161N15T2</t>
    <phoneticPr fontId="2" type="noConversion"/>
  </si>
  <si>
    <t>WMK161N15T2</t>
    <phoneticPr fontId="2" type="noConversion"/>
  </si>
  <si>
    <t>WMLL065N15HG2</t>
    <phoneticPr fontId="2" type="noConversion"/>
  </si>
  <si>
    <t>WMM071N15HG2</t>
    <phoneticPr fontId="2" type="noConversion"/>
  </si>
  <si>
    <t>WML071N15HG2</t>
    <phoneticPr fontId="2" type="noConversion"/>
  </si>
  <si>
    <t>WMK071N15HG2</t>
    <phoneticPr fontId="2" type="noConversion"/>
  </si>
  <si>
    <t>WMB115N15HG4</t>
    <phoneticPr fontId="2" type="noConversion"/>
  </si>
  <si>
    <t>WMK115N15HG4</t>
    <phoneticPr fontId="2" type="noConversion"/>
  </si>
  <si>
    <t>WML115N15HG4</t>
  </si>
  <si>
    <t>WMM115N15HG4</t>
    <phoneticPr fontId="2" type="noConversion"/>
  </si>
  <si>
    <t>TO263</t>
    <phoneticPr fontId="2" type="noConversion"/>
  </si>
  <si>
    <t>WMO690N15HG2</t>
    <phoneticPr fontId="2" type="noConversion"/>
  </si>
  <si>
    <t>WMB690N15HG2</t>
    <phoneticPr fontId="2" type="noConversion"/>
  </si>
  <si>
    <t>WMS690N15HG2</t>
    <phoneticPr fontId="2" type="noConversion"/>
  </si>
  <si>
    <t>WMLL099N20HG2</t>
    <phoneticPr fontId="2" type="noConversion"/>
  </si>
  <si>
    <t>WMK220N20HG3</t>
    <phoneticPr fontId="2" type="noConversion"/>
  </si>
  <si>
    <t>WMJ220N20HG3</t>
    <phoneticPr fontId="2" type="noConversion"/>
  </si>
  <si>
    <t>WMB340N20HG2</t>
    <phoneticPr fontId="2" type="noConversion"/>
  </si>
  <si>
    <t>WMK340N20HG2</t>
    <phoneticPr fontId="2" type="noConversion"/>
  </si>
  <si>
    <t>WMM340N20HG2</t>
    <phoneticPr fontId="2" type="noConversion"/>
  </si>
  <si>
    <t>Multi-Channel MOSFET Power MOSFET</t>
    <phoneticPr fontId="2" type="noConversion"/>
  </si>
  <si>
    <t>WMS09DP03TS</t>
    <phoneticPr fontId="2" type="noConversion"/>
  </si>
  <si>
    <t>Dual</t>
    <phoneticPr fontId="2" type="noConversion"/>
  </si>
  <si>
    <t>WMQ30DP03TS</t>
    <phoneticPr fontId="2" type="noConversion"/>
  </si>
  <si>
    <t>WMS08DP03TS</t>
    <phoneticPr fontId="2" type="noConversion"/>
  </si>
  <si>
    <t>WM02DN560Q</t>
    <phoneticPr fontId="2" type="noConversion"/>
  </si>
  <si>
    <t>DFN3*3-8L</t>
  </si>
  <si>
    <t>Common Drain</t>
    <phoneticPr fontId="2" type="noConversion"/>
  </si>
  <si>
    <t>WM02DN095C</t>
  </si>
  <si>
    <t>DFN2*3-6L</t>
  </si>
  <si>
    <t>WM02DN110C</t>
    <phoneticPr fontId="2" type="noConversion"/>
  </si>
  <si>
    <t>WM02DN085C</t>
  </si>
  <si>
    <t>WM02DN080C</t>
  </si>
  <si>
    <t>WM4C62160A</t>
    <phoneticPr fontId="2" type="noConversion"/>
  </si>
  <si>
    <t>CSP1.5*1.5</t>
    <phoneticPr fontId="2" type="noConversion"/>
  </si>
  <si>
    <t>WM6C61042A</t>
    <phoneticPr fontId="2" type="noConversion"/>
  </si>
  <si>
    <t>CSP2.14*1.67</t>
    <phoneticPr fontId="2" type="noConversion"/>
  </si>
  <si>
    <t>WMS14DN03T1</t>
    <phoneticPr fontId="2" type="noConversion"/>
  </si>
  <si>
    <t>WMQ40DN03T1</t>
    <phoneticPr fontId="2" type="noConversion"/>
  </si>
  <si>
    <t>WMB090DN04LG2</t>
    <phoneticPr fontId="2" type="noConversion"/>
  </si>
  <si>
    <t>WMS10DN04TS</t>
    <phoneticPr fontId="2" type="noConversion"/>
  </si>
  <si>
    <t>WMQ30DN04TS</t>
    <phoneticPr fontId="2" type="noConversion"/>
  </si>
  <si>
    <t>WMQ15DN04TS</t>
    <phoneticPr fontId="2" type="noConversion"/>
  </si>
  <si>
    <t>WMB26DN06TS</t>
    <phoneticPr fontId="2" type="noConversion"/>
  </si>
  <si>
    <t>WMQ20DN06TS</t>
    <phoneticPr fontId="2" type="noConversion"/>
  </si>
  <si>
    <t>WMS08DN06TS</t>
    <phoneticPr fontId="2" type="noConversion"/>
  </si>
  <si>
    <t>WMB03DN06T1</t>
    <phoneticPr fontId="2" type="noConversion"/>
  </si>
  <si>
    <t>WMB02DN10T1</t>
    <phoneticPr fontId="2" type="noConversion"/>
  </si>
  <si>
    <t>WMB31430DN</t>
    <phoneticPr fontId="2" type="noConversion"/>
  </si>
  <si>
    <t>Asymmetric</t>
    <phoneticPr fontId="2" type="noConversion"/>
  </si>
  <si>
    <t>WMB042DN03LG2</t>
    <phoneticPr fontId="2" type="noConversion"/>
  </si>
  <si>
    <t>WMS08DH04T1</t>
    <phoneticPr fontId="2" type="noConversion"/>
  </si>
  <si>
    <t>Complementary</t>
    <phoneticPr fontId="2" type="noConversion"/>
  </si>
  <si>
    <t>WMS10DH04TS</t>
    <phoneticPr fontId="2" type="noConversion"/>
  </si>
  <si>
    <t>Vgs Max</t>
  </si>
  <si>
    <t>V(Min.)</t>
  </si>
  <si>
    <t>V(Max.)</t>
  </si>
  <si>
    <t>mΩ(Typ.)</t>
  </si>
  <si>
    <t>WM15P10M2</t>
    <phoneticPr fontId="2" type="noConversion"/>
  </si>
  <si>
    <t>SOT-23-3L</t>
    <phoneticPr fontId="2" type="noConversion"/>
  </si>
  <si>
    <t>WM10P20M2</t>
    <phoneticPr fontId="2" type="noConversion"/>
  </si>
  <si>
    <t>WM06P17MR</t>
    <phoneticPr fontId="2" type="noConversion"/>
  </si>
  <si>
    <t>WM05P02F</t>
    <phoneticPr fontId="2" type="noConversion"/>
  </si>
  <si>
    <t>WM05P01G</t>
    <phoneticPr fontId="2" type="noConversion"/>
  </si>
  <si>
    <t>SOT-323</t>
  </si>
  <si>
    <t>WM05P20M</t>
    <phoneticPr fontId="2" type="noConversion"/>
  </si>
  <si>
    <t>WM04P50M</t>
    <phoneticPr fontId="2" type="noConversion"/>
  </si>
  <si>
    <t>WM04P56M2</t>
    <phoneticPr fontId="2" type="noConversion"/>
  </si>
  <si>
    <t>WM03P27M</t>
    <phoneticPr fontId="2" type="noConversion"/>
  </si>
  <si>
    <t>WM03P42M</t>
    <phoneticPr fontId="2" type="noConversion"/>
  </si>
  <si>
    <t>WM03P42M2</t>
    <phoneticPr fontId="2" type="noConversion"/>
  </si>
  <si>
    <t>SOT-23-3L</t>
  </si>
  <si>
    <t>WM03P51A</t>
    <phoneticPr fontId="2" type="noConversion"/>
  </si>
  <si>
    <t>WM03P41M</t>
    <phoneticPr fontId="2" type="noConversion"/>
  </si>
  <si>
    <t>WM03P41M2</t>
    <phoneticPr fontId="2" type="noConversion"/>
  </si>
  <si>
    <t>WM03P56M2</t>
    <phoneticPr fontId="2" type="noConversion"/>
  </si>
  <si>
    <t>WM02P18F</t>
    <phoneticPr fontId="2" type="noConversion"/>
  </si>
  <si>
    <t>WM02P06F</t>
    <phoneticPr fontId="2" type="noConversion"/>
  </si>
  <si>
    <t>WM02P06G</t>
    <phoneticPr fontId="2" type="noConversion"/>
  </si>
  <si>
    <t>WM02P06L</t>
    <phoneticPr fontId="2" type="noConversion"/>
  </si>
  <si>
    <t>SOT-523</t>
  </si>
  <si>
    <t>WM02P06H</t>
    <phoneticPr fontId="2" type="noConversion"/>
  </si>
  <si>
    <t>SOT-723</t>
  </si>
  <si>
    <t>WM02P23M</t>
    <phoneticPr fontId="2" type="noConversion"/>
  </si>
  <si>
    <t>WM02P14G</t>
    <phoneticPr fontId="2" type="noConversion"/>
  </si>
  <si>
    <t>WM02P26M</t>
    <phoneticPr fontId="2" type="noConversion"/>
  </si>
  <si>
    <t>±8</t>
  </si>
  <si>
    <t>WM02P41M</t>
    <phoneticPr fontId="2" type="noConversion"/>
  </si>
  <si>
    <t>WM02P40M3</t>
    <phoneticPr fontId="2" type="noConversion"/>
  </si>
  <si>
    <t>WM02P56M2</t>
    <phoneticPr fontId="2" type="noConversion"/>
  </si>
  <si>
    <t>WM02P56M3</t>
    <phoneticPr fontId="2" type="noConversion"/>
  </si>
  <si>
    <t>SOT-23-6L</t>
    <phoneticPr fontId="2" type="noConversion"/>
  </si>
  <si>
    <t>WM02P60M2</t>
    <phoneticPr fontId="2" type="noConversion"/>
  </si>
  <si>
    <t>WM01P41M</t>
    <phoneticPr fontId="2" type="noConversion"/>
  </si>
  <si>
    <t>WM01P60M</t>
    <phoneticPr fontId="2" type="noConversion"/>
  </si>
  <si>
    <t>WM02N08F</t>
    <phoneticPr fontId="2" type="noConversion"/>
  </si>
  <si>
    <t>WM02N08FB</t>
    <phoneticPr fontId="2" type="noConversion"/>
  </si>
  <si>
    <t>DFN1006-3L(0.38mm)</t>
    <phoneticPr fontId="2" type="noConversion"/>
  </si>
  <si>
    <t>WM02N08G</t>
    <phoneticPr fontId="2" type="noConversion"/>
  </si>
  <si>
    <t>WM02N08L</t>
    <phoneticPr fontId="2" type="noConversion"/>
  </si>
  <si>
    <t>WM02N08H</t>
    <phoneticPr fontId="2" type="noConversion"/>
  </si>
  <si>
    <t>WM02N25M</t>
    <phoneticPr fontId="2" type="noConversion"/>
  </si>
  <si>
    <t>WM02N20F</t>
    <phoneticPr fontId="2" type="noConversion"/>
  </si>
  <si>
    <t>WM02N20G</t>
    <phoneticPr fontId="2" type="noConversion"/>
  </si>
  <si>
    <t>WM02N28M</t>
    <phoneticPr fontId="2" type="noConversion"/>
  </si>
  <si>
    <t>WM02N31M</t>
    <phoneticPr fontId="2" type="noConversion"/>
  </si>
  <si>
    <t>WM02N45M</t>
    <phoneticPr fontId="2" type="noConversion"/>
  </si>
  <si>
    <t>WM02N50M</t>
    <phoneticPr fontId="2" type="noConversion"/>
  </si>
  <si>
    <t>WM02N50M2</t>
    <phoneticPr fontId="2" type="noConversion"/>
  </si>
  <si>
    <t>WM02N75M2</t>
    <phoneticPr fontId="2" type="noConversion"/>
  </si>
  <si>
    <t>WM03N01L</t>
    <phoneticPr fontId="2" type="noConversion"/>
  </si>
  <si>
    <t>WM03N01G</t>
    <phoneticPr fontId="2" type="noConversion"/>
  </si>
  <si>
    <t>WM03N01H</t>
    <phoneticPr fontId="2" type="noConversion"/>
  </si>
  <si>
    <t>WM03N09F</t>
    <phoneticPr fontId="2" type="noConversion"/>
  </si>
  <si>
    <t>WM03N06M</t>
    <phoneticPr fontId="2" type="noConversion"/>
  </si>
  <si>
    <t>WM03N32M</t>
    <phoneticPr fontId="2" type="noConversion"/>
  </si>
  <si>
    <t>WM03N57M</t>
    <phoneticPr fontId="2" type="noConversion"/>
  </si>
  <si>
    <t>WM03N58M</t>
    <phoneticPr fontId="2" type="noConversion"/>
  </si>
  <si>
    <t>WM03N58M2</t>
    <phoneticPr fontId="2" type="noConversion"/>
  </si>
  <si>
    <t>WM04N50M</t>
    <phoneticPr fontId="2" type="noConversion"/>
  </si>
  <si>
    <t>WM05N02M</t>
    <phoneticPr fontId="2" type="noConversion"/>
  </si>
  <si>
    <t>WM05N02G</t>
    <phoneticPr fontId="2" type="noConversion"/>
  </si>
  <si>
    <t>WM06N30M</t>
    <phoneticPr fontId="2" type="noConversion"/>
  </si>
  <si>
    <t>WM10N02M</t>
    <phoneticPr fontId="2" type="noConversion"/>
  </si>
  <si>
    <t>WM10N02G</t>
    <phoneticPr fontId="2" type="noConversion"/>
  </si>
  <si>
    <t>WM10N20M</t>
    <phoneticPr fontId="2" type="noConversion"/>
  </si>
  <si>
    <t>WM10N33M</t>
    <phoneticPr fontId="2" type="noConversion"/>
  </si>
  <si>
    <t>WM10N35M2</t>
    <phoneticPr fontId="2" type="noConversion"/>
  </si>
  <si>
    <t>WM12N35M2</t>
    <phoneticPr fontId="2" type="noConversion"/>
  </si>
  <si>
    <t>WM05DP01D</t>
    <phoneticPr fontId="2" type="noConversion"/>
  </si>
  <si>
    <t>SOT-363</t>
  </si>
  <si>
    <t>Dual P</t>
  </si>
  <si>
    <t>WM02DP06D</t>
    <phoneticPr fontId="2" type="noConversion"/>
  </si>
  <si>
    <t>WM02DP06T</t>
    <phoneticPr fontId="2" type="noConversion"/>
  </si>
  <si>
    <t>SOT-563</t>
  </si>
  <si>
    <t>WM02DN08T</t>
    <phoneticPr fontId="2" type="noConversion"/>
  </si>
  <si>
    <t>Dual N</t>
  </si>
  <si>
    <t>WM02DN08D</t>
    <phoneticPr fontId="2" type="noConversion"/>
  </si>
  <si>
    <t>WM03DP50A</t>
    <phoneticPr fontId="2" type="noConversion"/>
  </si>
  <si>
    <t>WM02DN48A</t>
    <phoneticPr fontId="2" type="noConversion"/>
  </si>
  <si>
    <t>WM02DN70A</t>
    <phoneticPr fontId="2" type="noConversion"/>
  </si>
  <si>
    <t>TSSOP-8L</t>
    <phoneticPr fontId="2" type="noConversion"/>
  </si>
  <si>
    <t>WM03DN85A</t>
    <phoneticPr fontId="2" type="noConversion"/>
  </si>
  <si>
    <t>WM02DN50M3</t>
    <phoneticPr fontId="2" type="noConversion"/>
  </si>
  <si>
    <t>WM02DN60M3</t>
    <phoneticPr fontId="2" type="noConversion"/>
  </si>
  <si>
    <t>WM02DN70M3</t>
    <phoneticPr fontId="2" type="noConversion"/>
  </si>
  <si>
    <t>WM02DH08D</t>
    <phoneticPr fontId="2" type="noConversion"/>
  </si>
  <si>
    <t>WM02DH08T</t>
    <phoneticPr fontId="2" type="noConversion"/>
  </si>
  <si>
    <t>WM02DH08M3</t>
    <phoneticPr fontId="2" type="noConversion"/>
  </si>
  <si>
    <t>WM02DH50M3</t>
    <phoneticPr fontId="2" type="noConversion"/>
  </si>
  <si>
    <t>WM03DH34M3</t>
    <phoneticPr fontId="2" type="noConversion"/>
  </si>
  <si>
    <t>WM03DH60A</t>
    <phoneticPr fontId="2" type="noConversion"/>
  </si>
  <si>
    <t>Rated Current(A)</t>
    <phoneticPr fontId="2" type="noConversion"/>
  </si>
  <si>
    <t>Rated Voltage (V)DC</t>
    <phoneticPr fontId="2" type="noConversion"/>
  </si>
  <si>
    <t>Fuse DCR(mΩ)</t>
    <phoneticPr fontId="2" type="noConversion"/>
  </si>
  <si>
    <t>Breaking(A)</t>
    <phoneticPr fontId="2" type="noConversion"/>
  </si>
  <si>
    <t>Rated Voltage
(V)DC</t>
    <phoneticPr fontId="2" type="noConversion"/>
  </si>
  <si>
    <t>Operating Voltage(V)</t>
    <phoneticPr fontId="2" type="noConversion"/>
  </si>
  <si>
    <t>Heater DCR(Ω)</t>
    <phoneticPr fontId="2" type="noConversion"/>
  </si>
  <si>
    <t>Applicable Cells in sreies(cell)</t>
    <phoneticPr fontId="2" type="noConversion"/>
  </si>
  <si>
    <t>VRWM（V）</t>
    <phoneticPr fontId="2" type="noConversion"/>
  </si>
  <si>
    <t>VBR（V）Min</t>
    <phoneticPr fontId="2" type="noConversion"/>
  </si>
  <si>
    <t>Cj（PF）</t>
    <phoneticPr fontId="2" type="noConversion"/>
  </si>
  <si>
    <t>Ipp（A）</t>
    <phoneticPr fontId="2" type="noConversion"/>
  </si>
  <si>
    <t>Vc（V）@Ipp</t>
    <phoneticPr fontId="2" type="noConversion"/>
  </si>
  <si>
    <t>IR  （μA）Max</t>
    <phoneticPr fontId="2" type="noConversion"/>
  </si>
  <si>
    <t>MPQ(pcs)</t>
    <phoneticPr fontId="2" type="noConversion"/>
  </si>
  <si>
    <t>1140 SMD Fuse</t>
    <phoneticPr fontId="2" type="noConversion"/>
  </si>
  <si>
    <t>2410 SMD Fuse</t>
    <phoneticPr fontId="2" type="noConversion"/>
  </si>
  <si>
    <t>1206 SMD Fuse</t>
    <phoneticPr fontId="2" type="noConversion"/>
  </si>
  <si>
    <t>0603 SMD Fuse</t>
    <phoneticPr fontId="2" type="noConversion"/>
  </si>
  <si>
    <t>WPFxxAxK</t>
    <phoneticPr fontId="2" type="noConversion"/>
  </si>
  <si>
    <t>WPFxxAxH</t>
    <phoneticPr fontId="2" type="noConversion"/>
  </si>
  <si>
    <t>WPFxxAxJ</t>
    <phoneticPr fontId="2" type="noConversion"/>
  </si>
  <si>
    <t>WPF05AxR</t>
    <phoneticPr fontId="2" type="noConversion"/>
  </si>
  <si>
    <t xml:space="preserve">Surface mount </t>
    <phoneticPr fontId="2" type="noConversion"/>
  </si>
  <si>
    <t>Axial Leads</t>
    <phoneticPr fontId="2" type="noConversion"/>
  </si>
  <si>
    <t>Radial Leads</t>
    <phoneticPr fontId="2" type="noConversion"/>
  </si>
  <si>
    <t>WMM4N90D1</t>
    <phoneticPr fontId="2" type="noConversion"/>
  </si>
  <si>
    <t>WMM6N90D1</t>
    <phoneticPr fontId="2" type="noConversion"/>
  </si>
  <si>
    <t>WML9N90D1B</t>
    <phoneticPr fontId="2" type="noConversion"/>
  </si>
  <si>
    <t>NPN</t>
    <phoneticPr fontId="2" type="noConversion"/>
  </si>
  <si>
    <t>10mA / 1V</t>
    <phoneticPr fontId="2" type="noConversion"/>
  </si>
  <si>
    <t>50mA / 5mA</t>
    <phoneticPr fontId="2" type="noConversion"/>
  </si>
  <si>
    <t>WT847BW</t>
    <phoneticPr fontId="2" type="noConversion"/>
  </si>
  <si>
    <t>BC847BW</t>
    <phoneticPr fontId="2" type="noConversion"/>
  </si>
  <si>
    <t>WT817G</t>
    <phoneticPr fontId="2" type="noConversion"/>
  </si>
  <si>
    <t>BC817W</t>
    <phoneticPr fontId="2" type="noConversion"/>
  </si>
  <si>
    <t>WT3904DW</t>
    <phoneticPr fontId="2" type="noConversion"/>
  </si>
  <si>
    <t>MMDT3904DW</t>
    <phoneticPr fontId="2" type="noConversion"/>
  </si>
  <si>
    <t>Dual NPN</t>
    <phoneticPr fontId="2" type="noConversion"/>
  </si>
  <si>
    <t>WT3906DW</t>
    <phoneticPr fontId="2" type="noConversion"/>
  </si>
  <si>
    <t>MMDT3906DW</t>
    <phoneticPr fontId="2" type="noConversion"/>
  </si>
  <si>
    <t>Dual PNP</t>
    <phoneticPr fontId="2" type="noConversion"/>
  </si>
  <si>
    <t>MMDT5401DW</t>
    <phoneticPr fontId="2" type="noConversion"/>
  </si>
  <si>
    <t>10mA / 1mA</t>
    <phoneticPr fontId="2" type="noConversion"/>
  </si>
  <si>
    <t>MMDT5551DW</t>
    <phoneticPr fontId="2" type="noConversion"/>
  </si>
  <si>
    <t>WT3946DW</t>
    <phoneticPr fontId="2" type="noConversion"/>
  </si>
  <si>
    <t>PNP</t>
    <phoneticPr fontId="2" type="noConversion"/>
  </si>
  <si>
    <t>WT3904T</t>
    <phoneticPr fontId="2" type="noConversion"/>
  </si>
  <si>
    <t>MMBT3904T</t>
    <phoneticPr fontId="2" type="noConversion"/>
  </si>
  <si>
    <t>SOT-523</t>
    <phoneticPr fontId="2" type="noConversion"/>
  </si>
  <si>
    <t>WT2222AT</t>
    <phoneticPr fontId="2" type="noConversion"/>
  </si>
  <si>
    <t>MMBT2222AT</t>
    <phoneticPr fontId="2" type="noConversion"/>
  </si>
  <si>
    <t>150mA / 10V</t>
    <phoneticPr fontId="2" type="noConversion"/>
  </si>
  <si>
    <t>WT3906T</t>
    <phoneticPr fontId="2" type="noConversion"/>
  </si>
  <si>
    <t>MMBT3906T</t>
    <phoneticPr fontId="2" type="noConversion"/>
  </si>
  <si>
    <t>WT3904H</t>
    <phoneticPr fontId="2" type="noConversion"/>
  </si>
  <si>
    <t>MMBT3904M</t>
    <phoneticPr fontId="2" type="noConversion"/>
  </si>
  <si>
    <t>SOT-723</t>
    <phoneticPr fontId="2" type="noConversion"/>
  </si>
  <si>
    <t>WT3906H</t>
    <phoneticPr fontId="2" type="noConversion"/>
  </si>
  <si>
    <t>MMBT39046M</t>
    <phoneticPr fontId="2" type="noConversion"/>
  </si>
  <si>
    <t>WT5551N</t>
    <phoneticPr fontId="2" type="noConversion"/>
  </si>
  <si>
    <t>DZT5551</t>
    <phoneticPr fontId="2" type="noConversion"/>
  </si>
  <si>
    <t>10mA / 5V</t>
    <phoneticPr fontId="2" type="noConversion"/>
  </si>
  <si>
    <t>1A / 5V</t>
    <phoneticPr fontId="2" type="noConversion"/>
  </si>
  <si>
    <t>1A / 100mA</t>
    <phoneticPr fontId="2" type="noConversion"/>
  </si>
  <si>
    <t>WT772</t>
    <phoneticPr fontId="2" type="noConversion"/>
  </si>
  <si>
    <t>B772-C-3A</t>
    <phoneticPr fontId="2" type="noConversion"/>
  </si>
  <si>
    <t>SOT-89</t>
    <phoneticPr fontId="2" type="noConversion"/>
  </si>
  <si>
    <t>1A / 2V</t>
    <phoneticPr fontId="2" type="noConversion"/>
  </si>
  <si>
    <t>2A /200mA</t>
    <phoneticPr fontId="2" type="noConversion"/>
  </si>
  <si>
    <t>WT5401J</t>
    <phoneticPr fontId="2" type="noConversion"/>
  </si>
  <si>
    <t>150mA / 2V</t>
    <phoneticPr fontId="2" type="noConversion"/>
  </si>
  <si>
    <t>WT3904F</t>
    <phoneticPr fontId="2" type="noConversion"/>
  </si>
  <si>
    <t>TK3904LED03</t>
    <phoneticPr fontId="2" type="noConversion"/>
  </si>
  <si>
    <t>WT3906F</t>
    <phoneticPr fontId="2" type="noConversion"/>
  </si>
  <si>
    <t>LJ3906T10G</t>
    <phoneticPr fontId="2" type="noConversion"/>
  </si>
  <si>
    <t>MMBT3946</t>
    <phoneticPr fontId="2" type="noConversion"/>
  </si>
  <si>
    <t>PSRR (dB)</t>
    <phoneticPr fontId="2" type="noConversion"/>
  </si>
  <si>
    <t xml:space="preserve"> EN</t>
    <phoneticPr fontId="2" type="noConversion"/>
  </si>
  <si>
    <r>
      <t>I</t>
    </r>
    <r>
      <rPr>
        <b/>
        <vertAlign val="subscript"/>
        <sz val="14"/>
        <color theme="1"/>
        <rFont val="Arial Unicode MS"/>
        <family val="2"/>
        <charset val="134"/>
      </rPr>
      <t xml:space="preserve">OUT </t>
    </r>
    <r>
      <rPr>
        <b/>
        <sz val="14"/>
        <color theme="1"/>
        <rFont val="Arial Unicode MS"/>
        <family val="2"/>
        <charset val="134"/>
      </rPr>
      <t>(A)</t>
    </r>
    <phoneticPr fontId="2" type="noConversion"/>
  </si>
  <si>
    <r>
      <t>V</t>
    </r>
    <r>
      <rPr>
        <b/>
        <vertAlign val="subscript"/>
        <sz val="14"/>
        <color theme="1"/>
        <rFont val="Arial Unicode MS"/>
        <family val="2"/>
        <charset val="134"/>
      </rPr>
      <t xml:space="preserve">IN </t>
    </r>
    <r>
      <rPr>
        <b/>
        <sz val="14"/>
        <color theme="1"/>
        <rFont val="Arial Unicode MS"/>
        <family val="2"/>
        <charset val="134"/>
      </rPr>
      <t>(V)</t>
    </r>
    <phoneticPr fontId="2" type="noConversion"/>
  </si>
  <si>
    <r>
      <t>V</t>
    </r>
    <r>
      <rPr>
        <b/>
        <vertAlign val="subscript"/>
        <sz val="14"/>
        <color theme="1"/>
        <rFont val="Arial Unicode MS"/>
        <family val="2"/>
        <charset val="134"/>
      </rPr>
      <t xml:space="preserve">OUT </t>
    </r>
    <r>
      <rPr>
        <b/>
        <sz val="14"/>
        <color theme="1"/>
        <rFont val="Arial Unicode MS"/>
        <family val="2"/>
        <charset val="134"/>
      </rPr>
      <t xml:space="preserve">(V)    </t>
    </r>
    <phoneticPr fontId="2" type="noConversion"/>
  </si>
  <si>
    <r>
      <t>I</t>
    </r>
    <r>
      <rPr>
        <b/>
        <vertAlign val="subscript"/>
        <sz val="14"/>
        <color theme="1"/>
        <rFont val="Arial Unicode MS"/>
        <family val="2"/>
        <charset val="134"/>
      </rPr>
      <t xml:space="preserve">SHDN   </t>
    </r>
    <r>
      <rPr>
        <b/>
        <sz val="14"/>
        <color theme="1"/>
        <rFont val="Arial Unicode MS"/>
        <family val="2"/>
        <charset val="134"/>
      </rPr>
      <t>(μA)</t>
    </r>
    <phoneticPr fontId="2" type="noConversion"/>
  </si>
  <si>
    <r>
      <t>I</t>
    </r>
    <r>
      <rPr>
        <b/>
        <vertAlign val="subscript"/>
        <sz val="14"/>
        <color theme="1"/>
        <rFont val="Arial Unicode MS"/>
        <family val="2"/>
        <charset val="134"/>
      </rPr>
      <t xml:space="preserve">Q  </t>
    </r>
    <r>
      <rPr>
        <b/>
        <sz val="14"/>
        <color theme="1"/>
        <rFont val="Arial Unicode MS"/>
        <family val="2"/>
        <charset val="134"/>
      </rPr>
      <t>(μA)</t>
    </r>
    <phoneticPr fontId="2" type="noConversion"/>
  </si>
  <si>
    <r>
      <t>T</t>
    </r>
    <r>
      <rPr>
        <b/>
        <vertAlign val="subscript"/>
        <sz val="14"/>
        <color theme="1"/>
        <rFont val="Arial Unicode MS"/>
        <family val="2"/>
        <charset val="134"/>
      </rPr>
      <t xml:space="preserve">A </t>
    </r>
    <r>
      <rPr>
        <b/>
        <sz val="14"/>
        <color theme="1"/>
        <rFont val="Arial Unicode MS"/>
        <family val="2"/>
        <charset val="134"/>
      </rPr>
      <t>(℃)</t>
    </r>
    <phoneticPr fontId="2" type="noConversion"/>
  </si>
  <si>
    <r>
      <t>I</t>
    </r>
    <r>
      <rPr>
        <b/>
        <vertAlign val="subscript"/>
        <sz val="14"/>
        <color theme="1"/>
        <rFont val="Arial Unicode MS"/>
        <family val="2"/>
        <charset val="134"/>
      </rPr>
      <t xml:space="preserve">OUT </t>
    </r>
    <r>
      <rPr>
        <b/>
        <sz val="14"/>
        <color theme="1"/>
        <rFont val="Arial Unicode MS"/>
        <family val="2"/>
        <charset val="134"/>
      </rPr>
      <t>(A)</t>
    </r>
  </si>
  <si>
    <r>
      <t>V</t>
    </r>
    <r>
      <rPr>
        <b/>
        <vertAlign val="subscript"/>
        <sz val="14"/>
        <color theme="1"/>
        <rFont val="Arial Unicode MS"/>
        <family val="2"/>
        <charset val="134"/>
      </rPr>
      <t xml:space="preserve">IN </t>
    </r>
    <r>
      <rPr>
        <b/>
        <sz val="14"/>
        <color theme="1"/>
        <rFont val="Arial Unicode MS"/>
        <family val="2"/>
        <charset val="134"/>
      </rPr>
      <t>(V)</t>
    </r>
  </si>
  <si>
    <r>
      <t>V</t>
    </r>
    <r>
      <rPr>
        <b/>
        <vertAlign val="subscript"/>
        <sz val="14"/>
        <color theme="1"/>
        <rFont val="Arial Unicode MS"/>
        <family val="2"/>
        <charset val="134"/>
      </rPr>
      <t xml:space="preserve">OUT </t>
    </r>
    <r>
      <rPr>
        <b/>
        <sz val="14"/>
        <color theme="1"/>
        <rFont val="Arial Unicode MS"/>
        <family val="2"/>
        <charset val="134"/>
      </rPr>
      <t xml:space="preserve">(V)    </t>
    </r>
  </si>
  <si>
    <r>
      <t>T</t>
    </r>
    <r>
      <rPr>
        <b/>
        <vertAlign val="subscript"/>
        <sz val="14"/>
        <color theme="1"/>
        <rFont val="Arial Unicode MS"/>
        <family val="2"/>
        <charset val="134"/>
      </rPr>
      <t xml:space="preserve">A </t>
    </r>
    <r>
      <rPr>
        <b/>
        <sz val="14"/>
        <color theme="1"/>
        <rFont val="Arial Unicode MS"/>
        <family val="2"/>
        <charset val="134"/>
      </rPr>
      <t>(℃)</t>
    </r>
  </si>
  <si>
    <t>500mA/1A , Ultra‐Low Dropout Voltage</t>
  </si>
  <si>
    <r>
      <t>V</t>
    </r>
    <r>
      <rPr>
        <b/>
        <vertAlign val="subscript"/>
        <sz val="14"/>
        <color theme="1"/>
        <rFont val="Arial Unicode MS"/>
        <family val="2"/>
        <charset val="134"/>
      </rPr>
      <t xml:space="preserve">DROP </t>
    </r>
    <r>
      <rPr>
        <b/>
        <sz val="14"/>
        <color theme="1"/>
        <rFont val="Arial Unicode MS"/>
        <family val="2"/>
        <charset val="134"/>
      </rPr>
      <t>(mV)</t>
    </r>
    <phoneticPr fontId="2" type="noConversion"/>
  </si>
  <si>
    <r>
      <t>I</t>
    </r>
    <r>
      <rPr>
        <b/>
        <vertAlign val="subscript"/>
        <sz val="14"/>
        <color theme="1"/>
        <rFont val="Arial Unicode MS"/>
        <family val="2"/>
        <charset val="134"/>
      </rPr>
      <t>KA</t>
    </r>
    <r>
      <rPr>
        <b/>
        <sz val="14"/>
        <color theme="1"/>
        <rFont val="Arial Unicode MS"/>
        <family val="2"/>
        <charset val="134"/>
      </rPr>
      <t>(mA)</t>
    </r>
    <phoneticPr fontId="2" type="noConversion"/>
  </si>
  <si>
    <r>
      <t>Z</t>
    </r>
    <r>
      <rPr>
        <b/>
        <vertAlign val="subscript"/>
        <sz val="14"/>
        <color theme="1"/>
        <rFont val="Arial Unicode MS"/>
        <family val="2"/>
        <charset val="134"/>
      </rPr>
      <t>KA</t>
    </r>
    <r>
      <rPr>
        <b/>
        <sz val="14"/>
        <color theme="1"/>
        <rFont val="Arial Unicode MS"/>
        <family val="2"/>
        <charset val="134"/>
      </rPr>
      <t>(Ω)</t>
    </r>
    <phoneticPr fontId="2" type="noConversion"/>
  </si>
  <si>
    <r>
      <t>I</t>
    </r>
    <r>
      <rPr>
        <b/>
        <vertAlign val="subscript"/>
        <sz val="14"/>
        <color theme="1"/>
        <rFont val="Arial Unicode MS"/>
        <family val="2"/>
        <charset val="134"/>
      </rPr>
      <t xml:space="preserve">Q </t>
    </r>
    <r>
      <rPr>
        <b/>
        <sz val="14"/>
        <color theme="1"/>
        <rFont val="Arial Unicode MS"/>
        <family val="2"/>
        <charset val="134"/>
      </rPr>
      <t>(μA)</t>
    </r>
    <phoneticPr fontId="2" type="noConversion"/>
  </si>
  <si>
    <r>
      <t>V</t>
    </r>
    <r>
      <rPr>
        <b/>
        <vertAlign val="subscript"/>
        <sz val="14"/>
        <color theme="1"/>
        <rFont val="Arial Unicode MS"/>
        <family val="2"/>
        <charset val="134"/>
      </rPr>
      <t>O</t>
    </r>
    <r>
      <rPr>
        <b/>
        <sz val="14"/>
        <color theme="1"/>
        <rFont val="Arial Unicode MS"/>
        <family val="2"/>
        <charset val="134"/>
      </rPr>
      <t>(V)</t>
    </r>
    <phoneticPr fontId="2" type="noConversion"/>
  </si>
  <si>
    <r>
      <t>I</t>
    </r>
    <r>
      <rPr>
        <b/>
        <vertAlign val="subscript"/>
        <sz val="14"/>
        <color theme="1"/>
        <rFont val="Arial Unicode MS"/>
        <family val="2"/>
        <charset val="134"/>
      </rPr>
      <t xml:space="preserve">REF </t>
    </r>
    <r>
      <rPr>
        <b/>
        <sz val="14"/>
        <color theme="1"/>
        <rFont val="Arial Unicode MS"/>
        <family val="2"/>
        <charset val="134"/>
      </rPr>
      <t>(μA)</t>
    </r>
    <phoneticPr fontId="2" type="noConversion"/>
  </si>
  <si>
    <t>WR0112</t>
    <phoneticPr fontId="2" type="noConversion"/>
  </si>
  <si>
    <t>95</t>
    <phoneticPr fontId="2" type="noConversion"/>
  </si>
  <si>
    <t>SOT23-3</t>
    <phoneticPr fontId="2" type="noConversion"/>
  </si>
  <si>
    <t>WR0114</t>
    <phoneticPr fontId="2" type="noConversion"/>
  </si>
  <si>
    <t>WR0331</t>
    <phoneticPr fontId="2" type="noConversion"/>
  </si>
  <si>
    <t>3</t>
    <phoneticPr fontId="2" type="noConversion"/>
  </si>
  <si>
    <t>1.5~5.5</t>
    <phoneticPr fontId="2" type="noConversion"/>
  </si>
  <si>
    <t>WR0116</t>
    <phoneticPr fontId="2" type="noConversion"/>
  </si>
  <si>
    <t>SOT23-5L</t>
    <phoneticPr fontId="2" type="noConversion"/>
  </si>
  <si>
    <t>WR0115</t>
    <phoneticPr fontId="2" type="noConversion"/>
  </si>
  <si>
    <t>2.7 ~ 36</t>
    <phoneticPr fontId="2" type="noConversion"/>
  </si>
  <si>
    <t>1.2~5.0</t>
    <phoneticPr fontId="2" type="noConversion"/>
  </si>
  <si>
    <t>WR0338</t>
    <phoneticPr fontId="2" type="noConversion"/>
  </si>
  <si>
    <t>1.2 ~ 5.0</t>
    <phoneticPr fontId="2" type="noConversion"/>
  </si>
  <si>
    <t>WR0514</t>
    <phoneticPr fontId="2" type="noConversion"/>
  </si>
  <si>
    <t>WR0121*</t>
    <phoneticPr fontId="2" type="noConversion"/>
  </si>
  <si>
    <t>2.7~30</t>
    <phoneticPr fontId="2" type="noConversion"/>
  </si>
  <si>
    <t>1.2~6.5</t>
    <phoneticPr fontId="2" type="noConversion"/>
  </si>
  <si>
    <t>Ultra‐Low Dropout Voltage LDO</t>
    <phoneticPr fontId="2" type="noConversion"/>
  </si>
  <si>
    <t>Capacitor-Free LDO</t>
    <phoneticPr fontId="2" type="noConversion"/>
  </si>
  <si>
    <t>Bipolar Regulator LDO</t>
    <phoneticPr fontId="2" type="noConversion"/>
  </si>
  <si>
    <t>Precision Programmable Reference</t>
    <phoneticPr fontId="2" type="noConversion"/>
  </si>
  <si>
    <t>Fsw(kHz)</t>
    <phoneticPr fontId="2" type="noConversion"/>
  </si>
  <si>
    <t>3～36</t>
  </si>
  <si>
    <t>2.3～5.5</t>
  </si>
  <si>
    <t>±1.25～±2.75</t>
  </si>
  <si>
    <t>±1.15～±2.75</t>
  </si>
  <si>
    <t>High Precision，RRIO I/O  operational Amplifiers</t>
  </si>
  <si>
    <t>High Precision，Low Noise，RRIO  45V , Zero shift  Amplifiers</t>
    <phoneticPr fontId="2" type="noConversion"/>
  </si>
  <si>
    <t>4～45</t>
  </si>
  <si>
    <t>±2～±22.5</t>
  </si>
  <si>
    <t>High Precision，Low Noise，RRIO  45V , Zero shift  Amplifiers</t>
  </si>
  <si>
    <t>Input Offset Current（nA）</t>
  </si>
  <si>
    <t>Input Offset Voltage（mV）</t>
  </si>
  <si>
    <t>2～36</t>
  </si>
  <si>
    <t>-40～105</t>
  </si>
  <si>
    <t>Gmv（mA/mV）</t>
    <phoneticPr fontId="2" type="noConversion"/>
  </si>
  <si>
    <t>GmI（mA/mV）</t>
    <phoneticPr fontId="2" type="noConversion"/>
  </si>
  <si>
    <t>3.5～36</t>
  </si>
  <si>
    <t>-25～125</t>
  </si>
  <si>
    <r>
      <t>V</t>
    </r>
    <r>
      <rPr>
        <b/>
        <vertAlign val="subscript"/>
        <sz val="14"/>
        <color theme="1"/>
        <rFont val="Arial Unicode MS"/>
        <family val="2"/>
        <charset val="134"/>
      </rPr>
      <t>IN</t>
    </r>
    <r>
      <rPr>
        <b/>
        <sz val="14"/>
        <color theme="1"/>
        <rFont val="Arial Unicode MS"/>
        <family val="2"/>
        <charset val="134"/>
      </rPr>
      <t xml:space="preserve"> (V)</t>
    </r>
  </si>
  <si>
    <r>
      <t>I</t>
    </r>
    <r>
      <rPr>
        <b/>
        <vertAlign val="subscript"/>
        <sz val="14"/>
        <color theme="1"/>
        <rFont val="Arial Unicode MS"/>
        <family val="2"/>
        <charset val="134"/>
      </rPr>
      <t>Q</t>
    </r>
    <r>
      <rPr>
        <b/>
        <sz val="14"/>
        <color theme="1"/>
        <rFont val="Arial Unicode MS"/>
        <family val="2"/>
        <charset val="134"/>
      </rPr>
      <t>(µA)</t>
    </r>
  </si>
  <si>
    <r>
      <t>R</t>
    </r>
    <r>
      <rPr>
        <b/>
        <vertAlign val="subscript"/>
        <sz val="14"/>
        <color theme="1"/>
        <rFont val="Arial Unicode MS"/>
        <family val="2"/>
        <charset val="134"/>
      </rPr>
      <t>ON</t>
    </r>
    <r>
      <rPr>
        <b/>
        <sz val="14"/>
        <color theme="1"/>
        <rFont val="Arial Unicode MS"/>
        <family val="2"/>
        <charset val="134"/>
      </rPr>
      <t>(mΩ)</t>
    </r>
  </si>
  <si>
    <r>
      <t>T</t>
    </r>
    <r>
      <rPr>
        <b/>
        <vertAlign val="subscript"/>
        <sz val="14"/>
        <color theme="1"/>
        <rFont val="Arial Unicode MS"/>
        <family val="2"/>
        <charset val="134"/>
      </rPr>
      <t>A</t>
    </r>
    <r>
      <rPr>
        <b/>
        <sz val="14"/>
        <color theme="1"/>
        <rFont val="Arial Unicode MS"/>
        <family val="2"/>
        <charset val="134"/>
      </rPr>
      <t xml:space="preserve"> (℃)</t>
    </r>
  </si>
  <si>
    <r>
      <t>V</t>
    </r>
    <r>
      <rPr>
        <vertAlign val="subscript"/>
        <sz val="14"/>
        <color theme="1"/>
        <rFont val="Arial Unicode MS"/>
        <family val="2"/>
        <charset val="134"/>
      </rPr>
      <t>IN</t>
    </r>
    <r>
      <rPr>
        <sz val="14"/>
        <color theme="1"/>
        <rFont val="Arial Unicode MS"/>
        <family val="2"/>
        <charset val="134"/>
      </rPr>
      <t>=1.2V</t>
    </r>
  </si>
  <si>
    <r>
      <t>V</t>
    </r>
    <r>
      <rPr>
        <vertAlign val="subscript"/>
        <sz val="14"/>
        <color theme="1"/>
        <rFont val="Arial Unicode MS"/>
        <family val="2"/>
        <charset val="134"/>
      </rPr>
      <t>IN</t>
    </r>
    <r>
      <rPr>
        <sz val="14"/>
        <color theme="1"/>
        <rFont val="Arial Unicode MS"/>
        <family val="2"/>
        <charset val="134"/>
      </rPr>
      <t>=1.8V</t>
    </r>
  </si>
  <si>
    <r>
      <t>V</t>
    </r>
    <r>
      <rPr>
        <vertAlign val="subscript"/>
        <sz val="14"/>
        <color theme="1"/>
        <rFont val="Arial Unicode MS"/>
        <family val="2"/>
        <charset val="134"/>
      </rPr>
      <t>IN</t>
    </r>
    <r>
      <rPr>
        <sz val="14"/>
        <color theme="1"/>
        <rFont val="Arial Unicode MS"/>
        <family val="2"/>
        <charset val="134"/>
      </rPr>
      <t>=3.3V</t>
    </r>
  </si>
  <si>
    <r>
      <t>V</t>
    </r>
    <r>
      <rPr>
        <vertAlign val="subscript"/>
        <sz val="14"/>
        <color theme="1"/>
        <rFont val="Arial Unicode MS"/>
        <family val="2"/>
        <charset val="134"/>
      </rPr>
      <t>IN</t>
    </r>
    <r>
      <rPr>
        <sz val="14"/>
        <color theme="1"/>
        <rFont val="Arial Unicode MS"/>
        <family val="2"/>
        <charset val="134"/>
      </rPr>
      <t>=5.5V</t>
    </r>
  </si>
  <si>
    <r>
      <t>V</t>
    </r>
    <r>
      <rPr>
        <vertAlign val="subscript"/>
        <sz val="14"/>
        <color theme="1"/>
        <rFont val="Arial Unicode MS"/>
        <family val="2"/>
        <charset val="134"/>
      </rPr>
      <t>BIAS</t>
    </r>
    <r>
      <rPr>
        <sz val="14"/>
        <color theme="1"/>
        <rFont val="Arial Unicode MS"/>
        <family val="2"/>
        <charset val="134"/>
      </rPr>
      <t>=5V</t>
    </r>
  </si>
  <si>
    <r>
      <t>V</t>
    </r>
    <r>
      <rPr>
        <b/>
        <vertAlign val="subscript"/>
        <sz val="14"/>
        <color theme="1"/>
        <rFont val="Arial Unicode MS"/>
        <family val="2"/>
        <charset val="134"/>
      </rPr>
      <t xml:space="preserve">OVLO </t>
    </r>
    <r>
      <rPr>
        <b/>
        <sz val="14"/>
        <color theme="1"/>
        <rFont val="Arial Unicode MS"/>
        <family val="2"/>
        <charset val="134"/>
      </rPr>
      <t>(V)</t>
    </r>
  </si>
  <si>
    <r>
      <t>V</t>
    </r>
    <r>
      <rPr>
        <b/>
        <vertAlign val="subscript"/>
        <sz val="14"/>
        <color rgb="FF000000"/>
        <rFont val="Arial Unicode MS"/>
        <family val="2"/>
        <charset val="134"/>
      </rPr>
      <t>OUT_CLAMP</t>
    </r>
  </si>
  <si>
    <r>
      <t>I</t>
    </r>
    <r>
      <rPr>
        <b/>
        <vertAlign val="subscript"/>
        <sz val="14"/>
        <color theme="1"/>
        <rFont val="Arial Unicode MS"/>
        <family val="2"/>
        <charset val="134"/>
      </rPr>
      <t xml:space="preserve">MAX </t>
    </r>
    <r>
      <rPr>
        <b/>
        <sz val="14"/>
        <color theme="1"/>
        <rFont val="Arial Unicode MS"/>
        <family val="2"/>
        <charset val="134"/>
      </rPr>
      <t>(A)</t>
    </r>
  </si>
  <si>
    <r>
      <t>I</t>
    </r>
    <r>
      <rPr>
        <b/>
        <vertAlign val="subscript"/>
        <sz val="14"/>
        <color theme="1"/>
        <rFont val="Arial Unicode MS"/>
        <family val="2"/>
        <charset val="134"/>
      </rPr>
      <t>LMT</t>
    </r>
    <r>
      <rPr>
        <b/>
        <sz val="14"/>
        <color theme="1"/>
        <rFont val="Arial Unicode MS"/>
        <family val="2"/>
        <charset val="134"/>
      </rPr>
      <t xml:space="preserve"> (A)</t>
    </r>
  </si>
  <si>
    <r>
      <t>I</t>
    </r>
    <r>
      <rPr>
        <b/>
        <vertAlign val="subscript"/>
        <sz val="14"/>
        <color theme="1"/>
        <rFont val="Arial Unicode MS"/>
        <family val="2"/>
        <charset val="134"/>
      </rPr>
      <t xml:space="preserve">Q </t>
    </r>
    <r>
      <rPr>
        <b/>
        <sz val="14"/>
        <color theme="1"/>
        <rFont val="Arial Unicode MS"/>
        <family val="2"/>
        <charset val="134"/>
      </rPr>
      <t>(μA)</t>
    </r>
  </si>
  <si>
    <r>
      <t>V</t>
    </r>
    <r>
      <rPr>
        <b/>
        <vertAlign val="subscript"/>
        <sz val="14"/>
        <color theme="1"/>
        <rFont val="Arial Unicode MS"/>
        <family val="2"/>
        <charset val="134"/>
      </rPr>
      <t xml:space="preserve">UVLO </t>
    </r>
    <r>
      <rPr>
        <b/>
        <sz val="14"/>
        <color theme="1"/>
        <rFont val="Arial Unicode MS"/>
        <family val="2"/>
        <charset val="134"/>
      </rPr>
      <t>(V)</t>
    </r>
  </si>
  <si>
    <r>
      <t>T</t>
    </r>
    <r>
      <rPr>
        <b/>
        <vertAlign val="subscript"/>
        <sz val="14"/>
        <color theme="1"/>
        <rFont val="Arial Unicode MS"/>
        <family val="2"/>
        <charset val="134"/>
      </rPr>
      <t xml:space="preserve">OFF </t>
    </r>
    <r>
      <rPr>
        <b/>
        <sz val="14"/>
        <color theme="1"/>
        <rFont val="Arial Unicode MS"/>
        <family val="2"/>
        <charset val="134"/>
      </rPr>
      <t>(ns)</t>
    </r>
  </si>
  <si>
    <r>
      <t>R</t>
    </r>
    <r>
      <rPr>
        <b/>
        <vertAlign val="subscript"/>
        <sz val="14"/>
        <color theme="1"/>
        <rFont val="Arial Unicode MS"/>
        <family val="2"/>
        <charset val="134"/>
      </rPr>
      <t xml:space="preserve">ON </t>
    </r>
    <r>
      <rPr>
        <b/>
        <sz val="14"/>
        <color theme="1"/>
        <rFont val="Arial Unicode MS"/>
        <family val="2"/>
        <charset val="134"/>
      </rPr>
      <t>(mΩ)</t>
    </r>
  </si>
  <si>
    <r>
      <t>T</t>
    </r>
    <r>
      <rPr>
        <b/>
        <vertAlign val="subscript"/>
        <sz val="14"/>
        <color theme="1"/>
        <rFont val="Arial Unicode MS"/>
        <family val="2"/>
        <charset val="134"/>
      </rPr>
      <t xml:space="preserve">SHDN </t>
    </r>
    <r>
      <rPr>
        <b/>
        <sz val="14"/>
        <color theme="1"/>
        <rFont val="Arial Unicode MS"/>
        <family val="2"/>
        <charset val="134"/>
      </rPr>
      <t>(℃)</t>
    </r>
  </si>
  <si>
    <t>Overvoltage and Overcurrent Protection IC and Li+ Charger Front-End Protection IC（Overcurrent protection support self-recover）</t>
    <phoneticPr fontId="2" type="noConversion"/>
  </si>
  <si>
    <t>TDFN-8（2.0*2.0）</t>
  </si>
  <si>
    <t>ADJ/5.95～14</t>
  </si>
  <si>
    <r>
      <t>V</t>
    </r>
    <r>
      <rPr>
        <b/>
        <vertAlign val="subscript"/>
        <sz val="14"/>
        <color theme="1"/>
        <rFont val="Arial Unicode MS"/>
        <family val="2"/>
        <charset val="134"/>
      </rPr>
      <t xml:space="preserve">PWR </t>
    </r>
    <r>
      <rPr>
        <b/>
        <sz val="14"/>
        <color theme="1"/>
        <rFont val="Arial Unicode MS"/>
        <family val="2"/>
        <charset val="134"/>
      </rPr>
      <t>(V)</t>
    </r>
    <phoneticPr fontId="2" type="noConversion"/>
  </si>
  <si>
    <r>
      <t>V</t>
    </r>
    <r>
      <rPr>
        <b/>
        <vertAlign val="subscript"/>
        <sz val="14"/>
        <color theme="1"/>
        <rFont val="Arial Unicode MS"/>
        <family val="2"/>
        <charset val="134"/>
      </rPr>
      <t xml:space="preserve">CC </t>
    </r>
    <r>
      <rPr>
        <b/>
        <sz val="14"/>
        <color theme="1"/>
        <rFont val="Arial Unicode MS"/>
        <family val="2"/>
        <charset val="134"/>
      </rPr>
      <t xml:space="preserve">(V) </t>
    </r>
    <phoneticPr fontId="2" type="noConversion"/>
  </si>
  <si>
    <r>
      <t>V</t>
    </r>
    <r>
      <rPr>
        <b/>
        <vertAlign val="subscript"/>
        <sz val="14"/>
        <color theme="1"/>
        <rFont val="Arial Unicode MS"/>
        <family val="2"/>
        <charset val="134"/>
      </rPr>
      <t xml:space="preserve">OVPCC </t>
    </r>
    <r>
      <rPr>
        <b/>
        <sz val="14"/>
        <color theme="1"/>
        <rFont val="Arial Unicode MS"/>
        <family val="2"/>
        <charset val="134"/>
      </rPr>
      <t>(V)</t>
    </r>
    <phoneticPr fontId="2" type="noConversion"/>
  </si>
  <si>
    <r>
      <t>V</t>
    </r>
    <r>
      <rPr>
        <b/>
        <vertAlign val="subscript"/>
        <sz val="14"/>
        <color theme="1"/>
        <rFont val="Arial Unicode MS"/>
        <family val="2"/>
        <charset val="134"/>
      </rPr>
      <t xml:space="preserve">OVPSBU </t>
    </r>
    <r>
      <rPr>
        <b/>
        <sz val="14"/>
        <color theme="1"/>
        <rFont val="Arial Unicode MS"/>
        <family val="2"/>
        <charset val="134"/>
      </rPr>
      <t>(V)</t>
    </r>
    <phoneticPr fontId="2" type="noConversion"/>
  </si>
  <si>
    <r>
      <t>T</t>
    </r>
    <r>
      <rPr>
        <b/>
        <vertAlign val="subscript"/>
        <sz val="14"/>
        <color theme="1"/>
        <rFont val="Arial Unicode MS"/>
        <family val="2"/>
        <charset val="134"/>
      </rPr>
      <t>A</t>
    </r>
    <r>
      <rPr>
        <b/>
        <sz val="14"/>
        <color theme="1"/>
        <rFont val="Arial Unicode MS"/>
        <family val="2"/>
        <charset val="134"/>
      </rPr>
      <t xml:space="preserve"> (℃)</t>
    </r>
    <phoneticPr fontId="2" type="noConversion"/>
  </si>
  <si>
    <r>
      <t>R</t>
    </r>
    <r>
      <rPr>
        <b/>
        <vertAlign val="subscript"/>
        <sz val="14"/>
        <color theme="1"/>
        <rFont val="Arial Unicode MS"/>
        <family val="2"/>
        <charset val="134"/>
      </rPr>
      <t xml:space="preserve">ON </t>
    </r>
    <r>
      <rPr>
        <b/>
        <sz val="14"/>
        <color theme="1"/>
        <rFont val="Arial Unicode MS"/>
        <family val="2"/>
        <charset val="134"/>
      </rPr>
      <t>(mΩ)</t>
    </r>
    <phoneticPr fontId="2" type="noConversion"/>
  </si>
  <si>
    <r>
      <t>R</t>
    </r>
    <r>
      <rPr>
        <b/>
        <vertAlign val="subscript"/>
        <sz val="14"/>
        <color theme="1"/>
        <rFont val="Arial Unicode MS"/>
        <family val="2"/>
        <charset val="134"/>
      </rPr>
      <t xml:space="preserve">D_DB </t>
    </r>
    <r>
      <rPr>
        <b/>
        <sz val="14"/>
        <color theme="1"/>
        <rFont val="Arial Unicode MS"/>
        <family val="2"/>
        <charset val="134"/>
      </rPr>
      <t>(kΩ)
(Dead Battery)</t>
    </r>
    <phoneticPr fontId="2" type="noConversion"/>
  </si>
  <si>
    <r>
      <t>V</t>
    </r>
    <r>
      <rPr>
        <b/>
        <vertAlign val="subscript"/>
        <sz val="14"/>
        <color theme="1"/>
        <rFont val="Arial Unicode MS"/>
        <family val="2"/>
        <charset val="134"/>
      </rPr>
      <t xml:space="preserve">SBU </t>
    </r>
    <r>
      <rPr>
        <b/>
        <sz val="14"/>
        <color theme="1"/>
        <rFont val="Arial Unicode MS"/>
        <family val="2"/>
        <charset val="134"/>
      </rPr>
      <t xml:space="preserve">(V) </t>
    </r>
    <phoneticPr fontId="2" type="noConversion"/>
  </si>
  <si>
    <r>
      <t>V</t>
    </r>
    <r>
      <rPr>
        <b/>
        <vertAlign val="subscript"/>
        <sz val="14"/>
        <color theme="1"/>
        <rFont val="Arial Unicode MS"/>
        <family val="2"/>
        <charset val="134"/>
      </rPr>
      <t>DD</t>
    </r>
    <r>
      <rPr>
        <b/>
        <sz val="14"/>
        <color theme="1"/>
        <rFont val="Arial Unicode MS"/>
        <family val="2"/>
        <charset val="134"/>
      </rPr>
      <t xml:space="preserve"> (V)</t>
    </r>
  </si>
  <si>
    <r>
      <t>I</t>
    </r>
    <r>
      <rPr>
        <b/>
        <vertAlign val="subscript"/>
        <sz val="14"/>
        <color theme="1"/>
        <rFont val="Arial Unicode MS"/>
        <family val="2"/>
        <charset val="134"/>
      </rPr>
      <t xml:space="preserve">DD </t>
    </r>
    <r>
      <rPr>
        <b/>
        <sz val="14"/>
        <color theme="1"/>
        <rFont val="Arial Unicode MS"/>
        <family val="2"/>
        <charset val="134"/>
      </rPr>
      <t>(μA)</t>
    </r>
  </si>
  <si>
    <r>
      <t>V</t>
    </r>
    <r>
      <rPr>
        <b/>
        <vertAlign val="subscript"/>
        <sz val="14"/>
        <color theme="1"/>
        <rFont val="Arial Unicode MS"/>
        <family val="2"/>
        <charset val="134"/>
      </rPr>
      <t xml:space="preserve">TH </t>
    </r>
    <r>
      <rPr>
        <b/>
        <sz val="14"/>
        <color theme="1"/>
        <rFont val="Arial Unicode MS"/>
        <family val="2"/>
        <charset val="134"/>
      </rPr>
      <t>(V)</t>
    </r>
  </si>
  <si>
    <r>
      <t>t</t>
    </r>
    <r>
      <rPr>
        <b/>
        <vertAlign val="subscript"/>
        <sz val="14"/>
        <color theme="1"/>
        <rFont val="Arial Unicode MS"/>
        <family val="2"/>
        <charset val="134"/>
      </rPr>
      <t xml:space="preserve">VTH </t>
    </r>
    <r>
      <rPr>
        <b/>
        <sz val="14"/>
        <color theme="1"/>
        <rFont val="Arial Unicode MS"/>
        <family val="2"/>
        <charset val="134"/>
      </rPr>
      <t>(ms)</t>
    </r>
  </si>
  <si>
    <r>
      <t>t</t>
    </r>
    <r>
      <rPr>
        <b/>
        <vertAlign val="subscript"/>
        <sz val="14"/>
        <color theme="1"/>
        <rFont val="Arial Unicode MS"/>
        <family val="2"/>
        <charset val="134"/>
      </rPr>
      <t>VDET</t>
    </r>
    <r>
      <rPr>
        <b/>
        <sz val="14"/>
        <color theme="1"/>
        <rFont val="Arial Unicode MS"/>
        <family val="2"/>
        <charset val="134"/>
      </rPr>
      <t>(ms)</t>
    </r>
  </si>
  <si>
    <r>
      <t>t</t>
    </r>
    <r>
      <rPr>
        <b/>
        <vertAlign val="subscript"/>
        <sz val="14"/>
        <color theme="1"/>
        <rFont val="Arial Unicode MS"/>
        <family val="2"/>
        <charset val="134"/>
      </rPr>
      <t xml:space="preserve">VREL </t>
    </r>
    <r>
      <rPr>
        <b/>
        <sz val="14"/>
        <color theme="1"/>
        <rFont val="Arial Unicode MS"/>
        <family val="2"/>
        <charset val="134"/>
      </rPr>
      <t>(ms)</t>
    </r>
  </si>
  <si>
    <r>
      <t>V</t>
    </r>
    <r>
      <rPr>
        <b/>
        <vertAlign val="subscript"/>
        <sz val="14"/>
        <color theme="1"/>
        <rFont val="Arial Unicode MS"/>
        <family val="2"/>
        <charset val="134"/>
      </rPr>
      <t>REL</t>
    </r>
    <r>
      <rPr>
        <b/>
        <sz val="14"/>
        <color theme="1"/>
        <rFont val="Arial Unicode MS"/>
        <family val="2"/>
        <charset val="134"/>
      </rPr>
      <t>(V)</t>
    </r>
  </si>
  <si>
    <r>
      <t>V</t>
    </r>
    <r>
      <rPr>
        <b/>
        <vertAlign val="subscript"/>
        <sz val="14"/>
        <color theme="1"/>
        <rFont val="Arial Unicode MS"/>
        <family val="2"/>
        <charset val="134"/>
      </rPr>
      <t>DD</t>
    </r>
    <r>
      <rPr>
        <b/>
        <sz val="14"/>
        <color theme="1"/>
        <rFont val="Arial Unicode MS"/>
        <family val="2"/>
        <charset val="134"/>
      </rPr>
      <t>=5V</t>
    </r>
  </si>
  <si>
    <r>
      <t>V</t>
    </r>
    <r>
      <rPr>
        <b/>
        <vertAlign val="subscript"/>
        <sz val="14"/>
        <color theme="1"/>
        <rFont val="Arial Unicode MS"/>
        <family val="2"/>
        <charset val="134"/>
      </rPr>
      <t>DD</t>
    </r>
    <r>
      <rPr>
        <b/>
        <sz val="14"/>
        <color theme="1"/>
        <rFont val="Arial Unicode MS"/>
        <family val="2"/>
        <charset val="134"/>
      </rPr>
      <t>=12V</t>
    </r>
  </si>
  <si>
    <r>
      <t>V</t>
    </r>
    <r>
      <rPr>
        <b/>
        <vertAlign val="subscript"/>
        <sz val="14"/>
        <color theme="1"/>
        <rFont val="Arial Unicode MS"/>
        <family val="2"/>
        <charset val="134"/>
      </rPr>
      <t>DD</t>
    </r>
    <r>
      <rPr>
        <b/>
        <sz val="14"/>
        <color theme="1"/>
        <rFont val="Arial Unicode MS"/>
        <family val="2"/>
        <charset val="134"/>
      </rPr>
      <t>=20V</t>
    </r>
  </si>
  <si>
    <r>
      <t>0.833×V</t>
    </r>
    <r>
      <rPr>
        <vertAlign val="subscript"/>
        <sz val="14"/>
        <color theme="1"/>
        <rFont val="Arial Unicode MS"/>
        <family val="2"/>
        <charset val="134"/>
      </rPr>
      <t>DD</t>
    </r>
  </si>
  <si>
    <t>HBM ESD（kV）</t>
    <phoneticPr fontId="2" type="noConversion"/>
  </si>
  <si>
    <r>
      <t>V</t>
    </r>
    <r>
      <rPr>
        <b/>
        <vertAlign val="subscript"/>
        <sz val="14"/>
        <color theme="1"/>
        <rFont val="Arial Unicode MS"/>
        <family val="2"/>
        <charset val="134"/>
      </rPr>
      <t>S</t>
    </r>
    <r>
      <rPr>
        <b/>
        <sz val="14"/>
        <color theme="1"/>
        <rFont val="Arial Unicode MS"/>
        <family val="2"/>
        <charset val="134"/>
      </rPr>
      <t xml:space="preserve">, </t>
    </r>
    <r>
      <rPr>
        <b/>
        <vertAlign val="subscript"/>
        <sz val="14"/>
        <color theme="1"/>
        <rFont val="Arial Unicode MS"/>
        <family val="2"/>
        <charset val="134"/>
      </rPr>
      <t xml:space="preserve"> </t>
    </r>
    <r>
      <rPr>
        <b/>
        <sz val="14"/>
        <color theme="1"/>
        <rFont val="Arial Unicode MS"/>
        <family val="2"/>
        <charset val="134"/>
      </rPr>
      <t xml:space="preserve"> BUS, WK，LIN,VBAT(kV)</t>
    </r>
    <phoneticPr fontId="2" type="noConversion"/>
  </si>
  <si>
    <t>Battery  Secondary Protection IC</t>
    <phoneticPr fontId="2" type="noConversion"/>
  </si>
  <si>
    <t>IQ(Sleep)</t>
  </si>
  <si>
    <t>TA(℃)</t>
  </si>
  <si>
    <r>
      <t>V</t>
    </r>
    <r>
      <rPr>
        <b/>
        <vertAlign val="subscript"/>
        <sz val="14"/>
        <color theme="1"/>
        <rFont val="Arial Unicode MS"/>
        <family val="2"/>
        <charset val="134"/>
      </rPr>
      <t xml:space="preserve">DS  </t>
    </r>
    <r>
      <rPr>
        <b/>
        <sz val="14"/>
        <color theme="1"/>
        <rFont val="Arial Unicode MS"/>
        <family val="2"/>
        <charset val="134"/>
      </rPr>
      <t>MAX(V)</t>
    </r>
  </si>
  <si>
    <r>
      <t>V</t>
    </r>
    <r>
      <rPr>
        <b/>
        <vertAlign val="subscript"/>
        <sz val="14"/>
        <color theme="1"/>
        <rFont val="Arial Unicode MS"/>
        <family val="2"/>
        <charset val="134"/>
      </rPr>
      <t>IN</t>
    </r>
    <r>
      <rPr>
        <b/>
        <sz val="14"/>
        <color theme="1"/>
        <rFont val="Arial Unicode MS"/>
        <family val="2"/>
        <charset val="134"/>
      </rPr>
      <t>（TH）(V)</t>
    </r>
  </si>
  <si>
    <r>
      <t>R</t>
    </r>
    <r>
      <rPr>
        <b/>
        <vertAlign val="subscript"/>
        <sz val="14"/>
        <color theme="1"/>
        <rFont val="Arial Unicode MS"/>
        <family val="2"/>
        <charset val="134"/>
      </rPr>
      <t>DS(ON</t>
    </r>
    <r>
      <rPr>
        <b/>
        <sz val="14"/>
        <color theme="1"/>
        <rFont val="Arial Unicode MS"/>
        <family val="2"/>
        <charset val="134"/>
      </rPr>
      <t>)(mΩ)</t>
    </r>
  </si>
  <si>
    <r>
      <t>V</t>
    </r>
    <r>
      <rPr>
        <b/>
        <vertAlign val="subscript"/>
        <sz val="14"/>
        <color theme="1"/>
        <rFont val="Arial Unicode MS"/>
        <family val="2"/>
        <charset val="134"/>
      </rPr>
      <t>CLAMP</t>
    </r>
    <r>
      <rPr>
        <b/>
        <sz val="14"/>
        <color theme="1"/>
        <rFont val="Arial Unicode MS"/>
        <family val="2"/>
        <charset val="134"/>
      </rPr>
      <t>(V)</t>
    </r>
  </si>
  <si>
    <r>
      <t>V</t>
    </r>
    <r>
      <rPr>
        <b/>
        <vertAlign val="subscript"/>
        <sz val="14"/>
        <color theme="1"/>
        <rFont val="Arial Unicode MS"/>
        <family val="2"/>
        <charset val="134"/>
      </rPr>
      <t>CC</t>
    </r>
    <r>
      <rPr>
        <b/>
        <sz val="14"/>
        <color theme="1"/>
        <rFont val="Arial Unicode MS"/>
        <family val="2"/>
        <charset val="134"/>
      </rPr>
      <t>(V)</t>
    </r>
    <phoneticPr fontId="2" type="noConversion"/>
  </si>
  <si>
    <r>
      <t>I</t>
    </r>
    <r>
      <rPr>
        <b/>
        <vertAlign val="subscript"/>
        <sz val="14"/>
        <color theme="1"/>
        <rFont val="Arial Unicode MS"/>
        <family val="2"/>
        <charset val="134"/>
      </rPr>
      <t>CC</t>
    </r>
    <r>
      <rPr>
        <b/>
        <sz val="14"/>
        <color theme="1"/>
        <rFont val="Arial Unicode MS"/>
        <family val="2"/>
        <charset val="134"/>
      </rPr>
      <t>(μA)</t>
    </r>
    <phoneticPr fontId="2" type="noConversion"/>
  </si>
  <si>
    <r>
      <t>V</t>
    </r>
    <r>
      <rPr>
        <b/>
        <vertAlign val="subscript"/>
        <sz val="14"/>
        <color theme="1"/>
        <rFont val="Arial Unicode MS"/>
        <family val="2"/>
        <charset val="134"/>
      </rPr>
      <t xml:space="preserve">TH </t>
    </r>
    <r>
      <rPr>
        <b/>
        <sz val="14"/>
        <color theme="1"/>
        <rFont val="Arial Unicode MS"/>
        <family val="2"/>
        <charset val="134"/>
      </rPr>
      <t>accuracy</t>
    </r>
    <phoneticPr fontId="2" type="noConversion"/>
  </si>
  <si>
    <r>
      <t>t</t>
    </r>
    <r>
      <rPr>
        <b/>
        <vertAlign val="subscript"/>
        <sz val="14"/>
        <color theme="1"/>
        <rFont val="Arial Unicode MS"/>
        <family val="2"/>
        <charset val="134"/>
      </rPr>
      <t>DELAY</t>
    </r>
    <r>
      <rPr>
        <b/>
        <sz val="14"/>
        <color theme="1"/>
        <rFont val="Arial Unicode MS"/>
        <family val="2"/>
        <charset val="134"/>
      </rPr>
      <t>(ms)</t>
    </r>
    <phoneticPr fontId="2" type="noConversion"/>
  </si>
  <si>
    <r>
      <t>V</t>
    </r>
    <r>
      <rPr>
        <b/>
        <vertAlign val="subscript"/>
        <sz val="14"/>
        <color theme="1"/>
        <rFont val="Arial Unicode MS"/>
        <family val="2"/>
        <charset val="134"/>
      </rPr>
      <t>TH</t>
    </r>
    <r>
      <rPr>
        <b/>
        <sz val="14"/>
        <color theme="1"/>
        <rFont val="Arial Unicode MS"/>
        <family val="2"/>
        <charset val="134"/>
      </rPr>
      <t>(V)</t>
    </r>
    <phoneticPr fontId="2" type="noConversion"/>
  </si>
  <si>
    <r>
      <t>T</t>
    </r>
    <r>
      <rPr>
        <b/>
        <vertAlign val="subscript"/>
        <sz val="14"/>
        <color theme="1"/>
        <rFont val="Arial Unicode MS"/>
        <family val="2"/>
        <charset val="134"/>
      </rPr>
      <t>A</t>
    </r>
    <r>
      <rPr>
        <b/>
        <sz val="14"/>
        <color theme="1"/>
        <rFont val="Arial Unicode MS"/>
        <family val="2"/>
        <charset val="134"/>
      </rPr>
      <t>(℃)</t>
    </r>
    <phoneticPr fontId="2" type="noConversion"/>
  </si>
  <si>
    <t>4Ω, Low Voltage, SPDT Analog Switch</t>
    <phoneticPr fontId="2" type="noConversion"/>
  </si>
  <si>
    <r>
      <t>V</t>
    </r>
    <r>
      <rPr>
        <vertAlign val="subscript"/>
        <sz val="14"/>
        <color theme="1"/>
        <rFont val="Arial Unicode MS"/>
        <family val="2"/>
        <charset val="134"/>
      </rPr>
      <t xml:space="preserve">+ </t>
    </r>
    <r>
      <rPr>
        <b/>
        <sz val="14"/>
        <color theme="1"/>
        <rFont val="Arial Unicode MS"/>
        <family val="2"/>
        <charset val="134"/>
      </rPr>
      <t>(V)</t>
    </r>
    <phoneticPr fontId="2" type="noConversion"/>
  </si>
  <si>
    <r>
      <t>R</t>
    </r>
    <r>
      <rPr>
        <b/>
        <vertAlign val="subscript"/>
        <sz val="14"/>
        <color theme="1"/>
        <rFont val="Arial Unicode MS"/>
        <family val="2"/>
        <charset val="134"/>
      </rPr>
      <t xml:space="preserve">ON </t>
    </r>
    <r>
      <rPr>
        <b/>
        <sz val="14"/>
        <color theme="1"/>
        <rFont val="Arial Unicode MS"/>
        <family val="2"/>
        <charset val="134"/>
      </rPr>
      <t>(Ω)</t>
    </r>
    <phoneticPr fontId="2" type="noConversion"/>
  </si>
  <si>
    <r>
      <t>T</t>
    </r>
    <r>
      <rPr>
        <b/>
        <vertAlign val="subscript"/>
        <sz val="14"/>
        <color theme="1"/>
        <rFont val="Arial Unicode MS"/>
        <family val="2"/>
        <charset val="134"/>
      </rPr>
      <t>ON</t>
    </r>
    <r>
      <rPr>
        <b/>
        <sz val="14"/>
        <color theme="1"/>
        <rFont val="Arial Unicode MS"/>
        <family val="2"/>
        <charset val="134"/>
      </rPr>
      <t xml:space="preserve"> (ns)</t>
    </r>
    <phoneticPr fontId="2" type="noConversion"/>
  </si>
  <si>
    <r>
      <t>T</t>
    </r>
    <r>
      <rPr>
        <b/>
        <vertAlign val="subscript"/>
        <sz val="14"/>
        <color theme="1"/>
        <rFont val="Arial Unicode MS"/>
        <family val="2"/>
        <charset val="134"/>
      </rPr>
      <t>OFF</t>
    </r>
    <r>
      <rPr>
        <b/>
        <sz val="14"/>
        <color theme="1"/>
        <rFont val="Arial Unicode MS"/>
        <family val="2"/>
        <charset val="134"/>
      </rPr>
      <t xml:space="preserve"> (ns)</t>
    </r>
    <phoneticPr fontId="2" type="noConversion"/>
  </si>
  <si>
    <r>
      <t>O</t>
    </r>
    <r>
      <rPr>
        <b/>
        <vertAlign val="subscript"/>
        <sz val="14"/>
        <color theme="1"/>
        <rFont val="Arial Unicode MS"/>
        <family val="2"/>
        <charset val="134"/>
      </rPr>
      <t>ISO</t>
    </r>
    <r>
      <rPr>
        <b/>
        <sz val="14"/>
        <color theme="1"/>
        <rFont val="Arial Unicode MS"/>
        <family val="2"/>
        <charset val="134"/>
      </rPr>
      <t xml:space="preserve"> (dB)
(100KHz)</t>
    </r>
    <phoneticPr fontId="2" type="noConversion"/>
  </si>
  <si>
    <r>
      <t>V</t>
    </r>
    <r>
      <rPr>
        <b/>
        <vertAlign val="subscript"/>
        <sz val="14"/>
        <color theme="1"/>
        <rFont val="Arial Unicode MS"/>
        <family val="2"/>
        <charset val="134"/>
      </rPr>
      <t xml:space="preserve">DD </t>
    </r>
    <r>
      <rPr>
        <b/>
        <sz val="14"/>
        <color theme="1"/>
        <rFont val="Arial Unicode MS"/>
        <family val="2"/>
        <charset val="134"/>
      </rPr>
      <t>(V)</t>
    </r>
    <phoneticPr fontId="2" type="noConversion"/>
  </si>
  <si>
    <r>
      <t>I</t>
    </r>
    <r>
      <rPr>
        <b/>
        <vertAlign val="subscript"/>
        <sz val="14"/>
        <color theme="1"/>
        <rFont val="Arial Unicode MS"/>
        <family val="2"/>
        <charset val="134"/>
      </rPr>
      <t xml:space="preserve">CC </t>
    </r>
    <r>
      <rPr>
        <b/>
        <sz val="14"/>
        <color theme="1"/>
        <rFont val="Arial Unicode MS"/>
        <family val="2"/>
        <charset val="134"/>
      </rPr>
      <t xml:space="preserve">(uA) </t>
    </r>
    <phoneticPr fontId="2" type="noConversion"/>
  </si>
  <si>
    <r>
      <t>V</t>
    </r>
    <r>
      <rPr>
        <b/>
        <vertAlign val="subscript"/>
        <sz val="14"/>
        <color theme="1"/>
        <rFont val="Arial Unicode MS"/>
        <family val="2"/>
        <charset val="134"/>
      </rPr>
      <t>IH</t>
    </r>
    <r>
      <rPr>
        <b/>
        <sz val="14"/>
        <color theme="1"/>
        <rFont val="Arial Unicode MS"/>
        <family val="2"/>
        <charset val="134"/>
      </rPr>
      <t>(V)</t>
    </r>
    <phoneticPr fontId="2" type="noConversion"/>
  </si>
  <si>
    <r>
      <t>V</t>
    </r>
    <r>
      <rPr>
        <b/>
        <vertAlign val="subscript"/>
        <sz val="14"/>
        <color theme="1"/>
        <rFont val="Arial Unicode MS"/>
        <family val="2"/>
        <charset val="134"/>
      </rPr>
      <t>IL</t>
    </r>
    <r>
      <rPr>
        <b/>
        <sz val="14"/>
        <color theme="1"/>
        <rFont val="Arial Unicode MS"/>
        <family val="2"/>
        <charset val="134"/>
      </rPr>
      <t>(V)</t>
    </r>
    <phoneticPr fontId="2" type="noConversion"/>
  </si>
  <si>
    <r>
      <t>X</t>
    </r>
    <r>
      <rPr>
        <b/>
        <vertAlign val="subscript"/>
        <sz val="14"/>
        <color theme="1"/>
        <rFont val="Arial Unicode MS"/>
        <family val="2"/>
        <charset val="134"/>
      </rPr>
      <t>TALK</t>
    </r>
    <r>
      <rPr>
        <b/>
        <sz val="14"/>
        <color theme="1"/>
        <rFont val="Arial Unicode MS"/>
        <family val="2"/>
        <charset val="134"/>
      </rPr>
      <t xml:space="preserve"> (dB)</t>
    </r>
    <phoneticPr fontId="2" type="noConversion"/>
  </si>
  <si>
    <r>
      <t>C</t>
    </r>
    <r>
      <rPr>
        <b/>
        <vertAlign val="subscript"/>
        <sz val="14"/>
        <color theme="1"/>
        <rFont val="Arial Unicode MS"/>
        <family val="2"/>
        <charset val="134"/>
      </rPr>
      <t>IN</t>
    </r>
    <r>
      <rPr>
        <b/>
        <sz val="14"/>
        <color theme="1"/>
        <rFont val="Arial Unicode MS"/>
        <family val="2"/>
        <charset val="134"/>
      </rPr>
      <t>(pF)</t>
    </r>
    <phoneticPr fontId="2" type="noConversion"/>
  </si>
  <si>
    <r>
      <t>150mA,Ultra‐Low I</t>
    </r>
    <r>
      <rPr>
        <vertAlign val="subscript"/>
        <sz val="14"/>
        <color theme="1"/>
        <rFont val="Arial Unicode MS"/>
        <family val="2"/>
        <charset val="134"/>
      </rPr>
      <t>Q</t>
    </r>
  </si>
  <si>
    <t>Ultra‐Low IQ LDO</t>
    <phoneticPr fontId="2" type="noConversion"/>
  </si>
  <si>
    <t>High PSRR LDO</t>
    <phoneticPr fontId="2" type="noConversion"/>
  </si>
  <si>
    <t>WAYON Amplifier Product List</t>
    <phoneticPr fontId="2" type="noConversion"/>
  </si>
  <si>
    <t>Low Noise  Operational  Amplifiers</t>
    <phoneticPr fontId="2" type="noConversion"/>
  </si>
  <si>
    <t>High Precision Operational Amplifiers</t>
    <phoneticPr fontId="2" type="noConversion"/>
  </si>
  <si>
    <t>WAYON Comparator Product List</t>
    <phoneticPr fontId="2" type="noConversion"/>
  </si>
  <si>
    <t>Constant Voltage And Constant Current Controller</t>
    <phoneticPr fontId="2" type="noConversion"/>
  </si>
  <si>
    <t>OCP</t>
    <phoneticPr fontId="2" type="noConversion"/>
  </si>
  <si>
    <t>Load Switches</t>
    <phoneticPr fontId="2" type="noConversion"/>
  </si>
  <si>
    <t>LIN Transceiver</t>
    <phoneticPr fontId="2" type="noConversion"/>
  </si>
  <si>
    <t>Battery  Primary Protection IC</t>
    <phoneticPr fontId="2" type="noConversion"/>
  </si>
  <si>
    <t>Smart High Side Power Switch</t>
    <phoneticPr fontId="2" type="noConversion"/>
  </si>
  <si>
    <t>SPDT Analog Switch</t>
    <phoneticPr fontId="2" type="noConversion"/>
  </si>
  <si>
    <t>DeMultiplexer Switch with Signal Enable</t>
    <phoneticPr fontId="2" type="noConversion"/>
  </si>
  <si>
    <t>WSRSIC006065NPD</t>
    <phoneticPr fontId="2" type="noConversion"/>
  </si>
  <si>
    <t>DFN5*6</t>
    <phoneticPr fontId="2" type="noConversion"/>
  </si>
  <si>
    <t>WSRSIC008065NPD</t>
    <phoneticPr fontId="2" type="noConversion"/>
  </si>
  <si>
    <t>WSRSIC004065NPF</t>
    <phoneticPr fontId="2" type="noConversion"/>
  </si>
  <si>
    <t>TO-220F-2L</t>
    <phoneticPr fontId="2" type="noConversion"/>
  </si>
  <si>
    <t>WSRSIC006065NPF</t>
    <phoneticPr fontId="2" type="noConversion"/>
  </si>
  <si>
    <t>WSRSIC008065NPF</t>
    <phoneticPr fontId="2" type="noConversion"/>
  </si>
  <si>
    <t>WSRSIC010065NPF</t>
    <phoneticPr fontId="2" type="noConversion"/>
  </si>
  <si>
    <t>WSRSIC006065NNI</t>
    <phoneticPr fontId="2" type="noConversion"/>
  </si>
  <si>
    <t>TO-220ISO-2L</t>
    <phoneticPr fontId="2" type="noConversion"/>
  </si>
  <si>
    <t>WSRSIC008065NNI</t>
    <phoneticPr fontId="2" type="noConversion"/>
  </si>
  <si>
    <t>WSRSIC010065NNI</t>
    <phoneticPr fontId="2" type="noConversion"/>
  </si>
  <si>
    <t>WSRSIC010120NNI</t>
  </si>
  <si>
    <t>WSRSIC020120NP4</t>
    <phoneticPr fontId="2" type="noConversion"/>
  </si>
  <si>
    <t>WSRSIC020065NP4</t>
    <phoneticPr fontId="2" type="noConversion"/>
  </si>
  <si>
    <t>WSRSIC020120NP8</t>
    <phoneticPr fontId="2" type="noConversion"/>
  </si>
  <si>
    <t>30（15*2）</t>
    <phoneticPr fontId="2" type="noConversion"/>
  </si>
  <si>
    <t>270（135*2）</t>
    <phoneticPr fontId="2" type="noConversion"/>
  </si>
  <si>
    <t>WSRSIC040120NP8</t>
    <phoneticPr fontId="2" type="noConversion"/>
  </si>
  <si>
    <t>40(20*2)</t>
    <phoneticPr fontId="2" type="noConversion"/>
  </si>
  <si>
    <t>320（160*2）</t>
    <phoneticPr fontId="2" type="noConversion"/>
  </si>
  <si>
    <t>WSRSIC002120NPO</t>
    <phoneticPr fontId="2" type="noConversion"/>
  </si>
  <si>
    <t>WSRSIC010065NPM</t>
    <phoneticPr fontId="2" type="noConversion"/>
  </si>
  <si>
    <t>TO-263-2L</t>
    <phoneticPr fontId="2" type="noConversion"/>
  </si>
  <si>
    <t>WSRSIC010120NPM</t>
    <phoneticPr fontId="2" type="noConversion"/>
  </si>
  <si>
    <t>20（10*2）</t>
    <phoneticPr fontId="2" type="noConversion"/>
  </si>
  <si>
    <t>WSRSIC030120NP8</t>
    <phoneticPr fontId="2" type="noConversion"/>
  </si>
  <si>
    <t>TO-252-2L</t>
    <phoneticPr fontId="2" type="noConversion"/>
  </si>
  <si>
    <t>WSRSIC020065NPM</t>
    <phoneticPr fontId="2" type="noConversion"/>
  </si>
  <si>
    <t>20(TYP) 25(MAX)</t>
    <phoneticPr fontId="2" type="noConversion"/>
  </si>
  <si>
    <t>1.5(TYP) 2(MAX)</t>
    <phoneticPr fontId="2" type="noConversion"/>
  </si>
  <si>
    <t>WS05-4R-AT</t>
    <phoneticPr fontId="2" type="noConversion"/>
  </si>
  <si>
    <t>53(TYP) 56(MAX)</t>
    <phoneticPr fontId="2" type="noConversion"/>
  </si>
  <si>
    <t>21(TYP) 30(MAX)</t>
    <phoneticPr fontId="2" type="noConversion"/>
  </si>
  <si>
    <t>WS7239ZT-AT</t>
    <phoneticPr fontId="2" type="noConversion"/>
  </si>
  <si>
    <t>60(TYP) 66(MAX)</t>
    <phoneticPr fontId="2" type="noConversion"/>
  </si>
  <si>
    <t>30(TYP) 40(MAX)</t>
    <phoneticPr fontId="2" type="noConversion"/>
  </si>
  <si>
    <t>WS36M2TH-AT</t>
    <phoneticPr fontId="2" type="noConversion"/>
  </si>
  <si>
    <t>38(TYP) 42(MAX)</t>
    <phoneticPr fontId="2" type="noConversion"/>
  </si>
  <si>
    <t>27(TYP) 40(MAX)</t>
    <phoneticPr fontId="2" type="noConversion"/>
  </si>
  <si>
    <t>WS24M2T-BH-AT</t>
    <phoneticPr fontId="2" type="noConversion"/>
  </si>
  <si>
    <t>28(TYP) 30(MAX)</t>
    <phoneticPr fontId="2" type="noConversion"/>
  </si>
  <si>
    <t>3.6(TYP) 4.5(MAX)</t>
    <phoneticPr fontId="2" type="noConversion"/>
  </si>
  <si>
    <t>WS1218WT-AT</t>
    <phoneticPr fontId="2" type="noConversion"/>
  </si>
  <si>
    <t>21.5(TYP) 25(MAX)</t>
    <phoneticPr fontId="2" type="noConversion"/>
  </si>
  <si>
    <t>80(TYP)</t>
    <phoneticPr fontId="2" type="noConversion"/>
  </si>
  <si>
    <t>WS12M2T-AT</t>
    <phoneticPr fontId="2" type="noConversion"/>
  </si>
  <si>
    <t>11(TYP) 15(MAX)</t>
    <phoneticPr fontId="2" type="noConversion"/>
  </si>
  <si>
    <t>40(TYP) 50(MAX)</t>
    <phoneticPr fontId="2" type="noConversion"/>
  </si>
  <si>
    <t>WS05M2T-B-AT</t>
    <phoneticPr fontId="2" type="noConversion"/>
  </si>
  <si>
    <t xml:space="preserve">170(TYP) </t>
    <phoneticPr fontId="2" type="noConversion"/>
  </si>
  <si>
    <t>WS05M2T-AT</t>
    <phoneticPr fontId="2" type="noConversion"/>
  </si>
  <si>
    <t>21(TYP) 35(MAX)</t>
    <phoneticPr fontId="2" type="noConversion"/>
  </si>
  <si>
    <t>WS36D5-B-AT</t>
    <phoneticPr fontId="2" type="noConversion"/>
  </si>
  <si>
    <t>52(TYP) 56(MAX)</t>
    <phoneticPr fontId="2" type="noConversion"/>
  </si>
  <si>
    <t>45(TYP) 50(MAX)</t>
    <phoneticPr fontId="2" type="noConversion"/>
  </si>
  <si>
    <t>WE24D5-AT</t>
    <phoneticPr fontId="2" type="noConversion"/>
  </si>
  <si>
    <t>39(TYP) 42(MAX)</t>
    <phoneticPr fontId="2" type="noConversion"/>
  </si>
  <si>
    <t>26(TYP) 45(MAX)</t>
    <phoneticPr fontId="2" type="noConversion"/>
  </si>
  <si>
    <t>WE1129W5-AT</t>
    <phoneticPr fontId="2" type="noConversion"/>
  </si>
  <si>
    <t>11(TYP) 13(MAX)</t>
    <phoneticPr fontId="2" type="noConversion"/>
  </si>
  <si>
    <t>7(TYP) 10(MAX)</t>
    <phoneticPr fontId="2" type="noConversion"/>
  </si>
  <si>
    <t>WE05D5BC-B-AT</t>
    <phoneticPr fontId="2" type="noConversion"/>
  </si>
  <si>
    <t>3(TYP) 3.5(MAX)</t>
    <phoneticPr fontId="2" type="noConversion"/>
  </si>
  <si>
    <t>WE05D5LC-B-AT</t>
    <phoneticPr fontId="2" type="noConversion"/>
  </si>
  <si>
    <t>7(TYP) 9(MAX)</t>
    <phoneticPr fontId="2" type="noConversion"/>
  </si>
  <si>
    <t>15(TYP) 20(MAX)</t>
    <phoneticPr fontId="2" type="noConversion"/>
  </si>
  <si>
    <t>WE03D5-B-AT</t>
    <phoneticPr fontId="2" type="noConversion"/>
  </si>
  <si>
    <t>20(TYP) 35(MAX)</t>
    <phoneticPr fontId="2" type="noConversion"/>
  </si>
  <si>
    <t>WS7139ZD-AT</t>
    <phoneticPr fontId="2" type="noConversion"/>
  </si>
  <si>
    <t>65(TYP) 68(MAX)</t>
    <phoneticPr fontId="2" type="noConversion"/>
  </si>
  <si>
    <t>1.2(TYP) 1.5(MAX)</t>
    <phoneticPr fontId="2" type="noConversion"/>
  </si>
  <si>
    <t>WS36DLC-B-AT</t>
    <phoneticPr fontId="2" type="noConversion"/>
  </si>
  <si>
    <t>42(TYP) 45(MAX)</t>
    <phoneticPr fontId="2" type="noConversion"/>
  </si>
  <si>
    <t>25(TYP) 40(MAX)</t>
    <phoneticPr fontId="2" type="noConversion"/>
  </si>
  <si>
    <t>WS24D-BH-AT</t>
    <phoneticPr fontId="2" type="noConversion"/>
  </si>
  <si>
    <t>51(TYP) 54(MAX)</t>
    <phoneticPr fontId="2" type="noConversion"/>
  </si>
  <si>
    <t>1.0(TYP) 1.5(MAX)</t>
    <phoneticPr fontId="2" type="noConversion"/>
  </si>
  <si>
    <t>WS24DLC-B-AT</t>
    <phoneticPr fontId="2" type="noConversion"/>
  </si>
  <si>
    <t>30(TYP) 32(MAX)</t>
    <phoneticPr fontId="2" type="noConversion"/>
  </si>
  <si>
    <t>37(TYP) 50(MAX)</t>
    <phoneticPr fontId="2" type="noConversion"/>
  </si>
  <si>
    <t>WS15D-B-AT</t>
    <phoneticPr fontId="2" type="noConversion"/>
  </si>
  <si>
    <t>0.65(TYP) 1.0(MAX)</t>
    <phoneticPr fontId="2" type="noConversion"/>
  </si>
  <si>
    <t>WS15DLC-BH-AT</t>
    <phoneticPr fontId="2" type="noConversion"/>
  </si>
  <si>
    <t>16(TYP) 20(MAX)</t>
    <phoneticPr fontId="2" type="noConversion"/>
  </si>
  <si>
    <t>WS12D-B-AT</t>
    <phoneticPr fontId="2" type="noConversion"/>
  </si>
  <si>
    <t>25(TYP) 30(MAX)</t>
    <phoneticPr fontId="2" type="noConversion"/>
  </si>
  <si>
    <t>WS12DLC-B-AT</t>
    <phoneticPr fontId="2" type="noConversion"/>
  </si>
  <si>
    <t>23.5(TYP) 27(MAX)</t>
    <phoneticPr fontId="2" type="noConversion"/>
  </si>
  <si>
    <t>0.32(TYP) 0.6(MAX)</t>
    <phoneticPr fontId="2" type="noConversion"/>
  </si>
  <si>
    <t>WS12DUC-B-AT</t>
    <phoneticPr fontId="2" type="noConversion"/>
  </si>
  <si>
    <t>12(TYP) 15(MAX)</t>
    <phoneticPr fontId="2" type="noConversion"/>
  </si>
  <si>
    <t>WS05D-B-AT</t>
    <phoneticPr fontId="2" type="noConversion"/>
  </si>
  <si>
    <t>15.5(TYP) 18.3(MAX)</t>
    <phoneticPr fontId="2" type="noConversion"/>
  </si>
  <si>
    <t>1(TYP) 1.35(MAX)</t>
    <phoneticPr fontId="2" type="noConversion"/>
  </si>
  <si>
    <t>WS05DLC-B-AT</t>
    <phoneticPr fontId="2" type="noConversion"/>
  </si>
  <si>
    <t>16(TYP) 19(MAX)</t>
    <phoneticPr fontId="2" type="noConversion"/>
  </si>
  <si>
    <t>1(TYP) 1.5(MAX)</t>
    <phoneticPr fontId="2" type="noConversion"/>
  </si>
  <si>
    <t>WS03DLC-B-AT</t>
    <phoneticPr fontId="2" type="noConversion"/>
  </si>
  <si>
    <t>DFN3810-9L</t>
    <phoneticPr fontId="2" type="noConversion"/>
  </si>
  <si>
    <t>10(TYP) 14(MAX)</t>
    <phoneticPr fontId="2" type="noConversion"/>
  </si>
  <si>
    <t>0.6(TYP) 0.8(MAX)</t>
    <phoneticPr fontId="2" type="noConversion"/>
  </si>
  <si>
    <t>WE3.3-8R2P-AT</t>
    <phoneticPr fontId="2" type="noConversion"/>
  </si>
  <si>
    <t>DFN2510-10L</t>
    <phoneticPr fontId="2" type="noConversion"/>
  </si>
  <si>
    <t>WS05-4R2P-AT</t>
    <phoneticPr fontId="2" type="noConversion"/>
  </si>
  <si>
    <t>10(TYP) 12(MAX)</t>
    <phoneticPr fontId="2" type="noConversion"/>
  </si>
  <si>
    <t>0.5(TYP) 0.8(MAX)</t>
    <phoneticPr fontId="2" type="noConversion"/>
  </si>
  <si>
    <t>WS05-4R3P-AT</t>
    <phoneticPr fontId="2" type="noConversion"/>
  </si>
  <si>
    <t>10(TYP) 13.5(MAX)</t>
    <phoneticPr fontId="2" type="noConversion"/>
  </si>
  <si>
    <t>WS3.3-4R2P-AT</t>
    <phoneticPr fontId="2" type="noConversion"/>
  </si>
  <si>
    <t>DFN2020-3L</t>
    <phoneticPr fontId="2" type="noConversion"/>
  </si>
  <si>
    <t>22(TYP) 25(MAX)</t>
    <phoneticPr fontId="2" type="noConversion"/>
  </si>
  <si>
    <t>800(TYP) 1000(MAX)</t>
    <phoneticPr fontId="2" type="noConversion"/>
  </si>
  <si>
    <t>WS12P4N3-AT</t>
    <phoneticPr fontId="2" type="noConversion"/>
  </si>
  <si>
    <t>DFN1610-2L</t>
    <phoneticPr fontId="2" type="noConversion"/>
  </si>
  <si>
    <t>17(TYP) 20(MAX)</t>
    <phoneticPr fontId="2" type="noConversion"/>
  </si>
  <si>
    <t>720(TYP) 1000(MAX)</t>
    <phoneticPr fontId="2" type="noConversion"/>
  </si>
  <si>
    <t>WS07DP-AT</t>
    <phoneticPr fontId="2" type="noConversion"/>
  </si>
  <si>
    <t>10.5(TYP) 12(MAX)</t>
    <phoneticPr fontId="2" type="noConversion"/>
  </si>
  <si>
    <t>540(TYP) 700(MAX)</t>
    <phoneticPr fontId="2" type="noConversion"/>
  </si>
  <si>
    <t>WS05DPX-AT</t>
    <phoneticPr fontId="2" type="noConversion"/>
  </si>
  <si>
    <t>480(TYP) 600(MAX)</t>
    <phoneticPr fontId="2" type="noConversion"/>
  </si>
  <si>
    <t>WS4.5DPV-AT</t>
    <phoneticPr fontId="2" type="noConversion"/>
  </si>
  <si>
    <t>500(TYP) 600(MAX)</t>
    <phoneticPr fontId="2" type="noConversion"/>
  </si>
  <si>
    <t>WS4.5DPVL-AT</t>
    <phoneticPr fontId="2" type="noConversion"/>
  </si>
  <si>
    <t>0.5(TYP) 1.0(MAX)</t>
    <phoneticPr fontId="2" type="noConversion"/>
  </si>
  <si>
    <t>WE05MUC-AT</t>
    <phoneticPr fontId="2" type="noConversion"/>
  </si>
  <si>
    <t>51(TYP) 55(MAX)</t>
    <phoneticPr fontId="2" type="noConversion"/>
  </si>
  <si>
    <t>45(TYP) 55(MAX)</t>
    <phoneticPr fontId="2" type="noConversion"/>
  </si>
  <si>
    <t>WS24DF-AT</t>
    <phoneticPr fontId="2" type="noConversion"/>
  </si>
  <si>
    <t>28(TYP) 35(MAX)</t>
    <phoneticPr fontId="2" type="noConversion"/>
  </si>
  <si>
    <t>WS12DF-B-AT</t>
    <phoneticPr fontId="2" type="noConversion"/>
  </si>
  <si>
    <t>24(TYP) 26(MAX)</t>
    <phoneticPr fontId="2" type="noConversion"/>
  </si>
  <si>
    <t>10(TYP) 15(MAX)</t>
    <phoneticPr fontId="2" type="noConversion"/>
  </si>
  <si>
    <t>WE12DF-B-AT</t>
    <phoneticPr fontId="2" type="noConversion"/>
  </si>
  <si>
    <t>12.8(TYP) 14(MAX)</t>
    <phoneticPr fontId="2" type="noConversion"/>
  </si>
  <si>
    <t>200(TYP) 260(MAX)</t>
    <phoneticPr fontId="2" type="noConversion"/>
  </si>
  <si>
    <t>WS08DFH-AT</t>
    <phoneticPr fontId="2" type="noConversion"/>
  </si>
  <si>
    <t>7.5(TYP) 10(MAX)</t>
    <phoneticPr fontId="2" type="noConversion"/>
  </si>
  <si>
    <t>14(TYP) 18(MAX)</t>
    <phoneticPr fontId="2" type="noConversion"/>
  </si>
  <si>
    <t>WE05DF-BH-AT</t>
    <phoneticPr fontId="2" type="noConversion"/>
  </si>
  <si>
    <t>15(MAX)</t>
    <phoneticPr fontId="2" type="noConversion"/>
  </si>
  <si>
    <t>7(TYP) 15(MAX)</t>
    <phoneticPr fontId="2" type="noConversion"/>
  </si>
  <si>
    <t>WE05DF-BN-AT</t>
    <phoneticPr fontId="2" type="noConversion"/>
  </si>
  <si>
    <t>2.5(TYP) 3.5(MAX)</t>
    <phoneticPr fontId="2" type="noConversion"/>
  </si>
  <si>
    <t>WE05DLCF-B-AT</t>
    <phoneticPr fontId="2" type="noConversion"/>
  </si>
  <si>
    <t>12(TYP) 14(MAX)</t>
    <phoneticPr fontId="2" type="noConversion"/>
  </si>
  <si>
    <t>0.6(TYP) 0.7(MAX)</t>
    <phoneticPr fontId="2" type="noConversion"/>
  </si>
  <si>
    <t>WE05DUCF-AT</t>
    <phoneticPr fontId="2" type="noConversion"/>
  </si>
  <si>
    <t>0.4(TYP) 0.6(MAX)</t>
    <phoneticPr fontId="2" type="noConversion"/>
  </si>
  <si>
    <t>WE05DUCF-BF-AT</t>
    <phoneticPr fontId="2" type="noConversion"/>
  </si>
  <si>
    <t>0.3(TYP) 0.5(MAX)</t>
    <phoneticPr fontId="2" type="noConversion"/>
  </si>
  <si>
    <t>WE05DRF-B-AT</t>
    <phoneticPr fontId="2" type="noConversion"/>
  </si>
  <si>
    <t>20(TYP) 23(MAX)</t>
    <phoneticPr fontId="2" type="noConversion"/>
  </si>
  <si>
    <t>0.18(TYP) 0.3(MAX)</t>
    <phoneticPr fontId="2" type="noConversion"/>
  </si>
  <si>
    <t>WE05DGCF-B-AT</t>
    <phoneticPr fontId="2" type="noConversion"/>
  </si>
  <si>
    <t>8.3(TYP) 11(MAX)</t>
    <phoneticPr fontId="2" type="noConversion"/>
  </si>
  <si>
    <t>WE3.3DF-BH-AT</t>
    <phoneticPr fontId="2" type="noConversion"/>
  </si>
  <si>
    <t>WE03DRF-B-AT</t>
    <phoneticPr fontId="2" type="noConversion"/>
  </si>
  <si>
    <t>WE03DUCF-AT</t>
    <phoneticPr fontId="2" type="noConversion"/>
  </si>
  <si>
    <t>7.5(TYP) 9(MAX)</t>
    <phoneticPr fontId="2" type="noConversion"/>
  </si>
  <si>
    <t>25(MAX)</t>
    <phoneticPr fontId="2" type="noConversion"/>
  </si>
  <si>
    <t>WE1119KS-AT</t>
    <phoneticPr fontId="2" type="noConversion"/>
  </si>
  <si>
    <t>8(TYP) 10(MAX)</t>
    <phoneticPr fontId="2" type="noConversion"/>
  </si>
  <si>
    <t>WE1119ES-AT</t>
    <phoneticPr fontId="2" type="noConversion"/>
  </si>
  <si>
    <t>11.5(TYP) 15(MAX)</t>
    <phoneticPr fontId="2" type="noConversion"/>
  </si>
  <si>
    <t>165(TYP) 200(MAX)</t>
    <phoneticPr fontId="2" type="noConversion"/>
  </si>
  <si>
    <t>WS05MS</t>
    <phoneticPr fontId="2" type="noConversion"/>
  </si>
  <si>
    <t>4(TYP) 5(MAX)</t>
    <phoneticPr fontId="2" type="noConversion"/>
  </si>
  <si>
    <t>WS05-4R5S</t>
    <phoneticPr fontId="2" type="noConversion"/>
  </si>
  <si>
    <t>3(TYP) 4(MAX)</t>
    <phoneticPr fontId="2" type="noConversion"/>
  </si>
  <si>
    <t>WS05-4RUL</t>
    <phoneticPr fontId="2" type="noConversion"/>
  </si>
  <si>
    <t>20(TYP) 24(MAX)</t>
    <phoneticPr fontId="2" type="noConversion"/>
  </si>
  <si>
    <t>WS05-4R</t>
    <phoneticPr fontId="2" type="noConversion"/>
  </si>
  <si>
    <t>11(TYP) 14(MAX)</t>
    <phoneticPr fontId="2" type="noConversion"/>
  </si>
  <si>
    <t>WE05-4RVLCH</t>
    <phoneticPr fontId="2" type="noConversion"/>
  </si>
  <si>
    <t>0.6(TYP) 1(MAX)</t>
    <phoneticPr fontId="2" type="noConversion"/>
  </si>
  <si>
    <t>WE05-4RVLC</t>
    <phoneticPr fontId="2" type="noConversion"/>
  </si>
  <si>
    <t>0.55(TYP) 0.7(MAX)</t>
    <phoneticPr fontId="2" type="noConversion"/>
  </si>
  <si>
    <t>WE4414K6</t>
    <phoneticPr fontId="2" type="noConversion"/>
  </si>
  <si>
    <t>14.5(TYP) 17(MAX)</t>
    <phoneticPr fontId="2" type="noConversion"/>
  </si>
  <si>
    <t>1.7(TYP)</t>
    <phoneticPr fontId="2" type="noConversion"/>
  </si>
  <si>
    <t>WS03-4R2S</t>
    <phoneticPr fontId="2" type="noConversion"/>
  </si>
  <si>
    <t>SOT-23-5L</t>
    <phoneticPr fontId="2" type="noConversion"/>
  </si>
  <si>
    <t>WS1419KT5</t>
    <phoneticPr fontId="2" type="noConversion"/>
  </si>
  <si>
    <t>11.5(TYP) 13(MAX)</t>
    <phoneticPr fontId="2" type="noConversion"/>
  </si>
  <si>
    <t>3(TYP) 5(MAX)</t>
    <phoneticPr fontId="2" type="noConversion"/>
  </si>
  <si>
    <t>WS03-4RULT5</t>
    <phoneticPr fontId="2" type="noConversion"/>
  </si>
  <si>
    <t>20(MAX) /28(MAX)</t>
    <phoneticPr fontId="2" type="noConversion"/>
  </si>
  <si>
    <t>45(TYP) 75(MAX)</t>
    <phoneticPr fontId="2" type="noConversion"/>
  </si>
  <si>
    <t>7.5/13.3</t>
    <phoneticPr fontId="2" type="noConversion"/>
  </si>
  <si>
    <t>7.0/12.0</t>
    <phoneticPr fontId="2" type="noConversion"/>
  </si>
  <si>
    <t>WS712M</t>
    <phoneticPr fontId="2" type="noConversion"/>
  </si>
  <si>
    <t>62(TYP) 66(MAX)
22(TYP) 25(MAX)</t>
    <phoneticPr fontId="2" type="noConversion"/>
  </si>
  <si>
    <t>5.0/13.0</t>
    <phoneticPr fontId="2" type="noConversion"/>
  </si>
  <si>
    <t>39 / 13.3</t>
    <phoneticPr fontId="2" type="noConversion"/>
  </si>
  <si>
    <t>36 / 12</t>
    <phoneticPr fontId="2" type="noConversion"/>
  </si>
  <si>
    <t>WS1236M</t>
    <phoneticPr fontId="2" type="noConversion"/>
  </si>
  <si>
    <t>45(TYP) 60(MAX)</t>
    <phoneticPr fontId="2" type="noConversion"/>
  </si>
  <si>
    <t>WS24M2T</t>
    <phoneticPr fontId="2" type="noConversion"/>
  </si>
  <si>
    <t>26.5(TYP) 35(MAX)</t>
    <phoneticPr fontId="2" type="noConversion"/>
  </si>
  <si>
    <t>WS24M2T-BH</t>
    <phoneticPr fontId="2" type="noConversion"/>
  </si>
  <si>
    <t>24(TYP) 28(MAX)</t>
    <phoneticPr fontId="2" type="noConversion"/>
  </si>
  <si>
    <t xml:space="preserve">65(TYP) </t>
    <phoneticPr fontId="2" type="noConversion"/>
  </si>
  <si>
    <t>WS15M2T</t>
    <phoneticPr fontId="2" type="noConversion"/>
  </si>
  <si>
    <t>27(TYP) 35(MAX)</t>
    <phoneticPr fontId="2" type="noConversion"/>
  </si>
  <si>
    <t>WS15M2T-B</t>
    <phoneticPr fontId="2" type="noConversion"/>
  </si>
  <si>
    <t>21(TYP) 25(MAX)</t>
    <phoneticPr fontId="2" type="noConversion"/>
  </si>
  <si>
    <t>110(TYP) 150(MAX)</t>
    <phoneticPr fontId="2" type="noConversion"/>
  </si>
  <si>
    <t>WS12M2TH</t>
    <phoneticPr fontId="2" type="noConversion"/>
  </si>
  <si>
    <t xml:space="preserve">80(TYP) </t>
    <phoneticPr fontId="2" type="noConversion"/>
  </si>
  <si>
    <t>WS12M2T</t>
    <phoneticPr fontId="2" type="noConversion"/>
  </si>
  <si>
    <t>22.5(TYP) 25(MAX)</t>
    <phoneticPr fontId="2" type="noConversion"/>
  </si>
  <si>
    <t>56(TYP) 70(MAX)</t>
    <phoneticPr fontId="2" type="noConversion"/>
  </si>
  <si>
    <t>WS12M2T-BA</t>
    <phoneticPr fontId="2" type="noConversion"/>
  </si>
  <si>
    <t>23(TYP) 27(MAX)</t>
    <phoneticPr fontId="2" type="noConversion"/>
  </si>
  <si>
    <t xml:space="preserve">40(TYP) </t>
    <phoneticPr fontId="2" type="noConversion"/>
  </si>
  <si>
    <t>WS12M2T-B</t>
    <phoneticPr fontId="2" type="noConversion"/>
  </si>
  <si>
    <t>23(TYP) 25(MAX)</t>
    <phoneticPr fontId="2" type="noConversion"/>
  </si>
  <si>
    <t>23(TYP) 40(MAX)</t>
    <phoneticPr fontId="2" type="noConversion"/>
  </si>
  <si>
    <t>18(TYP) 20(MAX)</t>
    <phoneticPr fontId="2" type="noConversion"/>
  </si>
  <si>
    <t>30(TYP) 50(MAX)</t>
    <phoneticPr fontId="2" type="noConversion"/>
  </si>
  <si>
    <t>WS08M2T-BH</t>
    <phoneticPr fontId="2" type="noConversion"/>
  </si>
  <si>
    <t>170(TYP)</t>
    <phoneticPr fontId="2" type="noConversion"/>
  </si>
  <si>
    <t>WS05M2T</t>
    <phoneticPr fontId="2" type="noConversion"/>
  </si>
  <si>
    <t>80(TYP) 100(MAX)</t>
    <phoneticPr fontId="2" type="noConversion"/>
  </si>
  <si>
    <t>WS05M2T-BH</t>
    <phoneticPr fontId="2" type="noConversion"/>
  </si>
  <si>
    <t>WS05M2T-B</t>
    <phoneticPr fontId="2" type="noConversion"/>
  </si>
  <si>
    <t>8.5(TYP) 10(MAX)</t>
    <phoneticPr fontId="2" type="noConversion"/>
  </si>
  <si>
    <t>WE1219KT</t>
    <phoneticPr fontId="2" type="noConversion"/>
  </si>
  <si>
    <t>WE05MLC-B</t>
    <phoneticPr fontId="2" type="noConversion"/>
  </si>
  <si>
    <t>WE05M2UC</t>
    <phoneticPr fontId="2" type="noConversion"/>
  </si>
  <si>
    <t>62(TYP) 80(MAX)</t>
    <phoneticPr fontId="2" type="noConversion"/>
  </si>
  <si>
    <t>WS7229ET</t>
    <phoneticPr fontId="2" type="noConversion"/>
  </si>
  <si>
    <t>SOT-143</t>
    <phoneticPr fontId="2" type="noConversion"/>
  </si>
  <si>
    <t>10.5(TYP) 14(MAX)</t>
    <phoneticPr fontId="2" type="noConversion"/>
  </si>
  <si>
    <t>5(TYP) 10(MAX)</t>
    <phoneticPr fontId="2" type="noConversion"/>
  </si>
  <si>
    <t>WS70RH</t>
    <phoneticPr fontId="2" type="noConversion"/>
  </si>
  <si>
    <t>WS4219K4</t>
    <phoneticPr fontId="2" type="noConversion"/>
  </si>
  <si>
    <t>14(TYP) 20(MAX)</t>
    <phoneticPr fontId="2" type="noConversion"/>
  </si>
  <si>
    <t>0.8(TYP) 1(MAX)</t>
    <phoneticPr fontId="2" type="noConversion"/>
  </si>
  <si>
    <t>WE05R</t>
    <phoneticPr fontId="2" type="noConversion"/>
  </si>
  <si>
    <t>408</t>
    <phoneticPr fontId="2" type="noConversion"/>
  </si>
  <si>
    <t>0.5</t>
    <phoneticPr fontId="2" type="noConversion"/>
  </si>
  <si>
    <t>28(TYP) 34(MAX)</t>
    <phoneticPr fontId="2" type="noConversion"/>
  </si>
  <si>
    <t>16.7</t>
    <phoneticPr fontId="2" type="noConversion"/>
  </si>
  <si>
    <t>WS15MDAC</t>
    <phoneticPr fontId="2" type="noConversion"/>
  </si>
  <si>
    <t>9.3(TYP) 11(MAX)</t>
    <phoneticPr fontId="2" type="noConversion"/>
  </si>
  <si>
    <t>WS05MDAC</t>
    <phoneticPr fontId="2" type="noConversion"/>
  </si>
  <si>
    <t>28(MAX)</t>
    <phoneticPr fontId="2" type="noConversion"/>
  </si>
  <si>
    <t>1.6(TYP) 2.0(MAX)</t>
    <phoneticPr fontId="2" type="noConversion"/>
  </si>
  <si>
    <t>WS2.8-4LVUB</t>
    <phoneticPr fontId="2" type="noConversion"/>
  </si>
  <si>
    <t>60(TYP) 65(MAX)</t>
    <phoneticPr fontId="2" type="noConversion"/>
  </si>
  <si>
    <t>WS36D5</t>
    <phoneticPr fontId="2" type="noConversion"/>
  </si>
  <si>
    <t>WS36D5-B</t>
    <phoneticPr fontId="2" type="noConversion"/>
  </si>
  <si>
    <t>WE24D5</t>
    <phoneticPr fontId="2" type="noConversion"/>
  </si>
  <si>
    <t>WE1129W5</t>
    <phoneticPr fontId="2" type="noConversion"/>
  </si>
  <si>
    <t>WS12D5</t>
    <phoneticPr fontId="2" type="noConversion"/>
  </si>
  <si>
    <t>48(TYP) 55(MAX)</t>
    <phoneticPr fontId="2" type="noConversion"/>
  </si>
  <si>
    <t>WE12D5</t>
    <phoneticPr fontId="2" type="noConversion"/>
  </si>
  <si>
    <t>16.5(TYP) 20(MAX)</t>
    <phoneticPr fontId="2" type="noConversion"/>
  </si>
  <si>
    <t>WS12D5-B</t>
    <phoneticPr fontId="2" type="noConversion"/>
  </si>
  <si>
    <t>18(TYP) 25(MAX)</t>
    <phoneticPr fontId="2" type="noConversion"/>
  </si>
  <si>
    <t>7(TYP) 12(MAX)</t>
    <phoneticPr fontId="2" type="noConversion"/>
  </si>
  <si>
    <t>WE12D5-B</t>
    <phoneticPr fontId="2" type="noConversion"/>
  </si>
  <si>
    <t>140(TYP) 200(MAX)</t>
    <phoneticPr fontId="2" type="noConversion"/>
  </si>
  <si>
    <t>WS07D5H</t>
    <phoneticPr fontId="2" type="noConversion"/>
  </si>
  <si>
    <t>15.5(TYP) 17(MAX)</t>
    <phoneticPr fontId="2" type="noConversion"/>
  </si>
  <si>
    <t>47(TYP) 55(MAX)</t>
    <phoneticPr fontId="2" type="noConversion"/>
  </si>
  <si>
    <t>WE07D5</t>
    <phoneticPr fontId="2" type="noConversion"/>
  </si>
  <si>
    <t>13(TYP) 15(MAX)</t>
    <phoneticPr fontId="2" type="noConversion"/>
  </si>
  <si>
    <t>10(TYP) 20(MAX)</t>
    <phoneticPr fontId="2" type="noConversion"/>
  </si>
  <si>
    <t>WE07D5-B</t>
    <phoneticPr fontId="2" type="noConversion"/>
  </si>
  <si>
    <t>100(TYP) 150(MAX)</t>
    <phoneticPr fontId="2" type="noConversion"/>
  </si>
  <si>
    <t>WS05D5</t>
    <phoneticPr fontId="2" type="noConversion"/>
  </si>
  <si>
    <t>WS05D5-B</t>
    <phoneticPr fontId="2" type="noConversion"/>
  </si>
  <si>
    <t>8.8(TYP) 10(MAX)</t>
    <phoneticPr fontId="2" type="noConversion"/>
  </si>
  <si>
    <t>WE7239K5</t>
    <phoneticPr fontId="2" type="noConversion"/>
  </si>
  <si>
    <t>8.5(TYP) 9.5(MAX)</t>
    <phoneticPr fontId="2" type="noConversion"/>
  </si>
  <si>
    <t>WE05D5LV-BH</t>
    <phoneticPr fontId="2" type="noConversion"/>
  </si>
  <si>
    <t>WE05D5LC-B</t>
    <phoneticPr fontId="2" type="noConversion"/>
  </si>
  <si>
    <t>WE05D5UC</t>
    <phoneticPr fontId="2" type="noConversion"/>
  </si>
  <si>
    <t>WE05D5UC-B</t>
    <phoneticPr fontId="2" type="noConversion"/>
  </si>
  <si>
    <t>18(TYP) 22(MAX)</t>
    <phoneticPr fontId="2" type="noConversion"/>
  </si>
  <si>
    <t>WE05D5GC-B</t>
    <phoneticPr fontId="2" type="noConversion"/>
  </si>
  <si>
    <t>200(TYP) 240(MAX)</t>
    <phoneticPr fontId="2" type="noConversion"/>
  </si>
  <si>
    <t>9(TYP) 12(MAX)</t>
    <phoneticPr fontId="2" type="noConversion"/>
  </si>
  <si>
    <t>60(TYP) 100(MAX)</t>
    <phoneticPr fontId="2" type="noConversion"/>
  </si>
  <si>
    <t>WS03D5-B</t>
    <phoneticPr fontId="2" type="noConversion"/>
  </si>
  <si>
    <t>WE03D5-B</t>
    <phoneticPr fontId="2" type="noConversion"/>
  </si>
  <si>
    <t>25(TYP) 28(MAX)</t>
    <phoneticPr fontId="2" type="noConversion"/>
  </si>
  <si>
    <t>320(TYP) 350(MAX)</t>
    <phoneticPr fontId="2" type="noConversion"/>
  </si>
  <si>
    <t>WS15D3HP</t>
    <phoneticPr fontId="2" type="noConversion"/>
  </si>
  <si>
    <t>395(TYP) 420(MAX)</t>
    <phoneticPr fontId="2" type="noConversion"/>
  </si>
  <si>
    <t>WS12D3HP</t>
    <phoneticPr fontId="2" type="noConversion"/>
  </si>
  <si>
    <t>700(TYP) 1000(MAX)</t>
    <phoneticPr fontId="2" type="noConversion"/>
  </si>
  <si>
    <t>WS07D3HP</t>
    <phoneticPr fontId="2" type="noConversion"/>
  </si>
  <si>
    <t>485(TYP) 600(MAX)</t>
    <phoneticPr fontId="2" type="noConversion"/>
  </si>
  <si>
    <t>WS4.5D3HV</t>
    <phoneticPr fontId="2" type="noConversion"/>
  </si>
  <si>
    <t>660(TYP) 800(MAX)</t>
    <phoneticPr fontId="2" type="noConversion"/>
  </si>
  <si>
    <t>WS4.5D3HP</t>
    <phoneticPr fontId="2" type="noConversion"/>
  </si>
  <si>
    <t>92.5(TYP) 96(MAX)</t>
    <phoneticPr fontId="2" type="noConversion"/>
  </si>
  <si>
    <t>12(TYP) 20(MAX)</t>
    <phoneticPr fontId="2" type="noConversion"/>
  </si>
  <si>
    <t>WS11196D</t>
    <phoneticPr fontId="2" type="noConversion"/>
  </si>
  <si>
    <t>WS7139ZD</t>
    <phoneticPr fontId="2" type="noConversion"/>
  </si>
  <si>
    <t>52(TYP) 58(MAX)</t>
    <phoneticPr fontId="2" type="noConversion"/>
  </si>
  <si>
    <t>34(TYP) 40(MAX)</t>
    <phoneticPr fontId="2" type="noConversion"/>
  </si>
  <si>
    <t>WS30D</t>
    <phoneticPr fontId="2" type="noConversion"/>
  </si>
  <si>
    <t>WS24D</t>
    <phoneticPr fontId="2" type="noConversion"/>
  </si>
  <si>
    <t>28(TYP) 40(MAX)</t>
    <phoneticPr fontId="2" type="noConversion"/>
  </si>
  <si>
    <t>WS24D-BH</t>
    <phoneticPr fontId="2" type="noConversion"/>
  </si>
  <si>
    <t>WS24DLC-B</t>
    <phoneticPr fontId="2" type="noConversion"/>
  </si>
  <si>
    <t>36(TYP) 40(MAX)</t>
    <phoneticPr fontId="2" type="noConversion"/>
  </si>
  <si>
    <t>WS18DLC-B</t>
    <phoneticPr fontId="2" type="noConversion"/>
  </si>
  <si>
    <t>180(TYP) 220(MAX)</t>
    <phoneticPr fontId="2" type="noConversion"/>
  </si>
  <si>
    <t>65(TYP)</t>
    <phoneticPr fontId="2" type="noConversion"/>
  </si>
  <si>
    <t>WS15D</t>
    <phoneticPr fontId="2" type="noConversion"/>
  </si>
  <si>
    <t>30(TYP) 35(MAX)</t>
    <phoneticPr fontId="2" type="noConversion"/>
  </si>
  <si>
    <t>WS15D-B</t>
    <phoneticPr fontId="2" type="noConversion"/>
  </si>
  <si>
    <t>26(TYP) 30(MAX)</t>
    <phoneticPr fontId="2" type="noConversion"/>
  </si>
  <si>
    <t>20(TYP) 30(MAX)</t>
    <phoneticPr fontId="2" type="noConversion"/>
  </si>
  <si>
    <t>WE15D3BC-B</t>
    <phoneticPr fontId="2" type="noConversion"/>
  </si>
  <si>
    <t>33(TYP) 39(MAX)</t>
    <phoneticPr fontId="2" type="noConversion"/>
  </si>
  <si>
    <t>WS15DLC-B</t>
    <phoneticPr fontId="2" type="noConversion"/>
  </si>
  <si>
    <t>26.5(TYP) 28(MAX)</t>
    <phoneticPr fontId="2" type="noConversion"/>
  </si>
  <si>
    <t>0.7(TYP) 1(MAX)</t>
    <phoneticPr fontId="2" type="noConversion"/>
  </si>
  <si>
    <t>WS15DUC-B</t>
    <phoneticPr fontId="2" type="noConversion"/>
  </si>
  <si>
    <t>34(TYP) 38(MAX)</t>
    <phoneticPr fontId="2" type="noConversion"/>
  </si>
  <si>
    <t>0.55(TYP) 0.8(MAX)</t>
    <phoneticPr fontId="2" type="noConversion"/>
  </si>
  <si>
    <t>WS12D-B</t>
    <phoneticPr fontId="2" type="noConversion"/>
  </si>
  <si>
    <t>WS12DLC-B</t>
    <phoneticPr fontId="2" type="noConversion"/>
  </si>
  <si>
    <t>WS12DLC</t>
    <phoneticPr fontId="2" type="noConversion"/>
  </si>
  <si>
    <t>25.4(TYP) 27(MAX)</t>
    <phoneticPr fontId="2" type="noConversion"/>
  </si>
  <si>
    <t>0.36(TYP) 0.6(MAX)</t>
    <phoneticPr fontId="2" type="noConversion"/>
  </si>
  <si>
    <t>17(TYP) 19(MAX)</t>
    <phoneticPr fontId="2" type="noConversion"/>
  </si>
  <si>
    <t>WS08D</t>
    <phoneticPr fontId="2" type="noConversion"/>
  </si>
  <si>
    <t>14(TYP) 16(MAX)</t>
    <phoneticPr fontId="2" type="noConversion"/>
  </si>
  <si>
    <t>38(TYP) 50(MAX)</t>
    <phoneticPr fontId="2" type="noConversion"/>
  </si>
  <si>
    <t>WS08D-B</t>
    <phoneticPr fontId="2" type="noConversion"/>
  </si>
  <si>
    <t>WS08DLC-B</t>
    <phoneticPr fontId="2" type="noConversion"/>
  </si>
  <si>
    <t>19(TYP) 21(MAX)</t>
    <phoneticPr fontId="2" type="noConversion"/>
  </si>
  <si>
    <t>0.37(TYP) 0.6(MAX)</t>
    <phoneticPr fontId="2" type="noConversion"/>
  </si>
  <si>
    <t>WS08DUC-B</t>
    <phoneticPr fontId="2" type="noConversion"/>
  </si>
  <si>
    <t>16(TYP) 18(MAX)</t>
    <phoneticPr fontId="2" type="noConversion"/>
  </si>
  <si>
    <t>WS07D-B</t>
    <phoneticPr fontId="2" type="noConversion"/>
  </si>
  <si>
    <t>170(TYP) 300(MAX)</t>
    <phoneticPr fontId="2" type="noConversion"/>
  </si>
  <si>
    <t>WS05DLV</t>
    <phoneticPr fontId="2" type="noConversion"/>
  </si>
  <si>
    <t>10(TYP) 13(MAX)</t>
    <phoneticPr fontId="2" type="noConversion"/>
  </si>
  <si>
    <t>WS05D-BH</t>
    <phoneticPr fontId="2" type="noConversion"/>
  </si>
  <si>
    <t>WS05D-B</t>
    <phoneticPr fontId="2" type="noConversion"/>
  </si>
  <si>
    <t>WS05DLC-B</t>
    <phoneticPr fontId="2" type="noConversion"/>
  </si>
  <si>
    <t>WS05DUC-B</t>
    <phoneticPr fontId="2" type="noConversion"/>
  </si>
  <si>
    <t>425(TYP) 500(MAX)</t>
    <phoneticPr fontId="2" type="noConversion"/>
  </si>
  <si>
    <t>WS4.5D3HP3K-B</t>
    <phoneticPr fontId="2" type="noConversion"/>
  </si>
  <si>
    <t>60(TYP) 75(MAX)</t>
    <phoneticPr fontId="2" type="noConversion"/>
  </si>
  <si>
    <t>WS03D</t>
    <phoneticPr fontId="2" type="noConversion"/>
  </si>
  <si>
    <t>9.5(TYP) 12(MAX)</t>
    <phoneticPr fontId="2" type="noConversion"/>
  </si>
  <si>
    <t>WS03D-B</t>
    <phoneticPr fontId="2" type="noConversion"/>
  </si>
  <si>
    <t>WS03DLC-B</t>
    <phoneticPr fontId="2" type="noConversion"/>
  </si>
  <si>
    <t>WS03DLC</t>
    <phoneticPr fontId="2" type="noConversion"/>
  </si>
  <si>
    <t>15(TYP) 18(MAX)</t>
    <phoneticPr fontId="2" type="noConversion"/>
  </si>
  <si>
    <t>0.8(TYP) 1.3(MAX)</t>
    <phoneticPr fontId="2" type="noConversion"/>
  </si>
  <si>
    <t>WS7195ED</t>
    <phoneticPr fontId="2" type="noConversion"/>
  </si>
  <si>
    <t>13.5(TYP) 15(MAX)</t>
    <phoneticPr fontId="2" type="noConversion"/>
  </si>
  <si>
    <t>0.35(TYP) 0.6(MAX)</t>
    <phoneticPr fontId="2" type="noConversion"/>
  </si>
  <si>
    <t>WS03DUC-B</t>
    <phoneticPr fontId="2" type="noConversion"/>
  </si>
  <si>
    <t>MSOP10</t>
    <phoneticPr fontId="2" type="noConversion"/>
  </si>
  <si>
    <t>3000</t>
    <phoneticPr fontId="2" type="noConversion"/>
  </si>
  <si>
    <t>120</t>
    <phoneticPr fontId="2" type="noConversion"/>
  </si>
  <si>
    <t>8</t>
    <phoneticPr fontId="2" type="noConversion"/>
  </si>
  <si>
    <t>2.5(TYP) 3(MAX)</t>
    <phoneticPr fontId="2" type="noConversion"/>
  </si>
  <si>
    <t>6</t>
    <phoneticPr fontId="2" type="noConversion"/>
  </si>
  <si>
    <t>WS05-4RM</t>
    <phoneticPr fontId="2" type="noConversion"/>
  </si>
  <si>
    <t>DFN4120-10L</t>
    <phoneticPr fontId="2" type="noConversion"/>
  </si>
  <si>
    <t>0.6(TYP) 1.0(MAX)</t>
    <phoneticPr fontId="2" type="noConversion"/>
  </si>
  <si>
    <t>WE05-6R1N</t>
    <phoneticPr fontId="2" type="noConversion"/>
  </si>
  <si>
    <t>0.56(TYP) 0.8(MAX)</t>
    <phoneticPr fontId="2" type="noConversion"/>
  </si>
  <si>
    <t>WE03-6R1N</t>
    <phoneticPr fontId="2" type="noConversion"/>
  </si>
  <si>
    <t>WE3.3-8R2P</t>
    <phoneticPr fontId="2" type="noConversion"/>
  </si>
  <si>
    <t>DFN3020-10L</t>
    <phoneticPr fontId="2" type="noConversion"/>
  </si>
  <si>
    <t>21.5(MAX)</t>
    <phoneticPr fontId="2" type="noConversion"/>
  </si>
  <si>
    <t>3.6(TYP) 5(MAX)</t>
    <phoneticPr fontId="2" type="noConversion"/>
  </si>
  <si>
    <t>WS3.3-4R7NS</t>
    <phoneticPr fontId="2" type="noConversion"/>
  </si>
  <si>
    <t>WS2.5-4R7NS</t>
    <phoneticPr fontId="2" type="noConversion"/>
  </si>
  <si>
    <t>DFN2626-10L</t>
    <phoneticPr fontId="2" type="noConversion"/>
  </si>
  <si>
    <t>2.7(TYP) 4(MAX)</t>
    <phoneticPr fontId="2" type="noConversion"/>
  </si>
  <si>
    <t>WS3.3-4R1N</t>
    <phoneticPr fontId="2" type="noConversion"/>
  </si>
  <si>
    <t>WS3.3-2R1N</t>
    <phoneticPr fontId="2" type="noConversion"/>
  </si>
  <si>
    <t>WS2.5-4R1N</t>
    <phoneticPr fontId="2" type="noConversion"/>
  </si>
  <si>
    <t>104(TYP) 106(MAX)</t>
    <phoneticPr fontId="2" type="noConversion"/>
  </si>
  <si>
    <t>6.6(TYP) 10(MAX)</t>
    <phoneticPr fontId="2" type="noConversion"/>
  </si>
  <si>
    <t>WE14001C</t>
    <phoneticPr fontId="2" type="noConversion"/>
  </si>
  <si>
    <t>WS05-4R3P</t>
    <phoneticPr fontId="2" type="noConversion"/>
  </si>
  <si>
    <t>0.8(MAX)</t>
    <phoneticPr fontId="2" type="noConversion"/>
  </si>
  <si>
    <t>WS05-4R2P</t>
    <phoneticPr fontId="2" type="noConversion"/>
  </si>
  <si>
    <t>0.5(TYP) 0.65(MAX)</t>
    <phoneticPr fontId="2" type="noConversion"/>
  </si>
  <si>
    <t>WS5414KC</t>
    <phoneticPr fontId="2" type="noConversion"/>
  </si>
  <si>
    <t>0.35(TYP) 0.5(MAX)</t>
    <phoneticPr fontId="2" type="noConversion"/>
  </si>
  <si>
    <t>WS6413KC</t>
    <phoneticPr fontId="2" type="noConversion"/>
  </si>
  <si>
    <t>0.35(TYP) 0.45(MAX)</t>
    <phoneticPr fontId="2" type="noConversion"/>
  </si>
  <si>
    <t>WS05-4R2PJ</t>
    <phoneticPr fontId="2" type="noConversion"/>
  </si>
  <si>
    <t>6.5(TYP) 7(MAX)</t>
    <phoneticPr fontId="2" type="noConversion"/>
  </si>
  <si>
    <t>0.22(TYP) 0.3(MAX)</t>
    <phoneticPr fontId="2" type="noConversion"/>
  </si>
  <si>
    <t>WS6412KC</t>
    <phoneticPr fontId="2" type="noConversion"/>
  </si>
  <si>
    <t>0.58(TYP) 0.65(MAX)</t>
    <phoneticPr fontId="2" type="noConversion"/>
  </si>
  <si>
    <t>WS5444EC</t>
    <phoneticPr fontId="2" type="noConversion"/>
  </si>
  <si>
    <t>WS3.3-4R2P</t>
    <phoneticPr fontId="2" type="noConversion"/>
  </si>
  <si>
    <t>WS6413EC</t>
    <phoneticPr fontId="2" type="noConversion"/>
  </si>
  <si>
    <t>6.5(TYP) 8(MAX)</t>
    <phoneticPr fontId="2" type="noConversion"/>
  </si>
  <si>
    <t>WS6412EC</t>
    <phoneticPr fontId="2" type="noConversion"/>
  </si>
  <si>
    <t>0.38(TYP) 0.5(MAX)</t>
    <phoneticPr fontId="2" type="noConversion"/>
  </si>
  <si>
    <t>WS64135C</t>
    <phoneticPr fontId="2" type="noConversion"/>
  </si>
  <si>
    <t>34.5(TYP) 37(MAX)</t>
    <phoneticPr fontId="2" type="noConversion"/>
  </si>
  <si>
    <t>600(TYP) 720(MAX)</t>
    <phoneticPr fontId="2" type="noConversion"/>
  </si>
  <si>
    <t>WS30P4N3H</t>
    <phoneticPr fontId="2" type="noConversion"/>
  </si>
  <si>
    <t>32(TYP) 35(MAX)</t>
    <phoneticPr fontId="2" type="noConversion"/>
  </si>
  <si>
    <t>WS24P4N3</t>
    <phoneticPr fontId="2" type="noConversion"/>
  </si>
  <si>
    <t>40(TYP) 42(MAX)</t>
    <phoneticPr fontId="2" type="noConversion"/>
  </si>
  <si>
    <t>770(TYP) 900(MAX)</t>
    <phoneticPr fontId="2" type="noConversion"/>
  </si>
  <si>
    <t>WS24P4N3N</t>
    <phoneticPr fontId="2" type="noConversion"/>
  </si>
  <si>
    <t>30(TYP) 33(MAX)</t>
    <phoneticPr fontId="2" type="noConversion"/>
  </si>
  <si>
    <t>WS22P4N3P</t>
    <phoneticPr fontId="2" type="noConversion"/>
  </si>
  <si>
    <t>35(TYP) 38(MAX)</t>
    <phoneticPr fontId="2" type="noConversion"/>
  </si>
  <si>
    <t>745(TYP) 900(MAX)</t>
    <phoneticPr fontId="2" type="noConversion"/>
  </si>
  <si>
    <t>WS22P4N3A</t>
    <phoneticPr fontId="2" type="noConversion"/>
  </si>
  <si>
    <t>600(TYP)1200(MAX)</t>
    <phoneticPr fontId="2" type="noConversion"/>
  </si>
  <si>
    <t>WS18P4N3U</t>
    <phoneticPr fontId="2" type="noConversion"/>
  </si>
  <si>
    <t>1000(TYP)1500(MAX)</t>
    <phoneticPr fontId="2" type="noConversion"/>
  </si>
  <si>
    <t>WS15P4N3U</t>
    <phoneticPr fontId="2" type="noConversion"/>
  </si>
  <si>
    <t>880(TYP)1500(MAX)</t>
    <phoneticPr fontId="2" type="noConversion"/>
  </si>
  <si>
    <t>WS12P4N3U</t>
    <phoneticPr fontId="2" type="noConversion"/>
  </si>
  <si>
    <t>1500(TYP) 1800(MAX)</t>
    <phoneticPr fontId="2" type="noConversion"/>
  </si>
  <si>
    <t>WS07P4N3</t>
    <phoneticPr fontId="2" type="noConversion"/>
  </si>
  <si>
    <t>1050(TYP) 1200(MAX)</t>
    <phoneticPr fontId="2" type="noConversion"/>
  </si>
  <si>
    <t>WS1027F3</t>
    <phoneticPr fontId="2" type="noConversion"/>
  </si>
  <si>
    <t>DFN2020-2L</t>
    <phoneticPr fontId="2" type="noConversion"/>
  </si>
  <si>
    <t>49(TYP) 55(MAX)</t>
    <phoneticPr fontId="2" type="noConversion"/>
  </si>
  <si>
    <t>700(TYP)</t>
    <phoneticPr fontId="2" type="noConversion"/>
  </si>
  <si>
    <t>WS26P4N</t>
    <phoneticPr fontId="2" type="noConversion"/>
  </si>
  <si>
    <t>DFN2010-8L</t>
    <phoneticPr fontId="2" type="noConversion"/>
  </si>
  <si>
    <t>0.75(TYP) 0.9(MAX)</t>
    <phoneticPr fontId="2" type="noConversion"/>
  </si>
  <si>
    <t>WS3.3-4R1PH</t>
    <phoneticPr fontId="2" type="noConversion"/>
  </si>
  <si>
    <t>DFN1616-6L</t>
    <phoneticPr fontId="2" type="noConversion"/>
  </si>
  <si>
    <t>WE2.5-4RP</t>
    <phoneticPr fontId="2" type="noConversion"/>
  </si>
  <si>
    <t>DFN1616-2L</t>
    <phoneticPr fontId="2" type="noConversion"/>
  </si>
  <si>
    <t>33(TYP) 36(MAX)</t>
    <phoneticPr fontId="2" type="noConversion"/>
  </si>
  <si>
    <t>300(TYP) 450(MAX)</t>
    <phoneticPr fontId="2" type="noConversion"/>
  </si>
  <si>
    <t>WS26P4M</t>
    <phoneticPr fontId="2" type="noConversion"/>
  </si>
  <si>
    <t>29(TYP) 32(MAX)</t>
    <phoneticPr fontId="2" type="noConversion"/>
  </si>
  <si>
    <t>347(TYP) 400(MAX)</t>
    <phoneticPr fontId="2" type="noConversion"/>
  </si>
  <si>
    <t>WS24P4M</t>
    <phoneticPr fontId="2" type="noConversion"/>
  </si>
  <si>
    <t>DFN1610-6L</t>
    <phoneticPr fontId="2" type="noConversion"/>
  </si>
  <si>
    <t>0.5(TYP) 0.7(MAX)</t>
    <phoneticPr fontId="2" type="noConversion"/>
  </si>
  <si>
    <t>WS05-2R2PL</t>
    <phoneticPr fontId="2" type="noConversion"/>
  </si>
  <si>
    <t>0.8(TYP) 1.2(MAX)</t>
    <phoneticPr fontId="2" type="noConversion"/>
  </si>
  <si>
    <t>WS05-2R2P</t>
    <phoneticPr fontId="2" type="noConversion"/>
  </si>
  <si>
    <t>WS7213EP6</t>
    <phoneticPr fontId="2" type="noConversion"/>
  </si>
  <si>
    <t>WS03-2RUCB</t>
    <phoneticPr fontId="2" type="noConversion"/>
  </si>
  <si>
    <t>34.5(TYP) 40(MAX)</t>
    <phoneticPr fontId="2" type="noConversion"/>
  </si>
  <si>
    <t>256(TYP) 300(MAX)</t>
    <phoneticPr fontId="2" type="noConversion"/>
  </si>
  <si>
    <t>WS20DP</t>
    <phoneticPr fontId="2" type="noConversion"/>
  </si>
  <si>
    <t>250(TYP) 350(MAX)</t>
    <phoneticPr fontId="2" type="noConversion"/>
  </si>
  <si>
    <t>WS18DP</t>
    <phoneticPr fontId="2" type="noConversion"/>
  </si>
  <si>
    <t>27(TYP) 30(MAX)</t>
    <phoneticPr fontId="2" type="noConversion"/>
  </si>
  <si>
    <t>320(TYP) 400(MAX)</t>
    <phoneticPr fontId="2" type="noConversion"/>
  </si>
  <si>
    <t>WS15DP</t>
    <phoneticPr fontId="2" type="noConversion"/>
  </si>
  <si>
    <t>WS12DP</t>
    <phoneticPr fontId="2" type="noConversion"/>
  </si>
  <si>
    <t>WS07DP</t>
    <phoneticPr fontId="2" type="noConversion"/>
  </si>
  <si>
    <t>WS2057KP</t>
    <phoneticPr fontId="2" type="noConversion"/>
  </si>
  <si>
    <t>700(TYP) 850(MAX)</t>
    <phoneticPr fontId="2" type="noConversion"/>
  </si>
  <si>
    <t>WS05DP</t>
    <phoneticPr fontId="2" type="noConversion"/>
  </si>
  <si>
    <t>WS4.5DPX</t>
    <phoneticPr fontId="2" type="noConversion"/>
  </si>
  <si>
    <t>WS4.5DPVL</t>
    <phoneticPr fontId="2" type="noConversion"/>
  </si>
  <si>
    <t>WE05MF-BH</t>
    <phoneticPr fontId="2" type="noConversion"/>
  </si>
  <si>
    <t>WE05MUC</t>
    <phoneticPr fontId="2" type="noConversion"/>
  </si>
  <si>
    <t>WE3.3MF-BH</t>
    <phoneticPr fontId="2" type="noConversion"/>
  </si>
  <si>
    <t>WS36DF-BH</t>
    <phoneticPr fontId="2" type="noConversion"/>
  </si>
  <si>
    <t>WS36DFH</t>
    <phoneticPr fontId="2" type="noConversion"/>
  </si>
  <si>
    <t>37(TYP) 40(MAX)</t>
    <phoneticPr fontId="2" type="noConversion"/>
  </si>
  <si>
    <t>65(TYP) 90(MAX)</t>
    <phoneticPr fontId="2" type="noConversion"/>
  </si>
  <si>
    <t>WS30DFVXMA</t>
    <phoneticPr fontId="2" type="noConversion"/>
  </si>
  <si>
    <t>54(TYP) 60(MAX)</t>
    <phoneticPr fontId="2" type="noConversion"/>
  </si>
  <si>
    <t>35(TYP) 40(MAX)</t>
    <phoneticPr fontId="2" type="noConversion"/>
  </si>
  <si>
    <t>WS30DF</t>
    <phoneticPr fontId="2" type="noConversion"/>
  </si>
  <si>
    <t>WS24DF</t>
    <phoneticPr fontId="2" type="noConversion"/>
  </si>
  <si>
    <t xml:space="preserve">26(TYP) </t>
    <phoneticPr fontId="2" type="noConversion"/>
  </si>
  <si>
    <t>WS24DF-B</t>
    <phoneticPr fontId="2" type="noConversion"/>
  </si>
  <si>
    <t>5(TYP) 7(MAX)</t>
    <phoneticPr fontId="2" type="noConversion"/>
  </si>
  <si>
    <t>WS61419F</t>
    <phoneticPr fontId="2" type="noConversion"/>
  </si>
  <si>
    <t>10000</t>
    <phoneticPr fontId="2" type="noConversion"/>
  </si>
  <si>
    <t>27(TYP) 29(MAX)</t>
    <phoneticPr fontId="2" type="noConversion"/>
  </si>
  <si>
    <t>90(TYP) 110(MAX)</t>
    <phoneticPr fontId="2" type="noConversion"/>
  </si>
  <si>
    <t>WS20DFVXMA</t>
    <phoneticPr fontId="2" type="noConversion"/>
  </si>
  <si>
    <t>26(TYP) 28(MAX)</t>
    <phoneticPr fontId="2" type="noConversion"/>
  </si>
  <si>
    <t>95(TYP) 120(MAX)</t>
    <phoneticPr fontId="2" type="noConversion"/>
  </si>
  <si>
    <t>WS18DFVXMA</t>
    <phoneticPr fontId="2" type="noConversion"/>
  </si>
  <si>
    <t>WS18DF-B</t>
    <phoneticPr fontId="2" type="noConversion"/>
  </si>
  <si>
    <t>WS61418F</t>
    <phoneticPr fontId="2" type="noConversion"/>
  </si>
  <si>
    <t>WS15DFVXM</t>
    <phoneticPr fontId="2" type="noConversion"/>
  </si>
  <si>
    <t>65(TYP) 80(MAX)</t>
    <phoneticPr fontId="2" type="noConversion"/>
  </si>
  <si>
    <t>WS15DF</t>
    <phoneticPr fontId="2" type="noConversion"/>
  </si>
  <si>
    <t>WE15DF</t>
    <phoneticPr fontId="2" type="noConversion"/>
  </si>
  <si>
    <t>21(TYP) 24(MAX)</t>
    <phoneticPr fontId="2" type="noConversion"/>
  </si>
  <si>
    <t>22(TYP) 35(MAX)</t>
    <phoneticPr fontId="2" type="noConversion"/>
  </si>
  <si>
    <t>WS1119QF</t>
    <phoneticPr fontId="2" type="noConversion"/>
  </si>
  <si>
    <t>27.5(TYP) 30(MAX)</t>
    <phoneticPr fontId="2" type="noConversion"/>
  </si>
  <si>
    <t>WS15DF-B</t>
    <phoneticPr fontId="2" type="noConversion"/>
  </si>
  <si>
    <t>WS15DUCMF</t>
    <phoneticPr fontId="2" type="noConversion"/>
  </si>
  <si>
    <t>0.55(TYP) 0.65(MAX)</t>
    <phoneticPr fontId="2" type="noConversion"/>
  </si>
  <si>
    <t>WS6114QF</t>
    <phoneticPr fontId="2" type="noConversion"/>
  </si>
  <si>
    <t>768</t>
    <phoneticPr fontId="2" type="noConversion"/>
  </si>
  <si>
    <t>21.5(TYP) 24(MAX)</t>
    <phoneticPr fontId="2" type="noConversion"/>
  </si>
  <si>
    <t>32</t>
    <phoneticPr fontId="2" type="noConversion"/>
  </si>
  <si>
    <t>187(TYP) 220(MAX)</t>
    <phoneticPr fontId="2" type="noConversion"/>
  </si>
  <si>
    <t>13.3</t>
    <phoneticPr fontId="2" type="noConversion"/>
  </si>
  <si>
    <t>WS12DFVXM</t>
    <phoneticPr fontId="2" type="noConversion"/>
  </si>
  <si>
    <t>22(TYP) 24(MAX)</t>
    <phoneticPr fontId="2" type="noConversion"/>
  </si>
  <si>
    <t>80(TYP) 120(MAX)</t>
    <phoneticPr fontId="2" type="noConversion"/>
  </si>
  <si>
    <t>WS12DF</t>
    <phoneticPr fontId="2" type="noConversion"/>
  </si>
  <si>
    <t>WS12DF-B</t>
    <phoneticPr fontId="2" type="noConversion"/>
  </si>
  <si>
    <t>WE12DF-B</t>
    <phoneticPr fontId="2" type="noConversion"/>
  </si>
  <si>
    <t>1.2(TYP) 1.6(MAX)</t>
    <phoneticPr fontId="2" type="noConversion"/>
  </si>
  <si>
    <t>WS12DUCMF</t>
    <phoneticPr fontId="2" type="noConversion"/>
  </si>
  <si>
    <t>24</t>
    <phoneticPr fontId="2" type="noConversion"/>
  </si>
  <si>
    <t>0.2</t>
    <phoneticPr fontId="2" type="noConversion"/>
  </si>
  <si>
    <t>5.4(TYP) 6(MAX)</t>
    <phoneticPr fontId="2" type="noConversion"/>
  </si>
  <si>
    <t>4</t>
    <phoneticPr fontId="2" type="noConversion"/>
  </si>
  <si>
    <t>0.9(TYP) 1.2(MAX)</t>
    <phoneticPr fontId="2" type="noConversion"/>
  </si>
  <si>
    <t>WS12DTF-B</t>
    <phoneticPr fontId="2" type="noConversion"/>
  </si>
  <si>
    <t>15.5(TYP) 18(MAX)</t>
    <phoneticPr fontId="2" type="noConversion"/>
  </si>
  <si>
    <t>260(TYP) 300(MAX)</t>
    <phoneticPr fontId="2" type="noConversion"/>
  </si>
  <si>
    <t>WS09DFVXM</t>
    <phoneticPr fontId="2" type="noConversion"/>
  </si>
  <si>
    <t>WS08DF</t>
    <phoneticPr fontId="2" type="noConversion"/>
  </si>
  <si>
    <t>WS07DF</t>
    <phoneticPr fontId="2" type="noConversion"/>
  </si>
  <si>
    <t>WE07DF</t>
    <phoneticPr fontId="2" type="noConversion"/>
  </si>
  <si>
    <t>14(TYP)</t>
    <phoneticPr fontId="2" type="noConversion"/>
  </si>
  <si>
    <t>WS07DF-B</t>
    <phoneticPr fontId="2" type="noConversion"/>
  </si>
  <si>
    <t>19(TYP) 25(MAX)</t>
    <phoneticPr fontId="2" type="noConversion"/>
  </si>
  <si>
    <t>WE07DF-B</t>
    <phoneticPr fontId="2" type="noConversion"/>
  </si>
  <si>
    <t>145(TYP) 200(MAX)</t>
    <phoneticPr fontId="2" type="noConversion"/>
  </si>
  <si>
    <t>WS6.3DFVH</t>
    <phoneticPr fontId="2" type="noConversion"/>
  </si>
  <si>
    <t>230(TYP) 260(MAX)</t>
    <phoneticPr fontId="2" type="noConversion"/>
  </si>
  <si>
    <t>WS6V3DF</t>
    <phoneticPr fontId="2" type="noConversion"/>
  </si>
  <si>
    <t>160(TYP) 200(MAX)</t>
    <phoneticPr fontId="2" type="noConversion"/>
  </si>
  <si>
    <t>WS5.5DFVH</t>
    <phoneticPr fontId="2" type="noConversion"/>
  </si>
  <si>
    <t>WS05DF</t>
    <phoneticPr fontId="2" type="noConversion"/>
  </si>
  <si>
    <t>11.5TYP) 14(MAX)</t>
    <phoneticPr fontId="2" type="noConversion"/>
  </si>
  <si>
    <t>105(TYP) 120(MAX)</t>
    <phoneticPr fontId="2" type="noConversion"/>
  </si>
  <si>
    <t>WE05DF</t>
    <phoneticPr fontId="2" type="noConversion"/>
  </si>
  <si>
    <t>90</t>
    <phoneticPr fontId="2" type="noConversion"/>
  </si>
  <si>
    <t>WS05DPMF-BHM</t>
    <phoneticPr fontId="2" type="noConversion"/>
  </si>
  <si>
    <t>10TYP) 13(MAX)</t>
    <phoneticPr fontId="2" type="noConversion"/>
  </si>
  <si>
    <t>WS05DPF-BH</t>
    <phoneticPr fontId="2" type="noConversion"/>
  </si>
  <si>
    <t>WS05DPF-B</t>
    <phoneticPr fontId="2" type="noConversion"/>
  </si>
  <si>
    <t>WE05DF-BH</t>
    <phoneticPr fontId="2" type="noConversion"/>
  </si>
  <si>
    <t>9(TYP) 15(MAX)</t>
    <phoneticPr fontId="2" type="noConversion"/>
  </si>
  <si>
    <t>WE05DLVF-BH</t>
    <phoneticPr fontId="2" type="noConversion"/>
  </si>
  <si>
    <t>WE05DF-BN</t>
    <phoneticPr fontId="2" type="noConversion"/>
  </si>
  <si>
    <t>WE05DLCF-B</t>
    <phoneticPr fontId="2" type="noConversion"/>
  </si>
  <si>
    <t>12(TYP) 14.5(MAX)</t>
    <phoneticPr fontId="2" type="noConversion"/>
  </si>
  <si>
    <t>1.0(TYP) 1.3(MAX)</t>
    <phoneticPr fontId="2" type="noConversion"/>
  </si>
  <si>
    <t>WS05DUCFM</t>
    <phoneticPr fontId="2" type="noConversion"/>
  </si>
  <si>
    <t>WE05DUCF</t>
    <phoneticPr fontId="2" type="noConversion"/>
  </si>
  <si>
    <t>12(TYP) 16(MAX)</t>
    <phoneticPr fontId="2" type="noConversion"/>
  </si>
  <si>
    <t>0.37(TYP) 0.5(MAX)</t>
    <phoneticPr fontId="2" type="noConversion"/>
  </si>
  <si>
    <t>WS2012KF</t>
    <phoneticPr fontId="2" type="noConversion"/>
  </si>
  <si>
    <t>WE4012KF</t>
    <phoneticPr fontId="2" type="noConversion"/>
  </si>
  <si>
    <t>6(TYP) 8(MAX)</t>
    <phoneticPr fontId="2" type="noConversion"/>
  </si>
  <si>
    <t>0.45(TYP) 0.55(MAX)</t>
    <phoneticPr fontId="2" type="noConversion"/>
  </si>
  <si>
    <t>WS6183KF</t>
    <phoneticPr fontId="2" type="noConversion"/>
  </si>
  <si>
    <t>5.5(TYP) 8(MAX)</t>
    <phoneticPr fontId="2" type="noConversion"/>
  </si>
  <si>
    <t>WS05DTUF-BL</t>
    <phoneticPr fontId="2" type="noConversion"/>
  </si>
  <si>
    <t>WE05DRF-B</t>
    <phoneticPr fontId="2" type="noConversion"/>
  </si>
  <si>
    <t>WS6112KF</t>
    <phoneticPr fontId="2" type="noConversion"/>
  </si>
  <si>
    <t>WE05DGCF-B</t>
    <phoneticPr fontId="2" type="noConversion"/>
  </si>
  <si>
    <t>950</t>
    <phoneticPr fontId="2" type="noConversion"/>
  </si>
  <si>
    <t>245(TYP) 300(MAX)</t>
    <phoneticPr fontId="2" type="noConversion"/>
  </si>
  <si>
    <t>5</t>
    <phoneticPr fontId="2" type="noConversion"/>
  </si>
  <si>
    <t>WS4.5DFVXM</t>
    <phoneticPr fontId="2" type="noConversion"/>
  </si>
  <si>
    <t>605</t>
    <phoneticPr fontId="2" type="noConversion"/>
  </si>
  <si>
    <t>8.2(TYP) 11(MAX)</t>
    <phoneticPr fontId="2" type="noConversion"/>
  </si>
  <si>
    <t>55</t>
    <phoneticPr fontId="2" type="noConversion"/>
  </si>
  <si>
    <t>WS4.5DFVH</t>
    <phoneticPr fontId="2" type="noConversion"/>
  </si>
  <si>
    <t>1100</t>
    <phoneticPr fontId="2" type="noConversion"/>
  </si>
  <si>
    <t>9.5(TYP) 11(MAX)</t>
    <phoneticPr fontId="2" type="noConversion"/>
  </si>
  <si>
    <t>100</t>
    <phoneticPr fontId="2" type="noConversion"/>
  </si>
  <si>
    <t>176(TYP) 200(MAX)</t>
    <phoneticPr fontId="2" type="noConversion"/>
  </si>
  <si>
    <t>WS4.5DPMF-BHM</t>
    <phoneticPr fontId="2" type="noConversion"/>
  </si>
  <si>
    <t>120(TYP) 150(MAX)</t>
    <phoneticPr fontId="2" type="noConversion"/>
  </si>
  <si>
    <t>WS4.5DPMF-BH</t>
    <phoneticPr fontId="2" type="noConversion"/>
  </si>
  <si>
    <t>WS4.5DPF-BH</t>
    <phoneticPr fontId="2" type="noConversion"/>
  </si>
  <si>
    <t>65(TYP) 75(MAX)</t>
    <phoneticPr fontId="2" type="noConversion"/>
  </si>
  <si>
    <t>WS4.5DPF-B</t>
    <phoneticPr fontId="2" type="noConversion"/>
  </si>
  <si>
    <t>215(TYP) 260(MAX)</t>
    <phoneticPr fontId="2" type="noConversion"/>
  </si>
  <si>
    <t>WS1197EF</t>
    <phoneticPr fontId="2" type="noConversion"/>
  </si>
  <si>
    <t>240(MAX)</t>
    <phoneticPr fontId="2" type="noConversion"/>
  </si>
  <si>
    <t>WS03DPMF-BH</t>
    <phoneticPr fontId="2" type="noConversion"/>
  </si>
  <si>
    <t>9.4(TYP) 11(MAX)</t>
    <phoneticPr fontId="2" type="noConversion"/>
  </si>
  <si>
    <t>60(TYP) 70(MAX)</t>
    <phoneticPr fontId="2" type="noConversion"/>
  </si>
  <si>
    <t>WS03DPF-B</t>
    <phoneticPr fontId="2" type="noConversion"/>
  </si>
  <si>
    <t>WE3.3DF-B</t>
    <phoneticPr fontId="2" type="noConversion"/>
  </si>
  <si>
    <t>12.5(TYP) 15(MAX)</t>
    <phoneticPr fontId="2" type="noConversion"/>
  </si>
  <si>
    <t>WS03DUCMFH-B</t>
    <phoneticPr fontId="2" type="noConversion"/>
  </si>
  <si>
    <t>WE03DUCF</t>
    <phoneticPr fontId="2" type="noConversion"/>
  </si>
  <si>
    <t>WS7135EF</t>
    <phoneticPr fontId="2" type="noConversion"/>
  </si>
  <si>
    <t>3.7</t>
    <phoneticPr fontId="2" type="noConversion"/>
  </si>
  <si>
    <t>WS03DTUF-B</t>
    <phoneticPr fontId="2" type="noConversion"/>
  </si>
  <si>
    <t>WS6183EF</t>
    <phoneticPr fontId="2" type="noConversion"/>
  </si>
  <si>
    <t>WS6112EF</t>
    <phoneticPr fontId="2" type="noConversion"/>
  </si>
  <si>
    <t>WE2.5DF-B</t>
    <phoneticPr fontId="2" type="noConversion"/>
  </si>
  <si>
    <t>WS61419S</t>
    <phoneticPr fontId="2" type="noConversion"/>
  </si>
  <si>
    <t>WS6114WS</t>
    <phoneticPr fontId="2" type="noConversion"/>
  </si>
  <si>
    <t>42(TYP)45(MAX)</t>
    <phoneticPr fontId="2" type="noConversion"/>
  </si>
  <si>
    <t>4(TYP) 6(MAX)</t>
    <phoneticPr fontId="2" type="noConversion"/>
  </si>
  <si>
    <t>WE24DMS-B</t>
    <phoneticPr fontId="2" type="noConversion"/>
  </si>
  <si>
    <t>WE18DMS-B</t>
    <phoneticPr fontId="2" type="noConversion"/>
  </si>
  <si>
    <t>WS61418S</t>
    <phoneticPr fontId="2" type="noConversion"/>
  </si>
  <si>
    <t>25.6(TYP) 30(MAX)</t>
    <phoneticPr fontId="2" type="noConversion"/>
  </si>
  <si>
    <t>6(TYP) 10(MAX)</t>
    <phoneticPr fontId="2" type="noConversion"/>
  </si>
  <si>
    <t>WE15DMS-B</t>
    <phoneticPr fontId="2" type="noConversion"/>
  </si>
  <si>
    <t>15.8(TYP) 20(MAX)</t>
    <phoneticPr fontId="2" type="noConversion"/>
  </si>
  <si>
    <t>WE1139PS</t>
    <phoneticPr fontId="2" type="noConversion"/>
  </si>
  <si>
    <t>WE12DMS-B</t>
    <phoneticPr fontId="2" type="noConversion"/>
  </si>
  <si>
    <t>11.5(TYP) 14(MAX)</t>
    <phoneticPr fontId="2" type="noConversion"/>
  </si>
  <si>
    <t>WE08DMS-B</t>
    <phoneticPr fontId="2" type="noConversion"/>
  </si>
  <si>
    <t>WE1139LS</t>
    <phoneticPr fontId="2" type="noConversion"/>
  </si>
  <si>
    <t>WE07DMS-B</t>
    <phoneticPr fontId="2" type="noConversion"/>
  </si>
  <si>
    <t>WE1139KS</t>
    <phoneticPr fontId="2" type="noConversion"/>
  </si>
  <si>
    <t>7.8(TYP) 9(MAX)</t>
    <phoneticPr fontId="2" type="noConversion"/>
  </si>
  <si>
    <t>29(TYP) 40(MAX)</t>
    <phoneticPr fontId="2" type="noConversion"/>
  </si>
  <si>
    <t>20(MAX)</t>
    <phoneticPr fontId="2" type="noConversion"/>
  </si>
  <si>
    <t>WE05DMS-BH</t>
    <phoneticPr fontId="2" type="noConversion"/>
  </si>
  <si>
    <t>WE05DLCMS-B</t>
    <phoneticPr fontId="2" type="noConversion"/>
  </si>
  <si>
    <t>5.4(TYP) 8(MAX)</t>
    <phoneticPr fontId="2" type="noConversion"/>
  </si>
  <si>
    <t>WS05DTUMS-BL</t>
    <phoneticPr fontId="2" type="noConversion"/>
  </si>
  <si>
    <t>17(TYP) 22(MAX)</t>
    <phoneticPr fontId="2" type="noConversion"/>
  </si>
  <si>
    <t>WE05DUCMS-B</t>
    <phoneticPr fontId="2" type="noConversion"/>
  </si>
  <si>
    <t>0.45(TYP) 0.6(MAX)</t>
    <phoneticPr fontId="2" type="noConversion"/>
  </si>
  <si>
    <t>WS6173KS</t>
    <phoneticPr fontId="2" type="noConversion"/>
  </si>
  <si>
    <t>WE05DUCMS</t>
    <phoneticPr fontId="2" type="noConversion"/>
  </si>
  <si>
    <t>5(TYP) 8(MAX)</t>
    <phoneticPr fontId="2" type="noConversion"/>
  </si>
  <si>
    <t>WS6183KS</t>
    <phoneticPr fontId="2" type="noConversion"/>
  </si>
  <si>
    <t>WE5112KS</t>
    <phoneticPr fontId="2" type="noConversion"/>
  </si>
  <si>
    <t>WS6112KS</t>
    <phoneticPr fontId="2" type="noConversion"/>
  </si>
  <si>
    <t>17.5(TYP) 21(MAX)</t>
    <phoneticPr fontId="2" type="noConversion"/>
  </si>
  <si>
    <t>0.15(TYP) 0.23(MAX)</t>
    <phoneticPr fontId="2" type="noConversion"/>
  </si>
  <si>
    <t>WE05DGCMS-BH</t>
    <phoneticPr fontId="2" type="noConversion"/>
  </si>
  <si>
    <t>7.2(TYP) 9(MAX)</t>
    <phoneticPr fontId="2" type="noConversion"/>
  </si>
  <si>
    <t>33(TYP) 45(MAX)</t>
    <phoneticPr fontId="2" type="noConversion"/>
  </si>
  <si>
    <t>WS1139ES</t>
    <phoneticPr fontId="2" type="noConversion"/>
  </si>
  <si>
    <t>WE03DMS-B</t>
    <phoneticPr fontId="2" type="noConversion"/>
  </si>
  <si>
    <t>10.8(TYP) 12(MAX)</t>
    <phoneticPr fontId="2" type="noConversion"/>
  </si>
  <si>
    <t>WE03DUCSOC</t>
    <phoneticPr fontId="2" type="noConversion"/>
  </si>
  <si>
    <t>15000</t>
    <phoneticPr fontId="2" type="noConversion"/>
  </si>
  <si>
    <t>36</t>
    <phoneticPr fontId="2" type="noConversion"/>
  </si>
  <si>
    <t>4.5</t>
    <phoneticPr fontId="2" type="noConversion"/>
  </si>
  <si>
    <t>WS03DTUMS-BL</t>
    <phoneticPr fontId="2" type="noConversion"/>
  </si>
  <si>
    <t>6(TYP) 7(MAX)</t>
    <phoneticPr fontId="2" type="noConversion"/>
  </si>
  <si>
    <t>WS6183ES</t>
    <phoneticPr fontId="2" type="noConversion"/>
  </si>
  <si>
    <t>WE03DUCS</t>
    <phoneticPr fontId="2" type="noConversion"/>
  </si>
  <si>
    <t>WS6112ES</t>
    <phoneticPr fontId="2" type="noConversion"/>
  </si>
  <si>
    <t>15(TYP) 25(MAX)</t>
    <phoneticPr fontId="2" type="noConversion"/>
  </si>
  <si>
    <t>WE2.5DMS-B</t>
    <phoneticPr fontId="2" type="noConversion"/>
  </si>
  <si>
    <t>CSP0402-2L</t>
    <phoneticPr fontId="2" type="noConversion"/>
  </si>
  <si>
    <t>WS2019KW</t>
    <phoneticPr fontId="2" type="noConversion"/>
  </si>
  <si>
    <t>WE10215W</t>
    <phoneticPr fontId="2" type="noConversion"/>
  </si>
  <si>
    <t>WS1129EW</t>
    <phoneticPr fontId="2" type="noConversion"/>
  </si>
  <si>
    <t>Pin Configuration</t>
    <phoneticPr fontId="10" type="noConversion"/>
  </si>
  <si>
    <t>DFN1.6*1.35-6L</t>
    <phoneticPr fontId="2" type="noConversion"/>
  </si>
  <si>
    <t>-15dB</t>
    <phoneticPr fontId="2" type="noConversion"/>
  </si>
  <si>
    <t>-19dB</t>
    <phoneticPr fontId="2" type="noConversion"/>
  </si>
  <si>
    <t>-21dB</t>
    <phoneticPr fontId="2" type="noConversion"/>
  </si>
  <si>
    <t>-20dB</t>
    <phoneticPr fontId="2" type="noConversion"/>
  </si>
  <si>
    <t>4G</t>
    <phoneticPr fontId="2" type="noConversion"/>
  </si>
  <si>
    <t>WECM5212Q</t>
    <phoneticPr fontId="2" type="noConversion"/>
  </si>
  <si>
    <t>DFN3.5*1.35-16L</t>
    <phoneticPr fontId="2" type="noConversion"/>
  </si>
  <si>
    <t>WECM5622Q</t>
    <phoneticPr fontId="2" type="noConversion"/>
  </si>
  <si>
    <t>WECM5612Q</t>
    <phoneticPr fontId="2" type="noConversion"/>
  </si>
  <si>
    <t>DFN2.6*1.35-10L</t>
    <phoneticPr fontId="2" type="noConversion"/>
  </si>
  <si>
    <t>WECM5426K</t>
  </si>
  <si>
    <t>5.0G</t>
    <phoneticPr fontId="2" type="noConversion"/>
  </si>
  <si>
    <t>2.4G</t>
    <phoneticPr fontId="2" type="noConversion"/>
  </si>
  <si>
    <t>1.5G</t>
    <phoneticPr fontId="2" type="noConversion"/>
  </si>
  <si>
    <t>900M</t>
    <phoneticPr fontId="2" type="noConversion"/>
  </si>
  <si>
    <t>Typical</t>
    <phoneticPr fontId="19" type="noConversion"/>
  </si>
  <si>
    <t xml:space="preserve">Pin Configuration </t>
    <phoneticPr fontId="10" type="noConversion"/>
  </si>
  <si>
    <t>Common-mode attenuation</t>
    <phoneticPr fontId="2" type="noConversion"/>
  </si>
  <si>
    <t>DM Bandwidth (MHz) (@-3dB)</t>
    <phoneticPr fontId="19" type="noConversion"/>
  </si>
  <si>
    <t>SMF3.3A</t>
    <phoneticPr fontId="2" type="noConversion"/>
  </si>
  <si>
    <t>SMF5.0A</t>
    <phoneticPr fontId="2" type="noConversion"/>
  </si>
  <si>
    <t>SMF5.0CA</t>
    <phoneticPr fontId="2" type="noConversion"/>
  </si>
  <si>
    <t>SMF6.0A</t>
    <phoneticPr fontId="2" type="noConversion"/>
  </si>
  <si>
    <t>SMF6.0CA</t>
    <phoneticPr fontId="2" type="noConversion"/>
  </si>
  <si>
    <t>SMF10CA</t>
    <phoneticPr fontId="2" type="noConversion"/>
  </si>
  <si>
    <t>SMF12A</t>
    <phoneticPr fontId="2" type="noConversion"/>
  </si>
  <si>
    <t>SMF13A</t>
    <phoneticPr fontId="2" type="noConversion"/>
  </si>
  <si>
    <t>SMF15CA</t>
    <phoneticPr fontId="2" type="noConversion"/>
  </si>
  <si>
    <t>SMF18CA</t>
    <phoneticPr fontId="2" type="noConversion"/>
  </si>
  <si>
    <t>SMF28CA</t>
    <phoneticPr fontId="2" type="noConversion"/>
  </si>
  <si>
    <t>SMF36A</t>
    <phoneticPr fontId="2" type="noConversion"/>
  </si>
  <si>
    <t>SMF48CA</t>
    <phoneticPr fontId="2" type="noConversion"/>
  </si>
  <si>
    <t>SMF58CA</t>
    <phoneticPr fontId="2" type="noConversion"/>
  </si>
  <si>
    <t>SMF100A</t>
    <phoneticPr fontId="2" type="noConversion"/>
  </si>
  <si>
    <t>SM4F6.0A</t>
    <phoneticPr fontId="2" type="noConversion"/>
  </si>
  <si>
    <t>SM4F15A</t>
    <phoneticPr fontId="2" type="noConversion"/>
  </si>
  <si>
    <t>SM4F24A</t>
    <phoneticPr fontId="2" type="noConversion"/>
  </si>
  <si>
    <t>SM4F30A</t>
    <phoneticPr fontId="2" type="noConversion"/>
  </si>
  <si>
    <t>WS9.0P4S1</t>
    <phoneticPr fontId="2" type="noConversion"/>
  </si>
  <si>
    <t>WS18P4S1-B</t>
    <phoneticPr fontId="2" type="noConversion"/>
  </si>
  <si>
    <t>WS20P4S1-B</t>
    <phoneticPr fontId="2" type="noConversion"/>
  </si>
  <si>
    <t>WS30P4S1-B</t>
    <phoneticPr fontId="2" type="noConversion"/>
  </si>
  <si>
    <t>WS3.3P4SMA</t>
    <phoneticPr fontId="2" type="noConversion"/>
  </si>
  <si>
    <t>SMA</t>
    <phoneticPr fontId="2" type="noConversion"/>
  </si>
  <si>
    <t>WS9.0P4SMA</t>
    <phoneticPr fontId="2" type="noConversion"/>
  </si>
  <si>
    <t>WS13P4SMA</t>
    <phoneticPr fontId="2" type="noConversion"/>
  </si>
  <si>
    <t>WS14P4SMA</t>
    <phoneticPr fontId="2" type="noConversion"/>
  </si>
  <si>
    <t>WS14P4SMA-B</t>
    <phoneticPr fontId="2" type="noConversion"/>
  </si>
  <si>
    <t>WS16P4SMA</t>
    <phoneticPr fontId="2" type="noConversion"/>
  </si>
  <si>
    <t>WS16P4SMA-B</t>
    <phoneticPr fontId="2" type="noConversion"/>
  </si>
  <si>
    <t>WS18P4SMA</t>
    <phoneticPr fontId="2" type="noConversion"/>
  </si>
  <si>
    <t>WS18P4SMA-B</t>
    <phoneticPr fontId="2" type="noConversion"/>
  </si>
  <si>
    <t>WS30P4SMA</t>
    <phoneticPr fontId="2" type="noConversion"/>
  </si>
  <si>
    <t>WS33P4SMA</t>
    <phoneticPr fontId="2" type="noConversion"/>
  </si>
  <si>
    <t>WS58P4SMA</t>
    <phoneticPr fontId="2" type="noConversion"/>
  </si>
  <si>
    <t>WS64P4SMA</t>
    <phoneticPr fontId="2" type="noConversion"/>
  </si>
  <si>
    <t>WS85P4SMA-B</t>
    <phoneticPr fontId="2" type="noConversion"/>
  </si>
  <si>
    <t>WS90P4SMA</t>
    <phoneticPr fontId="2" type="noConversion"/>
  </si>
  <si>
    <t>WS120P4SMA-B</t>
    <phoneticPr fontId="2" type="noConversion"/>
  </si>
  <si>
    <t>WS150P4SMA-B</t>
    <phoneticPr fontId="2" type="noConversion"/>
  </si>
  <si>
    <t>WS15P6SMAF</t>
    <phoneticPr fontId="2" type="noConversion"/>
  </si>
  <si>
    <t>SMAF</t>
    <phoneticPr fontId="2" type="noConversion"/>
  </si>
  <si>
    <t>WS58P6SMAF</t>
    <phoneticPr fontId="2" type="noConversion"/>
  </si>
  <si>
    <t>WS15P6SMA</t>
    <phoneticPr fontId="2" type="noConversion"/>
  </si>
  <si>
    <t>WS15P6SMA-B</t>
    <phoneticPr fontId="2" type="noConversion"/>
  </si>
  <si>
    <t>WS26P6SMA</t>
    <phoneticPr fontId="2" type="noConversion"/>
  </si>
  <si>
    <t>WS58P6SMA</t>
    <phoneticPr fontId="2" type="noConversion"/>
  </si>
  <si>
    <t>WS58P6SMA-B</t>
    <phoneticPr fontId="2" type="noConversion"/>
  </si>
  <si>
    <t>P6KE43A</t>
    <phoneticPr fontId="2" type="noConversion"/>
  </si>
  <si>
    <t>DO-15</t>
    <phoneticPr fontId="2" type="noConversion"/>
  </si>
  <si>
    <t>P6KE91A</t>
    <phoneticPr fontId="2" type="noConversion"/>
  </si>
  <si>
    <t>P6KE100A</t>
    <phoneticPr fontId="2" type="noConversion"/>
  </si>
  <si>
    <t>P6KE200A</t>
    <phoneticPr fontId="2" type="noConversion"/>
  </si>
  <si>
    <t>SMB</t>
    <phoneticPr fontId="2" type="noConversion"/>
  </si>
  <si>
    <t>WS5.0P6SMB</t>
    <phoneticPr fontId="2" type="noConversion"/>
  </si>
  <si>
    <t>WS5.0P6SMB-B</t>
    <phoneticPr fontId="2" type="noConversion"/>
  </si>
  <si>
    <t>WS6.0P6SMB-B</t>
    <phoneticPr fontId="2" type="noConversion"/>
  </si>
  <si>
    <t>WS6.5P6SMB-B</t>
    <phoneticPr fontId="2" type="noConversion"/>
  </si>
  <si>
    <t>WS7.0P6SMB</t>
    <phoneticPr fontId="2" type="noConversion"/>
  </si>
  <si>
    <t>WS10P6SMBS</t>
    <phoneticPr fontId="2" type="noConversion"/>
  </si>
  <si>
    <t>WS13P6SMB</t>
    <phoneticPr fontId="2" type="noConversion"/>
  </si>
  <si>
    <t>WS14P6SMB</t>
    <phoneticPr fontId="2" type="noConversion"/>
  </si>
  <si>
    <t>WS14P6SMB-B</t>
    <phoneticPr fontId="2" type="noConversion"/>
  </si>
  <si>
    <t>WS15P6SMB</t>
    <phoneticPr fontId="2" type="noConversion"/>
  </si>
  <si>
    <t>WS15P6SMB-B</t>
    <phoneticPr fontId="2" type="noConversion"/>
  </si>
  <si>
    <t>WS15P6SMB-BEM</t>
    <phoneticPr fontId="2" type="noConversion"/>
  </si>
  <si>
    <t>WS17P6SMB</t>
    <phoneticPr fontId="2" type="noConversion"/>
  </si>
  <si>
    <t>WS18P6SMB</t>
    <phoneticPr fontId="2" type="noConversion"/>
  </si>
  <si>
    <t>WS20P6SMB</t>
    <phoneticPr fontId="2" type="noConversion"/>
  </si>
  <si>
    <t>WS24P6SMB-B</t>
    <phoneticPr fontId="2" type="noConversion"/>
  </si>
  <si>
    <t>WS26P6SMB</t>
    <phoneticPr fontId="2" type="noConversion"/>
  </si>
  <si>
    <t>WS28P6SMB</t>
    <phoneticPr fontId="2" type="noConversion"/>
  </si>
  <si>
    <t>WS28P6SMB-B</t>
    <phoneticPr fontId="2" type="noConversion"/>
  </si>
  <si>
    <t>WS30P6SMB-B</t>
    <phoneticPr fontId="2" type="noConversion"/>
  </si>
  <si>
    <t>WS33P6SMB-B</t>
    <phoneticPr fontId="2" type="noConversion"/>
  </si>
  <si>
    <t>WS36P6SMB</t>
    <phoneticPr fontId="2" type="noConversion"/>
  </si>
  <si>
    <t>WS36P6SMB-B</t>
    <phoneticPr fontId="2" type="noConversion"/>
  </si>
  <si>
    <t>WS40P6SMB-B</t>
    <phoneticPr fontId="2" type="noConversion"/>
  </si>
  <si>
    <t>WS43P6SMB-B</t>
    <phoneticPr fontId="2" type="noConversion"/>
  </si>
  <si>
    <t>WS51P6SMB-B</t>
    <phoneticPr fontId="2" type="noConversion"/>
  </si>
  <si>
    <t>WS58P6SMB</t>
    <phoneticPr fontId="2" type="noConversion"/>
  </si>
  <si>
    <t>WS58P6SMB-B</t>
    <phoneticPr fontId="2" type="noConversion"/>
  </si>
  <si>
    <t>WS64P6SMB</t>
    <phoneticPr fontId="2" type="noConversion"/>
  </si>
  <si>
    <t>WS100P6SMB</t>
    <phoneticPr fontId="2" type="noConversion"/>
  </si>
  <si>
    <t>WS350P6SMB-B</t>
    <phoneticPr fontId="2" type="noConversion"/>
  </si>
  <si>
    <t>P6SMB120CA</t>
    <phoneticPr fontId="2" type="noConversion"/>
  </si>
  <si>
    <t>P6SMB200A</t>
    <phoneticPr fontId="2" type="noConversion"/>
  </si>
  <si>
    <t>P6SMB440A</t>
    <phoneticPr fontId="2" type="noConversion"/>
  </si>
  <si>
    <t>P6SMB440CA</t>
    <phoneticPr fontId="2" type="noConversion"/>
  </si>
  <si>
    <t>WS6.0P10SMB-B</t>
    <phoneticPr fontId="2" type="noConversion"/>
  </si>
  <si>
    <t>WS15P10SMB</t>
    <phoneticPr fontId="2" type="noConversion"/>
  </si>
  <si>
    <t>WS15P10SMB-B</t>
    <phoneticPr fontId="2" type="noConversion"/>
  </si>
  <si>
    <t>WS18P10SMB-B</t>
    <phoneticPr fontId="2" type="noConversion"/>
  </si>
  <si>
    <t>WS20P10SMB</t>
    <phoneticPr fontId="2" type="noConversion"/>
  </si>
  <si>
    <t>WS20P10SMBNR</t>
    <phoneticPr fontId="2" type="noConversion"/>
  </si>
  <si>
    <t>WS20P10SMB-BHS</t>
    <phoneticPr fontId="2" type="noConversion"/>
  </si>
  <si>
    <t>WS24P10SMB-BHS</t>
    <phoneticPr fontId="2" type="noConversion"/>
  </si>
  <si>
    <t>WS26P10SMB-B</t>
    <phoneticPr fontId="2" type="noConversion"/>
  </si>
  <si>
    <t>WS30P10SMB</t>
    <phoneticPr fontId="2" type="noConversion"/>
  </si>
  <si>
    <t>WS45P10SMB-B</t>
    <phoneticPr fontId="2" type="noConversion"/>
  </si>
  <si>
    <t>WS58P20SMB-BH</t>
    <phoneticPr fontId="2" type="noConversion"/>
  </si>
  <si>
    <t>WS5.0P15SMC-B</t>
    <phoneticPr fontId="2" type="noConversion"/>
  </si>
  <si>
    <t>SMC</t>
    <phoneticPr fontId="2" type="noConversion"/>
  </si>
  <si>
    <t>WS15P15SMC</t>
    <phoneticPr fontId="2" type="noConversion"/>
  </si>
  <si>
    <t>WS33P15SMC</t>
    <phoneticPr fontId="2" type="noConversion"/>
  </si>
  <si>
    <t>WS36P15SMC</t>
    <phoneticPr fontId="2" type="noConversion"/>
  </si>
  <si>
    <t>WS36P15SMC-B</t>
    <phoneticPr fontId="2" type="noConversion"/>
  </si>
  <si>
    <t>WS48P15SMC-B</t>
    <phoneticPr fontId="2" type="noConversion"/>
  </si>
  <si>
    <t>WS58P15SMC</t>
    <phoneticPr fontId="2" type="noConversion"/>
  </si>
  <si>
    <t>WS58P15SMC-B</t>
    <phoneticPr fontId="2" type="noConversion"/>
  </si>
  <si>
    <t>WS64P15SMC</t>
    <phoneticPr fontId="2" type="noConversion"/>
  </si>
  <si>
    <t>WS100P15SMC-B</t>
    <phoneticPr fontId="2" type="noConversion"/>
  </si>
  <si>
    <t>WS6.0P30SMC-B</t>
    <phoneticPr fontId="2" type="noConversion"/>
  </si>
  <si>
    <t>WS13P30SMC</t>
    <phoneticPr fontId="2" type="noConversion"/>
  </si>
  <si>
    <t>WS15P30SMC-B</t>
    <phoneticPr fontId="2" type="noConversion"/>
  </si>
  <si>
    <t>WS20P30SMC</t>
    <phoneticPr fontId="2" type="noConversion"/>
  </si>
  <si>
    <t>WS26P30SMC-B</t>
    <phoneticPr fontId="2" type="noConversion"/>
  </si>
  <si>
    <t>WS36P30SMC-B</t>
    <phoneticPr fontId="2" type="noConversion"/>
  </si>
  <si>
    <t>WS58P30SMC</t>
    <phoneticPr fontId="2" type="noConversion"/>
  </si>
  <si>
    <t>WS58P30SMC-B</t>
    <phoneticPr fontId="2" type="noConversion"/>
  </si>
  <si>
    <t>WS64P30SMC-B</t>
    <phoneticPr fontId="2" type="noConversion"/>
  </si>
  <si>
    <t>WS85P30SMC-B</t>
    <phoneticPr fontId="2" type="noConversion"/>
  </si>
  <si>
    <t>5.0SMDJ16A</t>
    <phoneticPr fontId="2" type="noConversion"/>
  </si>
  <si>
    <t>5.0SMDJ16CA</t>
    <phoneticPr fontId="2" type="noConversion"/>
  </si>
  <si>
    <t>5.0SMDJ20AT</t>
    <phoneticPr fontId="2" type="noConversion"/>
  </si>
  <si>
    <t>5.0SMDJ20CAS</t>
    <phoneticPr fontId="2" type="noConversion"/>
  </si>
  <si>
    <t>5.0SMDJ24CA</t>
    <phoneticPr fontId="2" type="noConversion"/>
  </si>
  <si>
    <t>5.0SMDJ26A</t>
    <phoneticPr fontId="2" type="noConversion"/>
  </si>
  <si>
    <t>5.0SMDJ30CA</t>
    <phoneticPr fontId="2" type="noConversion"/>
  </si>
  <si>
    <t>5.0SMDJ33CA</t>
    <phoneticPr fontId="2" type="noConversion"/>
  </si>
  <si>
    <t>5.0SMDJ43CA</t>
    <phoneticPr fontId="2" type="noConversion"/>
  </si>
  <si>
    <t>5.0SMDJ58A</t>
    <phoneticPr fontId="2" type="noConversion"/>
  </si>
  <si>
    <t>5.0SMDJ58CA</t>
    <phoneticPr fontId="2" type="noConversion"/>
  </si>
  <si>
    <t>WS58P50SMC-BH</t>
    <phoneticPr fontId="2" type="noConversion"/>
  </si>
  <si>
    <t>WS58P60SMC-BH</t>
    <phoneticPr fontId="2" type="noConversion"/>
  </si>
  <si>
    <t>5.0SMDJ75CA</t>
    <phoneticPr fontId="2" type="noConversion"/>
  </si>
  <si>
    <t>5.0SMDJ85CA</t>
    <phoneticPr fontId="2" type="noConversion"/>
  </si>
  <si>
    <t>P600</t>
    <phoneticPr fontId="2" type="noConversion"/>
  </si>
  <si>
    <t>5KP36CA</t>
    <phoneticPr fontId="2" type="noConversion"/>
  </si>
  <si>
    <t>P8S18CA</t>
    <phoneticPr fontId="2" type="noConversion"/>
  </si>
  <si>
    <t>P8S24CA</t>
    <phoneticPr fontId="2" type="noConversion"/>
  </si>
  <si>
    <t>P8S36CA</t>
    <phoneticPr fontId="2" type="noConversion"/>
  </si>
  <si>
    <t>12KP36CA</t>
    <phoneticPr fontId="2" type="noConversion"/>
  </si>
  <si>
    <t>SMF12CA-AT</t>
    <phoneticPr fontId="2" type="noConversion"/>
  </si>
  <si>
    <t>SM4F15A-AT</t>
    <phoneticPr fontId="2" type="noConversion"/>
  </si>
  <si>
    <t>SM4F20CA-AT</t>
    <phoneticPr fontId="2" type="noConversion"/>
  </si>
  <si>
    <t>SM4F24A-AT</t>
    <phoneticPr fontId="2" type="noConversion"/>
  </si>
  <si>
    <t>SM4F24CA-AT</t>
    <phoneticPr fontId="2" type="noConversion"/>
  </si>
  <si>
    <t>SM4F28A-AT</t>
    <phoneticPr fontId="2" type="noConversion"/>
  </si>
  <si>
    <t>SM4F36CA-AT</t>
    <phoneticPr fontId="2" type="noConversion"/>
  </si>
  <si>
    <t>WS24P4SMA-B-AT</t>
    <phoneticPr fontId="2" type="noConversion"/>
  </si>
  <si>
    <t>WS26P4SMA-B-AT</t>
    <phoneticPr fontId="2" type="noConversion"/>
  </si>
  <si>
    <t>WS43P4SMA-B-AT</t>
    <phoneticPr fontId="2" type="noConversion"/>
  </si>
  <si>
    <t>WS54P4SMA-B-AT</t>
    <phoneticPr fontId="2" type="noConversion"/>
  </si>
  <si>
    <t>WS17P6SMB-AT</t>
    <phoneticPr fontId="2" type="noConversion"/>
  </si>
  <si>
    <t>WS18P6SMB-B-AT</t>
    <phoneticPr fontId="2" type="noConversion"/>
  </si>
  <si>
    <t>WS24P6SMB-B-AT</t>
    <phoneticPr fontId="2" type="noConversion"/>
  </si>
  <si>
    <t>WS26P6SMB-AT</t>
    <phoneticPr fontId="2" type="noConversion"/>
  </si>
  <si>
    <t>WS26P6SMB-B-AT</t>
    <phoneticPr fontId="2" type="noConversion"/>
  </si>
  <si>
    <t>WS28P6SMB-B-AT</t>
    <phoneticPr fontId="2" type="noConversion"/>
  </si>
  <si>
    <t>WS43P6SMB-B-AT</t>
    <phoneticPr fontId="2" type="noConversion"/>
  </si>
  <si>
    <t>WS58P6SMB-B-AT</t>
    <phoneticPr fontId="2" type="noConversion"/>
  </si>
  <si>
    <t>WS60P6SMB-AT</t>
    <phoneticPr fontId="2" type="noConversion"/>
  </si>
  <si>
    <t>WS75P6SMB-B-AT</t>
    <phoneticPr fontId="2" type="noConversion"/>
  </si>
  <si>
    <t>WS26P15SMC-B-AT</t>
    <phoneticPr fontId="2" type="noConversion"/>
  </si>
  <si>
    <t>WS28P15SMC-B-AT</t>
    <phoneticPr fontId="2" type="noConversion"/>
  </si>
  <si>
    <t>WS30P15SMC-B-AT</t>
    <phoneticPr fontId="2" type="noConversion"/>
  </si>
  <si>
    <t>WS64P15SMC-B-AT</t>
    <phoneticPr fontId="2" type="noConversion"/>
  </si>
  <si>
    <t>WS75P15SMC-B-AT</t>
    <phoneticPr fontId="2" type="noConversion"/>
  </si>
  <si>
    <t>WS24P30SMC-AT</t>
    <phoneticPr fontId="2" type="noConversion"/>
  </si>
  <si>
    <t>WS24P30SMC-B-AT</t>
    <phoneticPr fontId="2" type="noConversion"/>
  </si>
  <si>
    <t>WS26P30SMC-B-AT</t>
    <phoneticPr fontId="2" type="noConversion"/>
  </si>
  <si>
    <t>WS28P30SMC-B-AT</t>
    <phoneticPr fontId="2" type="noConversion"/>
  </si>
  <si>
    <t>WS33P30SMC-B-AT</t>
    <phoneticPr fontId="2" type="noConversion"/>
  </si>
  <si>
    <t>WS36P30SMC-B-AT</t>
    <phoneticPr fontId="2" type="noConversion"/>
  </si>
  <si>
    <t>WS64P30SMC-B-AT</t>
    <phoneticPr fontId="2" type="noConversion"/>
  </si>
  <si>
    <t>WS70P30SMC-AT</t>
    <phoneticPr fontId="2" type="noConversion"/>
  </si>
  <si>
    <t>WS75P30SMC-B-AT</t>
    <phoneticPr fontId="2" type="noConversion"/>
  </si>
  <si>
    <t>WS85P30SMC-B-AT</t>
    <phoneticPr fontId="2" type="noConversion"/>
  </si>
  <si>
    <t>5.0SMDJ24CA-AT</t>
    <phoneticPr fontId="2" type="noConversion"/>
  </si>
  <si>
    <t>5.0SMDJ26A-AT</t>
    <phoneticPr fontId="2" type="noConversion"/>
  </si>
  <si>
    <t>5.0SMDJ26CA-AT</t>
    <phoneticPr fontId="2" type="noConversion"/>
  </si>
  <si>
    <t>5.0SMDJ33CA-AT</t>
    <phoneticPr fontId="2" type="noConversion"/>
  </si>
  <si>
    <t>5.0SMDJ36A-AT</t>
    <phoneticPr fontId="2" type="noConversion"/>
  </si>
  <si>
    <t>5.0SMDJ64CA-AT</t>
    <phoneticPr fontId="2" type="noConversion"/>
  </si>
  <si>
    <t>SM8S18A</t>
    <phoneticPr fontId="2" type="noConversion"/>
  </si>
  <si>
    <t>DO-218AB</t>
    <phoneticPr fontId="2" type="noConversion"/>
  </si>
  <si>
    <t>SM8S24CA</t>
    <phoneticPr fontId="2" type="noConversion"/>
  </si>
  <si>
    <t>SM8S33A</t>
    <phoneticPr fontId="2" type="noConversion"/>
  </si>
  <si>
    <t>SM8S33CA</t>
    <phoneticPr fontId="2" type="noConversion"/>
  </si>
  <si>
    <t>Terminals</t>
    <phoneticPr fontId="2" type="noConversion"/>
  </si>
  <si>
    <t>GDTN2RS3-90HP</t>
    <phoneticPr fontId="2" type="noConversion"/>
  </si>
  <si>
    <t>3KA</t>
    <phoneticPr fontId="2" type="noConversion"/>
  </si>
  <si>
    <t>2</t>
    <phoneticPr fontId="2" type="noConversion"/>
  </si>
  <si>
    <t>90±30%</t>
    <phoneticPr fontId="2" type="noConversion"/>
  </si>
  <si>
    <t>5.9*5.9*6</t>
    <phoneticPr fontId="2" type="noConversion"/>
  </si>
  <si>
    <t>GDTN2RS8-600</t>
    <phoneticPr fontId="2" type="noConversion"/>
  </si>
  <si>
    <t>600±20%</t>
    <phoneticPr fontId="2" type="noConversion"/>
  </si>
  <si>
    <t>GDTN2RS8A-90</t>
    <phoneticPr fontId="2" type="noConversion"/>
  </si>
  <si>
    <t>90±30%</t>
    <phoneticPr fontId="10" type="noConversion"/>
  </si>
  <si>
    <t>8.3*6(全方)</t>
    <phoneticPr fontId="2" type="noConversion"/>
  </si>
  <si>
    <t>GDTN2RS8A-470</t>
    <phoneticPr fontId="2" type="noConversion"/>
  </si>
  <si>
    <t>470±20%</t>
    <phoneticPr fontId="10" type="noConversion"/>
  </si>
  <si>
    <t>GDTN2RS8A-600</t>
    <phoneticPr fontId="2" type="noConversion"/>
  </si>
  <si>
    <t>600±20%</t>
    <phoneticPr fontId="10" type="noConversion"/>
  </si>
  <si>
    <t>GDTN3RS3C-90</t>
    <phoneticPr fontId="2" type="noConversion"/>
  </si>
  <si>
    <t>3.5x3.5x6.8</t>
    <phoneticPr fontId="2" type="noConversion"/>
  </si>
  <si>
    <t>Ø5.0×T7.6</t>
    <phoneticPr fontId="2" type="noConversion"/>
  </si>
  <si>
    <t>GDTN3RD5-470</t>
    <phoneticPr fontId="2" type="noConversion"/>
  </si>
  <si>
    <t>GDTN3RS5-90</t>
    <phoneticPr fontId="2" type="noConversion"/>
  </si>
  <si>
    <t>10KA</t>
    <phoneticPr fontId="2" type="noConversion"/>
  </si>
  <si>
    <t>5.0×7.6(全方)</t>
    <phoneticPr fontId="2" type="noConversion"/>
  </si>
  <si>
    <t>GDTN3RS5-470</t>
    <phoneticPr fontId="2" type="noConversion"/>
  </si>
  <si>
    <t>5KA</t>
    <phoneticPr fontId="2" type="noConversion"/>
  </si>
  <si>
    <t>GDTN3RS5-600</t>
    <phoneticPr fontId="2" type="noConversion"/>
  </si>
  <si>
    <t>GDTN3RS8B-90</t>
    <phoneticPr fontId="2" type="noConversion"/>
  </si>
  <si>
    <t>20KA</t>
    <phoneticPr fontId="2" type="noConversion"/>
  </si>
  <si>
    <t>8.3X10(全方)</t>
    <phoneticPr fontId="2" type="noConversion"/>
  </si>
  <si>
    <t>GDTN3RS8B-600</t>
  </si>
  <si>
    <t>GDTN3RS8A-90</t>
    <phoneticPr fontId="2" type="noConversion"/>
  </si>
  <si>
    <t>Ø8.3XT10</t>
    <phoneticPr fontId="2" type="noConversion"/>
  </si>
  <si>
    <t>GDTA2RD5B-2000</t>
    <phoneticPr fontId="10" type="noConversion"/>
  </si>
  <si>
    <t>2000±20%</t>
    <phoneticPr fontId="10" type="noConversion"/>
  </si>
  <si>
    <t>3KA</t>
    <phoneticPr fontId="10" type="noConversion"/>
  </si>
  <si>
    <t>GDTA2RD5B-2500</t>
    <phoneticPr fontId="10" type="noConversion"/>
  </si>
  <si>
    <t>2500±20%</t>
    <phoneticPr fontId="10" type="noConversion"/>
  </si>
  <si>
    <t>GDTA2RD5B-3600</t>
    <phoneticPr fontId="10" type="noConversion"/>
  </si>
  <si>
    <t>3600±20%</t>
    <phoneticPr fontId="10" type="noConversion"/>
  </si>
  <si>
    <t>GDTA2RD8-90N</t>
    <phoneticPr fontId="2" type="noConversion"/>
  </si>
  <si>
    <t>GDTA2RD8-470N</t>
    <phoneticPr fontId="2" type="noConversion"/>
  </si>
  <si>
    <t>GDTA2RD8-1500</t>
    <phoneticPr fontId="2" type="noConversion"/>
  </si>
  <si>
    <t>1500±20%</t>
    <phoneticPr fontId="10" type="noConversion"/>
  </si>
  <si>
    <t>GDTA2RD8-2000</t>
    <phoneticPr fontId="2" type="noConversion"/>
  </si>
  <si>
    <t>GDTA2RD8-3000</t>
    <phoneticPr fontId="2" type="noConversion"/>
  </si>
  <si>
    <t>3000±20%</t>
    <phoneticPr fontId="10" type="noConversion"/>
  </si>
  <si>
    <t>GDTA2RD8-3600</t>
    <phoneticPr fontId="2" type="noConversion"/>
  </si>
  <si>
    <t>GDTR3RD5-350</t>
    <phoneticPr fontId="10" type="noConversion"/>
  </si>
  <si>
    <t>GDTR3RD5-600</t>
    <phoneticPr fontId="10" type="noConversion"/>
  </si>
  <si>
    <t>GDTR3RD8-90</t>
    <phoneticPr fontId="10" type="noConversion"/>
  </si>
  <si>
    <t>WMJ85N60F2</t>
  </si>
  <si>
    <t>WMJ95N60F2</t>
  </si>
  <si>
    <t>WMJ98N60F2</t>
  </si>
  <si>
    <t>WMO3N50D1</t>
    <phoneticPr fontId="2" type="noConversion"/>
  </si>
  <si>
    <t>WMO5N50D1B</t>
    <phoneticPr fontId="2" type="noConversion"/>
  </si>
  <si>
    <t>WML5N50D1B</t>
    <phoneticPr fontId="2" type="noConversion"/>
  </si>
  <si>
    <t>WMK9N50D1B</t>
    <phoneticPr fontId="2" type="noConversion"/>
  </si>
  <si>
    <t>WML9N50D1B</t>
    <phoneticPr fontId="2" type="noConversion"/>
  </si>
  <si>
    <t>WMO9N50D1B</t>
    <phoneticPr fontId="2" type="noConversion"/>
  </si>
  <si>
    <t>WMJ18N50D1B</t>
    <phoneticPr fontId="2" type="noConversion"/>
  </si>
  <si>
    <t>WML18N50D1B</t>
    <phoneticPr fontId="2" type="noConversion"/>
  </si>
  <si>
    <t>WMK20N50D1</t>
    <phoneticPr fontId="2" type="noConversion"/>
  </si>
  <si>
    <t>WML20N50D1</t>
    <phoneticPr fontId="2" type="noConversion"/>
  </si>
  <si>
    <t>WMJ20N50D1</t>
    <phoneticPr fontId="2" type="noConversion"/>
  </si>
  <si>
    <t>WMJ25N50D1B</t>
    <phoneticPr fontId="2" type="noConversion"/>
  </si>
  <si>
    <t>WML25N50D1B</t>
    <phoneticPr fontId="2" type="noConversion"/>
  </si>
  <si>
    <t>WMJP32N50D1</t>
    <phoneticPr fontId="2" type="noConversion"/>
  </si>
  <si>
    <t>TO-247plus</t>
    <phoneticPr fontId="2" type="noConversion"/>
  </si>
  <si>
    <t>WMI30N60D1</t>
    <phoneticPr fontId="2" type="noConversion"/>
  </si>
  <si>
    <t xml:space="preserve">TO-3P </t>
    <phoneticPr fontId="2" type="noConversion"/>
  </si>
  <si>
    <t>WMK4N65D1B</t>
    <phoneticPr fontId="2" type="noConversion"/>
  </si>
  <si>
    <t>WML4N65D1B</t>
    <phoneticPr fontId="2" type="noConversion"/>
  </si>
  <si>
    <t>WMO4N65D1B</t>
    <phoneticPr fontId="2" type="noConversion"/>
  </si>
  <si>
    <t>WMT4N65D1B</t>
    <phoneticPr fontId="2" type="noConversion"/>
  </si>
  <si>
    <t>TO-223</t>
    <phoneticPr fontId="2" type="noConversion"/>
  </si>
  <si>
    <t>WMAA4N65D1B</t>
    <phoneticPr fontId="2" type="noConversion"/>
  </si>
  <si>
    <t>WML7N65D1B</t>
    <phoneticPr fontId="2" type="noConversion"/>
  </si>
  <si>
    <t>WMK7N65D1B</t>
    <phoneticPr fontId="2" type="noConversion"/>
  </si>
  <si>
    <t>WMO7N65D1B</t>
    <phoneticPr fontId="2" type="noConversion"/>
  </si>
  <si>
    <t>WMH7N65D1B</t>
    <phoneticPr fontId="2" type="noConversion"/>
  </si>
  <si>
    <t>WMO9N65D1</t>
    <phoneticPr fontId="2" type="noConversion"/>
  </si>
  <si>
    <t>WML10N65D1B</t>
    <phoneticPr fontId="2" type="noConversion"/>
  </si>
  <si>
    <t>WMK10N65D1B</t>
    <phoneticPr fontId="2" type="noConversion"/>
  </si>
  <si>
    <t>WML12N65D1B</t>
    <phoneticPr fontId="2" type="noConversion"/>
  </si>
  <si>
    <t>WMK12N65D1B</t>
    <phoneticPr fontId="2" type="noConversion"/>
  </si>
  <si>
    <t>WML16N65D1B</t>
    <phoneticPr fontId="2" type="noConversion"/>
  </si>
  <si>
    <t>WMK16N65D1B</t>
    <phoneticPr fontId="2" type="noConversion"/>
  </si>
  <si>
    <t>N-Channel VDMOS D1</t>
  </si>
  <si>
    <t>WML20N65D1B</t>
    <phoneticPr fontId="2" type="noConversion"/>
  </si>
  <si>
    <t>WMK20N65D1B</t>
    <phoneticPr fontId="2" type="noConversion"/>
  </si>
  <si>
    <t>WMT1N80D1</t>
    <phoneticPr fontId="2" type="noConversion"/>
  </si>
  <si>
    <t>TO223-3L</t>
    <phoneticPr fontId="2" type="noConversion"/>
  </si>
  <si>
    <t>WMO1N80D1</t>
    <phoneticPr fontId="2" type="noConversion"/>
  </si>
  <si>
    <t>TO252</t>
    <phoneticPr fontId="2" type="noConversion"/>
  </si>
  <si>
    <t>WMH4N80D1B</t>
    <phoneticPr fontId="2" type="noConversion"/>
  </si>
  <si>
    <t>WMO4N80D1B</t>
    <phoneticPr fontId="2" type="noConversion"/>
  </si>
  <si>
    <t>WMO6N80D1B</t>
    <phoneticPr fontId="2" type="noConversion"/>
  </si>
  <si>
    <t>WML6N80D1B</t>
    <phoneticPr fontId="2" type="noConversion"/>
  </si>
  <si>
    <t>WMAA6N80D1B</t>
    <phoneticPr fontId="2" type="noConversion"/>
  </si>
  <si>
    <t>WML7N80D1</t>
    <phoneticPr fontId="2" type="noConversion"/>
  </si>
  <si>
    <t>WML10N80D1B</t>
    <phoneticPr fontId="2" type="noConversion"/>
  </si>
  <si>
    <t>WML4N90D1B</t>
    <phoneticPr fontId="2" type="noConversion"/>
  </si>
  <si>
    <t>WMK4N90D1B</t>
    <phoneticPr fontId="2" type="noConversion"/>
  </si>
  <si>
    <t>WMM4N90D1B</t>
    <phoneticPr fontId="2" type="noConversion"/>
  </si>
  <si>
    <t>WMO4N90D1C</t>
    <phoneticPr fontId="2" type="noConversion"/>
  </si>
  <si>
    <t>WMK6N90D1B</t>
    <phoneticPr fontId="2" type="noConversion"/>
  </si>
  <si>
    <t>WML6N90D1B</t>
    <phoneticPr fontId="2" type="noConversion"/>
  </si>
  <si>
    <t>WMM6N90D1B</t>
    <phoneticPr fontId="2" type="noConversion"/>
  </si>
  <si>
    <t>WMM6N100D1</t>
    <phoneticPr fontId="2" type="noConversion"/>
  </si>
  <si>
    <t>TO-263-2</t>
    <phoneticPr fontId="2" type="noConversion"/>
  </si>
  <si>
    <t>WMJ12N120D1</t>
    <phoneticPr fontId="2" type="noConversion"/>
  </si>
  <si>
    <t>WML3N150D1</t>
    <phoneticPr fontId="2" type="noConversion"/>
  </si>
  <si>
    <t>WMM3N150D1</t>
    <phoneticPr fontId="2" type="noConversion"/>
  </si>
  <si>
    <t>TO263-2</t>
    <phoneticPr fontId="2" type="noConversion"/>
  </si>
  <si>
    <t>TO-247-3L</t>
    <phoneticPr fontId="2" type="noConversion"/>
  </si>
  <si>
    <t>TO-247-4L</t>
    <phoneticPr fontId="2" type="noConversion"/>
  </si>
  <si>
    <t>WSCM80R120T2C</t>
    <phoneticPr fontId="2" type="noConversion"/>
  </si>
  <si>
    <t>TO-263-7L</t>
    <phoneticPr fontId="2" type="noConversion"/>
  </si>
  <si>
    <t>WSCM160R120T2C</t>
    <phoneticPr fontId="2" type="noConversion"/>
  </si>
  <si>
    <t>WSCM01KJ170T2C</t>
    <phoneticPr fontId="2" type="noConversion"/>
  </si>
  <si>
    <t>Tjmx（℃）</t>
    <phoneticPr fontId="2" type="noConversion"/>
  </si>
  <si>
    <t>WGD6D65T1</t>
    <phoneticPr fontId="2" type="noConversion"/>
  </si>
  <si>
    <t>650V 6A IGBT</t>
    <phoneticPr fontId="2" type="noConversion"/>
  </si>
  <si>
    <t>WGD75J65T1</t>
    <phoneticPr fontId="2" type="noConversion"/>
  </si>
  <si>
    <t>650V 75A IGBT</t>
    <phoneticPr fontId="2" type="noConversion"/>
  </si>
  <si>
    <t>BAS70W</t>
    <phoneticPr fontId="10" type="noConversion"/>
  </si>
  <si>
    <t>BAS70W-04</t>
    <phoneticPr fontId="10" type="noConversion"/>
  </si>
  <si>
    <t>BAS70W-05</t>
    <phoneticPr fontId="10" type="noConversion"/>
  </si>
  <si>
    <t>BAS70W-06</t>
    <phoneticPr fontId="10" type="noConversion"/>
  </si>
  <si>
    <t>WSRSIC006065NPC</t>
    <phoneticPr fontId="2" type="noConversion"/>
  </si>
  <si>
    <t>TO-220-2L</t>
    <phoneticPr fontId="2" type="noConversion"/>
  </si>
  <si>
    <t>WSRSIC008065NPC</t>
    <phoneticPr fontId="2" type="noConversion"/>
  </si>
  <si>
    <t>WSRSIC010065NPC</t>
    <phoneticPr fontId="2" type="noConversion"/>
  </si>
  <si>
    <t>WSRSIC004065NPD</t>
    <phoneticPr fontId="2" type="noConversion"/>
  </si>
  <si>
    <t>WSRSIC005120NNI</t>
    <phoneticPr fontId="2" type="noConversion"/>
  </si>
  <si>
    <t>WSRSIC010120NP4</t>
    <phoneticPr fontId="2" type="noConversion"/>
  </si>
  <si>
    <t>WSRSIC040120NP4</t>
    <phoneticPr fontId="2" type="noConversion"/>
  </si>
  <si>
    <t>WSRSIC020065NP8</t>
    <phoneticPr fontId="2" type="noConversion"/>
  </si>
  <si>
    <t>140（70*2）</t>
    <phoneticPr fontId="2" type="noConversion"/>
  </si>
  <si>
    <t>WSRSIC004065NPO</t>
    <phoneticPr fontId="2" type="noConversion"/>
  </si>
  <si>
    <t>WSRSIC004120NPO</t>
    <phoneticPr fontId="2" type="noConversion"/>
  </si>
  <si>
    <t>WSRSIC005120NPO</t>
    <phoneticPr fontId="2" type="noConversion"/>
  </si>
  <si>
    <t>WSRSIC020065NPL</t>
    <phoneticPr fontId="2" type="noConversion"/>
  </si>
  <si>
    <t>TO-3PF-3L</t>
    <phoneticPr fontId="2" type="noConversion"/>
  </si>
  <si>
    <t>WT491</t>
    <phoneticPr fontId="10" type="noConversion"/>
  </si>
  <si>
    <t>FMMT491</t>
    <phoneticPr fontId="10" type="noConversion"/>
  </si>
  <si>
    <t>500mA / 5V</t>
    <phoneticPr fontId="19" type="noConversion"/>
  </si>
  <si>
    <t>WT3904G</t>
    <phoneticPr fontId="10" type="noConversion"/>
  </si>
  <si>
    <t>100mA / 5mA</t>
    <phoneticPr fontId="19" type="noConversion"/>
  </si>
  <si>
    <t>10mA / 1V</t>
  </si>
  <si>
    <t>WT5401DW</t>
    <phoneticPr fontId="10" type="noConversion"/>
  </si>
  <si>
    <t>WT5551DW</t>
    <phoneticPr fontId="10" type="noConversion"/>
  </si>
  <si>
    <t>PNP</t>
    <phoneticPr fontId="19" type="noConversion"/>
  </si>
  <si>
    <t>WT2222AH</t>
    <phoneticPr fontId="10" type="noConversion"/>
  </si>
  <si>
    <t>WT955</t>
  </si>
  <si>
    <t>FZT955</t>
  </si>
  <si>
    <t>1A / 100mA</t>
  </si>
  <si>
    <t>WT8110</t>
    <phoneticPr fontId="10" type="noConversion"/>
  </si>
  <si>
    <t>BCX56</t>
    <phoneticPr fontId="10" type="noConversion"/>
  </si>
  <si>
    <t>WT9110</t>
    <phoneticPr fontId="10" type="noConversion"/>
  </si>
  <si>
    <t>BCX53</t>
    <phoneticPr fontId="10" type="noConversion"/>
  </si>
  <si>
    <t>50mA / 5mA</t>
    <phoneticPr fontId="19" type="noConversion"/>
  </si>
  <si>
    <t>CSP-20L</t>
    <phoneticPr fontId="2" type="noConversion"/>
  </si>
  <si>
    <t>WR1271*</t>
    <phoneticPr fontId="2" type="noConversion"/>
  </si>
  <si>
    <t>SOP-8</t>
    <phoneticPr fontId="2" type="noConversion"/>
  </si>
  <si>
    <t>DFN3*3-10</t>
    <phoneticPr fontId="2" type="noConversion"/>
  </si>
  <si>
    <t>-40~+85</t>
  </si>
  <si>
    <t>35uA</t>
  </si>
  <si>
    <t>4.5V / 4V</t>
    <phoneticPr fontId="2" type="noConversion"/>
  </si>
  <si>
    <t>PD 45W~</t>
    <phoneticPr fontId="2" type="noConversion"/>
  </si>
  <si>
    <t>CCM / DCM</t>
    <phoneticPr fontId="2" type="noConversion"/>
  </si>
  <si>
    <t>Flyback</t>
    <phoneticPr fontId="2" type="noConversion"/>
  </si>
  <si>
    <t>Fast Turn-Off Synchronous Rectifier Controller</t>
    <phoneticPr fontId="2" type="noConversion"/>
  </si>
  <si>
    <t>WD1403</t>
    <phoneticPr fontId="2" type="noConversion"/>
  </si>
  <si>
    <t>4.6V / 4V</t>
    <phoneticPr fontId="2" type="noConversion"/>
  </si>
  <si>
    <t>Fast Turn-Off Synchronous Rectifier</t>
    <phoneticPr fontId="2" type="noConversion"/>
  </si>
  <si>
    <t>WD1504D</t>
    <phoneticPr fontId="2" type="noConversion"/>
  </si>
  <si>
    <t>20V*2A</t>
    <phoneticPr fontId="2" type="noConversion"/>
  </si>
  <si>
    <t>WD1504B</t>
    <phoneticPr fontId="2" type="noConversion"/>
  </si>
  <si>
    <t>WD1504A</t>
    <phoneticPr fontId="2" type="noConversion"/>
  </si>
  <si>
    <t>12V*2A</t>
    <phoneticPr fontId="2" type="noConversion"/>
  </si>
  <si>
    <t>WD1501D</t>
    <phoneticPr fontId="2" type="noConversion"/>
  </si>
  <si>
    <t>12V*1.5A</t>
    <phoneticPr fontId="2" type="noConversion"/>
  </si>
  <si>
    <t>WD1501B</t>
    <phoneticPr fontId="2" type="noConversion"/>
  </si>
  <si>
    <t>12V*1A</t>
    <phoneticPr fontId="2" type="noConversion"/>
  </si>
  <si>
    <t>WD1501A</t>
    <phoneticPr fontId="2" type="noConversion"/>
  </si>
  <si>
    <t>3.2V / 3V</t>
    <phoneticPr fontId="2" type="noConversion"/>
  </si>
  <si>
    <t>5V*3A</t>
    <phoneticPr fontId="2" type="noConversion"/>
  </si>
  <si>
    <t>WD1402D</t>
    <phoneticPr fontId="2" type="noConversion"/>
  </si>
  <si>
    <t>5V*2.4A</t>
    <phoneticPr fontId="2" type="noConversion"/>
  </si>
  <si>
    <t>WD1402B</t>
    <phoneticPr fontId="2" type="noConversion"/>
  </si>
  <si>
    <t>5V*2A</t>
    <phoneticPr fontId="2" type="noConversion"/>
  </si>
  <si>
    <t>WD1402A</t>
    <phoneticPr fontId="2" type="noConversion"/>
  </si>
  <si>
    <t>Standby Power (mW)</t>
    <phoneticPr fontId="2" type="noConversion"/>
  </si>
  <si>
    <t>UVLO Threshold</t>
    <phoneticPr fontId="2" type="noConversion"/>
  </si>
  <si>
    <t>fsw_max (kHz)</t>
    <phoneticPr fontId="2" type="noConversion"/>
  </si>
  <si>
    <r>
      <t>Isw_max</t>
    </r>
    <r>
      <rPr>
        <b/>
        <sz val="14"/>
        <rFont val="Arial Unicode MS"/>
        <family val="2"/>
        <charset val="134"/>
      </rPr>
      <t>（A）</t>
    </r>
    <phoneticPr fontId="2" type="noConversion"/>
  </si>
  <si>
    <t>SW Voltage Rating (V)</t>
    <phoneticPr fontId="2" type="noConversion"/>
  </si>
  <si>
    <t xml:space="preserve">Typ. App. Output </t>
    <phoneticPr fontId="2" type="noConversion"/>
  </si>
  <si>
    <t>Output Power (W)</t>
    <phoneticPr fontId="2" type="noConversion"/>
  </si>
  <si>
    <t>Mode</t>
    <phoneticPr fontId="2" type="noConversion"/>
  </si>
  <si>
    <t>PSR / SSR</t>
    <phoneticPr fontId="2" type="noConversion"/>
  </si>
  <si>
    <t>Topology</t>
    <phoneticPr fontId="2" type="noConversion"/>
  </si>
  <si>
    <t>Synchronous Rectifier</t>
    <phoneticPr fontId="2" type="noConversion"/>
  </si>
  <si>
    <t>SOP-7</t>
    <phoneticPr fontId="2" type="noConversion"/>
  </si>
  <si>
    <t>13.5V / 11V</t>
    <phoneticPr fontId="2" type="noConversion"/>
  </si>
  <si>
    <t>5V*0.5A</t>
    <phoneticPr fontId="2" type="noConversion"/>
  </si>
  <si>
    <t>Buck</t>
    <phoneticPr fontId="2" type="noConversion"/>
  </si>
  <si>
    <t>WD1701</t>
    <phoneticPr fontId="2" type="noConversion"/>
  </si>
  <si>
    <t>&lt;75</t>
    <phoneticPr fontId="2" type="noConversion"/>
  </si>
  <si>
    <t>15.7V / 4.8V</t>
    <phoneticPr fontId="2" type="noConversion"/>
  </si>
  <si>
    <t>QR</t>
    <phoneticPr fontId="2" type="noConversion"/>
  </si>
  <si>
    <t>PSR</t>
    <phoneticPr fontId="2" type="noConversion"/>
  </si>
  <si>
    <t xml:space="preserve">Off-Line Switching Controller with Integrated BJT </t>
    <phoneticPr fontId="2" type="noConversion"/>
  </si>
  <si>
    <t>WD1806F</t>
    <phoneticPr fontId="2" type="noConversion"/>
  </si>
  <si>
    <t>WD1806E</t>
    <phoneticPr fontId="2" type="noConversion"/>
  </si>
  <si>
    <t>5V*1A</t>
    <phoneticPr fontId="2" type="noConversion"/>
  </si>
  <si>
    <t>WD1806C</t>
    <phoneticPr fontId="2" type="noConversion"/>
  </si>
  <si>
    <t xml:space="preserve">Off-Line Switching Controller with Integrated MOSFET </t>
    <phoneticPr fontId="2" type="noConversion"/>
  </si>
  <si>
    <t>WD1801H</t>
    <phoneticPr fontId="2" type="noConversion"/>
  </si>
  <si>
    <t xml:space="preserve">12V*1.5A </t>
    <phoneticPr fontId="2" type="noConversion"/>
  </si>
  <si>
    <t>WD1801G</t>
    <phoneticPr fontId="2" type="noConversion"/>
  </si>
  <si>
    <t>5V*3.1A</t>
    <phoneticPr fontId="2" type="noConversion"/>
  </si>
  <si>
    <t>WD1801F</t>
    <phoneticPr fontId="2" type="noConversion"/>
  </si>
  <si>
    <t>WD1801E</t>
    <phoneticPr fontId="2" type="noConversion"/>
  </si>
  <si>
    <t>Isolated PSR Flyback</t>
    <phoneticPr fontId="2" type="noConversion"/>
  </si>
  <si>
    <t>16.9V / 7.5V</t>
    <phoneticPr fontId="2" type="noConversion"/>
  </si>
  <si>
    <t>72V*4A</t>
    <phoneticPr fontId="2" type="noConversion"/>
  </si>
  <si>
    <t>SSR</t>
    <phoneticPr fontId="2" type="noConversion"/>
  </si>
  <si>
    <t>WD1085E</t>
    <phoneticPr fontId="2" type="noConversion"/>
  </si>
  <si>
    <t>72V*3A</t>
    <phoneticPr fontId="2" type="noConversion"/>
  </si>
  <si>
    <t>WD1084E</t>
    <phoneticPr fontId="2" type="noConversion"/>
  </si>
  <si>
    <t>60V*3A</t>
    <phoneticPr fontId="2" type="noConversion"/>
  </si>
  <si>
    <t>WD1083E</t>
    <phoneticPr fontId="2" type="noConversion"/>
  </si>
  <si>
    <t>48V*3A</t>
    <phoneticPr fontId="2" type="noConversion"/>
  </si>
  <si>
    <t>WD1082E</t>
    <phoneticPr fontId="2" type="noConversion"/>
  </si>
  <si>
    <t>Off-Line Switching Controller</t>
    <phoneticPr fontId="2" type="noConversion"/>
  </si>
  <si>
    <t>WD1036</t>
    <phoneticPr fontId="2" type="noConversion"/>
  </si>
  <si>
    <t>Isolated SSR Flyback</t>
    <phoneticPr fontId="2" type="noConversion"/>
  </si>
  <si>
    <t>channel</t>
    <phoneticPr fontId="2" type="noConversion"/>
  </si>
  <si>
    <t>SOP-8
MSOP-8</t>
    <phoneticPr fontId="10" type="noConversion"/>
  </si>
  <si>
    <t>Vs- to ( Vs+)-1.5</t>
    <phoneticPr fontId="10" type="noConversion"/>
  </si>
  <si>
    <t>WA32177</t>
    <phoneticPr fontId="10" type="noConversion"/>
  </si>
  <si>
    <t>SOP-8
SOT23-5</t>
    <phoneticPr fontId="10" type="noConversion"/>
  </si>
  <si>
    <t>WA3OP07</t>
    <phoneticPr fontId="10" type="noConversion"/>
  </si>
  <si>
    <t>SOP-14
TSSOP-14</t>
    <phoneticPr fontId="10" type="noConversion"/>
  </si>
  <si>
    <t>Vs- to Vs+</t>
    <phoneticPr fontId="10" type="noConversion"/>
  </si>
  <si>
    <t>2.3~5.5</t>
    <phoneticPr fontId="2" type="noConversion"/>
  </si>
  <si>
    <t>WA3433</t>
    <phoneticPr fontId="2" type="noConversion"/>
  </si>
  <si>
    <t>WA3233</t>
    <phoneticPr fontId="10" type="noConversion"/>
  </si>
  <si>
    <t>WA3133</t>
    <phoneticPr fontId="10" type="noConversion"/>
  </si>
  <si>
    <t>WA3582</t>
    <phoneticPr fontId="10" type="noConversion"/>
  </si>
  <si>
    <t>WA3554</t>
    <phoneticPr fontId="2" type="noConversion"/>
  </si>
  <si>
    <t>WA3552</t>
    <phoneticPr fontId="10" type="noConversion"/>
  </si>
  <si>
    <t>4～45</t>
    <phoneticPr fontId="2" type="noConversion"/>
  </si>
  <si>
    <t>-0.3 to 26</t>
    <phoneticPr fontId="10" type="noConversion"/>
  </si>
  <si>
    <t>High Precision，RRIO I/O  operational Amplifiers</t>
    <phoneticPr fontId="2" type="noConversion"/>
  </si>
  <si>
    <t>0 to Vcc-0.1</t>
    <phoneticPr fontId="10" type="noConversion"/>
  </si>
  <si>
    <t>2.5～5.5</t>
  </si>
  <si>
    <t>WA3724</t>
  </si>
  <si>
    <t>SOP-8
DFN2*2-8</t>
    <phoneticPr fontId="10" type="noConversion"/>
  </si>
  <si>
    <t>WA3722</t>
  </si>
  <si>
    <t>SC70-5
SOT23-5
SOP-8</t>
    <phoneticPr fontId="2" type="noConversion"/>
  </si>
  <si>
    <t>0 to Vcc-0.1</t>
  </si>
  <si>
    <t>±1.35～±2.75</t>
    <phoneticPr fontId="2" type="noConversion"/>
  </si>
  <si>
    <t>2.7～5.5</t>
    <phoneticPr fontId="2" type="noConversion"/>
  </si>
  <si>
    <t>20MHz, RRIO CMOS Amplifiers</t>
    <phoneticPr fontId="2" type="noConversion"/>
  </si>
  <si>
    <t>WA3881</t>
    <phoneticPr fontId="2" type="noConversion"/>
  </si>
  <si>
    <t>11MHz, RRIO CMOS Amplifiers</t>
    <phoneticPr fontId="2" type="noConversion"/>
  </si>
  <si>
    <t>WA3831</t>
    <phoneticPr fontId="2" type="noConversion"/>
  </si>
  <si>
    <t>520μA,6.5MHz, RRIO CMOS Amplifiers</t>
    <phoneticPr fontId="2" type="noConversion"/>
  </si>
  <si>
    <t>WA3864</t>
    <phoneticPr fontId="2" type="noConversion"/>
  </si>
  <si>
    <t>SOP-8
MSOP-8
TSSOP-8
DFN2*2-8</t>
    <phoneticPr fontId="2" type="noConversion"/>
  </si>
  <si>
    <t>WA3862</t>
    <phoneticPr fontId="2" type="noConversion"/>
  </si>
  <si>
    <t>WA3861</t>
    <phoneticPr fontId="2" type="noConversion"/>
  </si>
  <si>
    <t>WA3634</t>
  </si>
  <si>
    <t>SOP-8
MSOP-8
DFN2*2-8</t>
    <phoneticPr fontId="10" type="noConversion"/>
  </si>
  <si>
    <t>2.3～5.5</t>
    <phoneticPr fontId="2" type="noConversion"/>
  </si>
  <si>
    <t>WA3632</t>
    <phoneticPr fontId="2" type="noConversion"/>
  </si>
  <si>
    <t>0 to Vcc-0.2</t>
    <phoneticPr fontId="10" type="noConversion"/>
  </si>
  <si>
    <t>1.1MHz, 85µA, CMOS, RRIO Operational Amplifiers</t>
  </si>
  <si>
    <t>WA3544</t>
    <phoneticPr fontId="2" type="noConversion"/>
  </si>
  <si>
    <t>WA3542</t>
    <phoneticPr fontId="2" type="noConversion"/>
  </si>
  <si>
    <t>WA3541</t>
    <phoneticPr fontId="2" type="noConversion"/>
  </si>
  <si>
    <t xml:space="preserve">High-speed CAN transceiver with Standby mode，Input levels compatible with 3.3 V and 5 V </t>
    <phoneticPr fontId="2" type="noConversion"/>
  </si>
  <si>
    <t xml:space="preserve"> High-speed CAN transceivers with Standby mode，Input levels compatible with 3.3 V and 5 V </t>
    <phoneticPr fontId="2" type="noConversion"/>
  </si>
  <si>
    <t>WY8S9003*</t>
    <phoneticPr fontId="2" type="noConversion"/>
  </si>
  <si>
    <t>SOP16</t>
  </si>
  <si>
    <t>&lt;50</t>
  </si>
  <si>
    <t>WLN2004A</t>
  </si>
  <si>
    <t>&lt;13</t>
  </si>
  <si>
    <t>WLN2002A</t>
  </si>
  <si>
    <t>WLN2003A</t>
  </si>
  <si>
    <t>WJ5201</t>
    <phoneticPr fontId="2" type="noConversion"/>
  </si>
  <si>
    <t>0612</t>
  </si>
  <si>
    <t>MLR061210F1M50</t>
  </si>
  <si>
    <t>MLR120610FR010</t>
  </si>
  <si>
    <t>MLR120610FR007</t>
  </si>
  <si>
    <t>MLR120610FR005</t>
  </si>
  <si>
    <t>MLR120610FR004</t>
  </si>
  <si>
    <t>MLR120610FR003</t>
  </si>
  <si>
    <t>MLR120610FR002</t>
  </si>
  <si>
    <t>MLR120610FR001</t>
  </si>
  <si>
    <t>MLR080505FR010</t>
  </si>
  <si>
    <t>MLR080505FR005</t>
  </si>
  <si>
    <t>MLR080505FR004</t>
  </si>
  <si>
    <t>MLR080505FR003</t>
  </si>
  <si>
    <t>MLR080505FR002</t>
  </si>
  <si>
    <t>MLR080505F1M50</t>
  </si>
  <si>
    <t>Tolerance</t>
    <phoneticPr fontId="2" type="noConversion"/>
  </si>
  <si>
    <t>R</t>
    <phoneticPr fontId="2" type="noConversion"/>
  </si>
  <si>
    <t>MPQ</t>
    <phoneticPr fontId="2" type="noConversion"/>
  </si>
  <si>
    <t>（W）</t>
    <phoneticPr fontId="2" type="noConversion"/>
  </si>
  <si>
    <t>（mΩ）</t>
    <phoneticPr fontId="2" type="noConversion"/>
  </si>
  <si>
    <t>（ppm/℃）</t>
    <phoneticPr fontId="2" type="noConversion"/>
  </si>
  <si>
    <t>Pd @70℃</t>
    <phoneticPr fontId="2" type="noConversion"/>
  </si>
  <si>
    <t xml:space="preserve">TCR </t>
    <phoneticPr fontId="2" type="noConversion"/>
  </si>
  <si>
    <t>±1%</t>
  </si>
  <si>
    <t>280W</t>
  </si>
  <si>
    <t>450A</t>
  </si>
  <si>
    <t>WCFRE135-d450A</t>
    <phoneticPr fontId="2" type="noConversion"/>
  </si>
  <si>
    <t>240W</t>
  </si>
  <si>
    <t>400A</t>
  </si>
  <si>
    <t>WCFRE135-D400A</t>
  </si>
  <si>
    <t>205W</t>
  </si>
  <si>
    <t>350A</t>
  </si>
  <si>
    <t>WCFRE135-D350A</t>
  </si>
  <si>
    <t>175W</t>
  </si>
  <si>
    <t>300A</t>
  </si>
  <si>
    <t>WCFRE135-D300A</t>
  </si>
  <si>
    <t>135W</t>
  </si>
  <si>
    <t>250A</t>
  </si>
  <si>
    <t>WCFRE135-D250A</t>
  </si>
  <si>
    <t>105W</t>
  </si>
  <si>
    <t>200A</t>
  </si>
  <si>
    <t>WCFRE135-D200A</t>
  </si>
  <si>
    <t>78W</t>
  </si>
  <si>
    <t>160A</t>
  </si>
  <si>
    <t>WCFRE135-D160A</t>
  </si>
  <si>
    <t>55W</t>
  </si>
  <si>
    <t>125A</t>
  </si>
  <si>
    <t>WCFRE135-D125A</t>
  </si>
  <si>
    <t xml:space="preserve">D TYPE
</t>
    <phoneticPr fontId="2" type="noConversion"/>
  </si>
  <si>
    <t>40W</t>
  </si>
  <si>
    <t>250KA</t>
    <phoneticPr fontId="2" type="noConversion"/>
  </si>
  <si>
    <t>1500VDC</t>
    <phoneticPr fontId="2" type="noConversion"/>
  </si>
  <si>
    <t>100A</t>
  </si>
  <si>
    <t>WCFRE135-D100A</t>
  </si>
  <si>
    <t>WCFRE135-C450A</t>
  </si>
  <si>
    <t>WCFRE135-C400A</t>
  </si>
  <si>
    <t>WCFRE135-C350A</t>
  </si>
  <si>
    <t>WCFRE135-C300A</t>
  </si>
  <si>
    <t>WCFRE135-C250A</t>
  </si>
  <si>
    <t>WCFRE135-C200A</t>
  </si>
  <si>
    <t>WCFRE135-C160A</t>
  </si>
  <si>
    <t>WCFRE135-C125A</t>
  </si>
  <si>
    <t xml:space="preserve">C TYPE
</t>
    <phoneticPr fontId="2" type="noConversion"/>
  </si>
  <si>
    <t>WCFRE135-C100A</t>
  </si>
  <si>
    <t>Teminal Type</t>
    <phoneticPr fontId="2" type="noConversion"/>
  </si>
  <si>
    <t>Power dissipation
(100%In)</t>
    <phoneticPr fontId="2" type="noConversion"/>
  </si>
  <si>
    <t>Breaking Capacity</t>
    <phoneticPr fontId="2" type="noConversion"/>
  </si>
  <si>
    <t>WCFRE135 Series</t>
    <phoneticPr fontId="2" type="noConversion"/>
  </si>
  <si>
    <t>350W</t>
  </si>
  <si>
    <t>800A</t>
  </si>
  <si>
    <t>WCFRE130-D800A</t>
  </si>
  <si>
    <t>305W</t>
  </si>
  <si>
    <t>700A</t>
  </si>
  <si>
    <t>WCFRE130-D700A</t>
  </si>
  <si>
    <t>270W</t>
  </si>
  <si>
    <t>600A</t>
  </si>
  <si>
    <t>WCFRE130-D600A</t>
  </si>
  <si>
    <t>255W</t>
  </si>
  <si>
    <t>550A</t>
  </si>
  <si>
    <t>WCFRE130-D550A</t>
  </si>
  <si>
    <t xml:space="preserve">D TYPE
</t>
    <phoneticPr fontId="2" type="noConversion"/>
  </si>
  <si>
    <t>245W</t>
  </si>
  <si>
    <t>50KA</t>
    <phoneticPr fontId="2" type="noConversion"/>
  </si>
  <si>
    <t>500A</t>
  </si>
  <si>
    <t>WCFRE130-D500A</t>
  </si>
  <si>
    <t>WCFRE130-C800A</t>
  </si>
  <si>
    <t>WCFRE130-C700A</t>
  </si>
  <si>
    <t>WCFRE130-C600A</t>
  </si>
  <si>
    <t>WCFRE130-C550A</t>
  </si>
  <si>
    <t xml:space="preserve">C TYPE
</t>
    <phoneticPr fontId="2" type="noConversion"/>
  </si>
  <si>
    <t>WCFRE130-C500A</t>
  </si>
  <si>
    <t>WCFRE130 Series</t>
    <phoneticPr fontId="2" type="noConversion"/>
  </si>
  <si>
    <t>WCFRC130-D500A</t>
  </si>
  <si>
    <t>220W</t>
  </si>
  <si>
    <t>WCFRC130-D450A</t>
  </si>
  <si>
    <t>200W</t>
  </si>
  <si>
    <t>WCFRC130-D400A</t>
  </si>
  <si>
    <t>180W</t>
  </si>
  <si>
    <t>WCFRC130-D350A</t>
  </si>
  <si>
    <t>160W</t>
  </si>
  <si>
    <t>315A</t>
  </si>
  <si>
    <t>WCFRC130-D315A</t>
  </si>
  <si>
    <t>155W</t>
  </si>
  <si>
    <t>WCFRC130-D300A</t>
  </si>
  <si>
    <t>130W</t>
  </si>
  <si>
    <t>WCFRC130-D250A</t>
  </si>
  <si>
    <t>110W</t>
  </si>
  <si>
    <t>WCFRC130-D200A</t>
  </si>
  <si>
    <t>90W</t>
  </si>
  <si>
    <t>WCFRC130-D160A</t>
  </si>
  <si>
    <t>70W</t>
  </si>
  <si>
    <t>WCFRC130-D125A</t>
  </si>
  <si>
    <t>65W</t>
  </si>
  <si>
    <t>WCFRC130-D100A</t>
  </si>
  <si>
    <t>WCFRC130-C500A</t>
  </si>
  <si>
    <t>WCFRC130-C450A</t>
  </si>
  <si>
    <t>WCFRC130-C400A</t>
  </si>
  <si>
    <t>WCFRC130-C350A</t>
  </si>
  <si>
    <t>WCFRC130-C315A</t>
  </si>
  <si>
    <t>WCFRC130-C300A</t>
  </si>
  <si>
    <t>WCFRC130-C250A</t>
  </si>
  <si>
    <t>WCFRC130-C200A</t>
  </si>
  <si>
    <t>WCFRC130-C160A</t>
  </si>
  <si>
    <t>WCFRC130-C125A</t>
  </si>
  <si>
    <t>WCFRC130-C100A</t>
  </si>
  <si>
    <t>WCFRC130 Series</t>
    <phoneticPr fontId="2" type="noConversion"/>
  </si>
  <si>
    <t xml:space="preserve">WCFRC80-C700A </t>
  </si>
  <si>
    <t>150W</t>
  </si>
  <si>
    <t xml:space="preserve">WCFRC80-C600A </t>
  </si>
  <si>
    <t>142W</t>
  </si>
  <si>
    <t xml:space="preserve">WCFRC80-C550A </t>
  </si>
  <si>
    <t xml:space="preserve">WCFRC80-C500A </t>
  </si>
  <si>
    <t xml:space="preserve">WCFRC80-C450A </t>
  </si>
  <si>
    <t>118W</t>
  </si>
  <si>
    <t xml:space="preserve">WCFRC80-C400A </t>
  </si>
  <si>
    <t>108W</t>
  </si>
  <si>
    <t xml:space="preserve">WCFRC80-C350A </t>
  </si>
  <si>
    <t>102W</t>
  </si>
  <si>
    <t xml:space="preserve">WCFRC80-C315A </t>
  </si>
  <si>
    <t>94W</t>
  </si>
  <si>
    <t>1000VDC</t>
  </si>
  <si>
    <t xml:space="preserve">WCFRC80-C250A </t>
  </si>
  <si>
    <t xml:space="preserve">WCFRC80-B700A </t>
  </si>
  <si>
    <t xml:space="preserve">WCFRC80-B600A </t>
  </si>
  <si>
    <t xml:space="preserve">WCFRC80-B550A </t>
  </si>
  <si>
    <t xml:space="preserve">WCFRC80-B500A </t>
  </si>
  <si>
    <t xml:space="preserve">WCFRC80-B450A </t>
  </si>
  <si>
    <t xml:space="preserve">WCFRC80-B400A </t>
  </si>
  <si>
    <t xml:space="preserve">WCFRC80-B350A </t>
  </si>
  <si>
    <t xml:space="preserve">WCFRC80-B315A </t>
  </si>
  <si>
    <t xml:space="preserve">B TYPE
</t>
    <phoneticPr fontId="2" type="noConversion"/>
  </si>
  <si>
    <t xml:space="preserve">WCFRC80-B250A </t>
  </si>
  <si>
    <t>WCFRC80 Series</t>
    <phoneticPr fontId="2" type="noConversion"/>
  </si>
  <si>
    <t>WCFRA80-D400A</t>
  </si>
  <si>
    <t>WCFRA80-D350A</t>
  </si>
  <si>
    <t>WCFRA80-D315A</t>
  </si>
  <si>
    <t>89W</t>
  </si>
  <si>
    <t>WCFRA80-D250A</t>
  </si>
  <si>
    <t>80W</t>
  </si>
  <si>
    <t>WCFRA80-D200A</t>
  </si>
  <si>
    <t>WCFRA80-D160A</t>
  </si>
  <si>
    <t>60W</t>
  </si>
  <si>
    <t>WCFRA80-D125A</t>
  </si>
  <si>
    <t>50W</t>
  </si>
  <si>
    <t xml:space="preserve">WCFRA80-D100A </t>
  </si>
  <si>
    <t>80A</t>
  </si>
  <si>
    <t>WCFRA80-D80A</t>
  </si>
  <si>
    <t>35W</t>
  </si>
  <si>
    <t>63A</t>
  </si>
  <si>
    <t xml:space="preserve">WCFRA80-D63A </t>
  </si>
  <si>
    <t xml:space="preserve">D TYPE
</t>
    <phoneticPr fontId="2" type="noConversion"/>
  </si>
  <si>
    <t>30W</t>
  </si>
  <si>
    <t>50A</t>
  </si>
  <si>
    <t xml:space="preserve">WCFRA80-D50A </t>
  </si>
  <si>
    <t xml:space="preserve">WCFRA80-C400A </t>
  </si>
  <si>
    <t xml:space="preserve">WCFRA80-C350A </t>
  </si>
  <si>
    <t>WCFRA80-C315A</t>
  </si>
  <si>
    <t>WCFRA80-C250A</t>
  </si>
  <si>
    <t>WCFRA80-C200A</t>
  </si>
  <si>
    <t>WCFRA80-C160A</t>
  </si>
  <si>
    <t xml:space="preserve">WCFRA80-C125A </t>
  </si>
  <si>
    <t xml:space="preserve">WCFRA80-C100A </t>
  </si>
  <si>
    <t>WCFRA80-C80A</t>
  </si>
  <si>
    <t>WCFRA80-C63A</t>
  </si>
  <si>
    <t xml:space="preserve">C TYPE
</t>
    <phoneticPr fontId="2" type="noConversion"/>
  </si>
  <si>
    <t xml:space="preserve">WCFRA80-C50A </t>
  </si>
  <si>
    <t xml:space="preserve">WCFRA80-B400A </t>
  </si>
  <si>
    <t>WCFRA80-B350A</t>
  </si>
  <si>
    <t xml:space="preserve">WCFRA80-B315A </t>
  </si>
  <si>
    <t xml:space="preserve">WCFRA80-B250A </t>
  </si>
  <si>
    <t xml:space="preserve">WCFRA80-B200A </t>
  </si>
  <si>
    <t xml:space="preserve">WCFRA80-B160A </t>
  </si>
  <si>
    <t xml:space="preserve">WCFRA80-B125A </t>
  </si>
  <si>
    <t xml:space="preserve">WCFRA80-B100A </t>
  </si>
  <si>
    <t>WCFRA80-B80A</t>
  </si>
  <si>
    <t xml:space="preserve">WCFRA80-B63A </t>
  </si>
  <si>
    <t xml:space="preserve">B TYPE
</t>
    <phoneticPr fontId="2" type="noConversion"/>
  </si>
  <si>
    <t>WCFRA80-B50A</t>
  </si>
  <si>
    <t>WCFRA80 Series</t>
    <phoneticPr fontId="2" type="noConversion"/>
  </si>
  <si>
    <t>IGBT模块产品</t>
    <phoneticPr fontId="2" type="noConversion"/>
  </si>
  <si>
    <t>VGE(th) (V) (Typ.)</t>
    <phoneticPr fontId="2" type="noConversion"/>
  </si>
  <si>
    <t>1200V 100A PIM</t>
    <phoneticPr fontId="2" type="noConversion"/>
  </si>
  <si>
    <t>FD</t>
    <phoneticPr fontId="2" type="noConversion"/>
  </si>
  <si>
    <t>1200V 200A Half Bridge</t>
    <phoneticPr fontId="2" type="noConversion"/>
  </si>
  <si>
    <t>HC</t>
    <phoneticPr fontId="2" type="noConversion"/>
  </si>
  <si>
    <t>1200V 300A Half Bridge</t>
    <phoneticPr fontId="2" type="noConversion"/>
  </si>
  <si>
    <t>HD</t>
    <phoneticPr fontId="2" type="noConversion"/>
  </si>
  <si>
    <t>IGBT单管产品</t>
    <phoneticPr fontId="2" type="noConversion"/>
  </si>
  <si>
    <t>WY8S8003</t>
    <phoneticPr fontId="2" type="noConversion"/>
  </si>
  <si>
    <t>16KB</t>
    <phoneticPr fontId="2" type="noConversion"/>
  </si>
  <si>
    <t>256B</t>
    <phoneticPr fontId="2" type="noConversion"/>
  </si>
  <si>
    <t>2.2~5.5</t>
    <phoneticPr fontId="2" type="noConversion"/>
  </si>
  <si>
    <t>TSSOP20</t>
    <phoneticPr fontId="2" type="noConversion"/>
  </si>
  <si>
    <t>QFN20</t>
    <phoneticPr fontId="2" type="noConversion"/>
  </si>
  <si>
    <t>SOP16</t>
    <phoneticPr fontId="2" type="noConversion"/>
  </si>
  <si>
    <t>128KB</t>
    <phoneticPr fontId="2" type="noConversion"/>
  </si>
  <si>
    <t>支持</t>
    <phoneticPr fontId="2" type="noConversion"/>
  </si>
  <si>
    <t>LP-ISM005/60</t>
  </si>
  <si>
    <t>LP-MSM014/84CF</t>
  </si>
  <si>
    <t>LP-MSM150/33</t>
  </si>
  <si>
    <t xml:space="preserve">4.0-6.6     </t>
  </si>
  <si>
    <t>1.0-2.5</t>
  </si>
  <si>
    <t xml:space="preserve">0.8-1.2    </t>
  </si>
  <si>
    <t xml:space="preserve">5.6-9.0   </t>
  </si>
  <si>
    <t xml:space="preserve">0.7-2.4  </t>
  </si>
  <si>
    <t>8.4-19.1</t>
  </si>
  <si>
    <t>3.2-5.2</t>
  </si>
  <si>
    <t>4.8-8.0</t>
  </si>
  <si>
    <t>4.8-17.2</t>
  </si>
  <si>
    <t>18.8-31.2</t>
  </si>
  <si>
    <t>6~7</t>
    <phoneticPr fontId="2" type="noConversion"/>
  </si>
  <si>
    <t>24.0-52.0</t>
  </si>
  <si>
    <t>39.6-72.0</t>
  </si>
  <si>
    <t>59.0-120.0</t>
  </si>
  <si>
    <t>72.0-145.0</t>
  </si>
  <si>
    <t>WPF30A14K-11</t>
  </si>
  <si>
    <t>72.0-120.0</t>
  </si>
  <si>
    <t>264.0-396.0</t>
  </si>
  <si>
    <t>22~27</t>
    <phoneticPr fontId="2" type="noConversion"/>
  </si>
  <si>
    <t>WPF30A14K-23</t>
  </si>
  <si>
    <t>90-133.2</t>
  </si>
  <si>
    <t>200.0-333.3</t>
  </si>
  <si>
    <t>10.0-20.0</t>
  </si>
  <si>
    <t>36.0-60.0</t>
  </si>
  <si>
    <t>WPF30A14K-2P</t>
  </si>
  <si>
    <t>37.5-55.5</t>
  </si>
  <si>
    <t>42.0-70.0</t>
  </si>
  <si>
    <t>54.0-90.0</t>
  </si>
  <si>
    <t>60.0-100.0</t>
  </si>
  <si>
    <t>WPF30A14K-11P</t>
  </si>
  <si>
    <t>66.0-92.0</t>
  </si>
  <si>
    <t>105-175.0</t>
  </si>
  <si>
    <t>WPF45A2K</t>
  </si>
  <si>
    <t>7.0-9.2</t>
  </si>
  <si>
    <t>0.85-1.48</t>
  </si>
  <si>
    <t>1.9-2.9</t>
  </si>
  <si>
    <t>3.4-5.1</t>
  </si>
  <si>
    <t>5.6-8.4</t>
  </si>
  <si>
    <t>7.4-11.8</t>
  </si>
  <si>
    <t>10.0-15.0</t>
  </si>
  <si>
    <t>14.4-21.5</t>
  </si>
  <si>
    <t>22.0-33.0</t>
  </si>
  <si>
    <t>38.5-57.8</t>
  </si>
  <si>
    <t>46.0-83.0</t>
  </si>
  <si>
    <t>55.0-95.0</t>
  </si>
  <si>
    <t>51.0-76.5</t>
  </si>
  <si>
    <t>64.0-104.0</t>
  </si>
  <si>
    <t>117.0-210.0</t>
  </si>
  <si>
    <t>8.0-12.0</t>
  </si>
  <si>
    <t>27.0-41.0</t>
  </si>
  <si>
    <t>29.2-48.4</t>
  </si>
  <si>
    <t>46.8-78.0</t>
  </si>
  <si>
    <t>39.6-59.2</t>
  </si>
  <si>
    <t>55.0-75.5</t>
  </si>
  <si>
    <t>WPF45A14K-JP</t>
  </si>
  <si>
    <t>60.0-85.0</t>
  </si>
  <si>
    <t>72.5-109.0</t>
  </si>
  <si>
    <t>23 LFP</t>
  </si>
  <si>
    <t>85.0-156.5</t>
  </si>
  <si>
    <t>9.6-13.5</t>
  </si>
  <si>
    <t>1.83-2.75</t>
  </si>
  <si>
    <t>14.2-21.3</t>
  </si>
  <si>
    <t>38.5-57.76</t>
  </si>
  <si>
    <t>52.0-95.0</t>
  </si>
  <si>
    <t>70.0-105.0</t>
  </si>
  <si>
    <t>81.0-121.5</t>
  </si>
  <si>
    <t>WPF60A14K-2P</t>
  </si>
  <si>
    <t>WPF60A14K-3P</t>
  </si>
  <si>
    <t>90.0-133.2</t>
  </si>
  <si>
    <t>160.0-240.0</t>
  </si>
  <si>
    <t>36 LFP</t>
  </si>
  <si>
    <t>1.8-3.2</t>
  </si>
  <si>
    <t>5.5-9.1</t>
  </si>
  <si>
    <t>11.0-18.4</t>
  </si>
  <si>
    <t>19.0-30.0</t>
  </si>
  <si>
    <t>WPF12A5H-3</t>
  </si>
  <si>
    <t>31.0-50.0</t>
  </si>
  <si>
    <t>42-62.0</t>
  </si>
  <si>
    <t>1.0-3.5</t>
  </si>
  <si>
    <t>120.0-220.0</t>
  </si>
  <si>
    <t>5.5-8.3</t>
  </si>
  <si>
    <t>11.0-17.0</t>
  </si>
  <si>
    <t>17.9-29.1</t>
  </si>
  <si>
    <t>WPF15A5H-3</t>
  </si>
  <si>
    <t>31.0-46.5</t>
  </si>
  <si>
    <t>130.0-195.0</t>
  </si>
  <si>
    <t>13~14</t>
    <phoneticPr fontId="2" type="noConversion"/>
  </si>
  <si>
    <t>1.0-1.5</t>
  </si>
  <si>
    <t>1.8-3.1</t>
  </si>
  <si>
    <t>4.2-7.1</t>
  </si>
  <si>
    <t>7.7-12.9</t>
  </si>
  <si>
    <t>12.6-21.0</t>
  </si>
  <si>
    <t>19.8-27.6</t>
  </si>
  <si>
    <t>17.4-28.0</t>
  </si>
  <si>
    <t>22.6-37.7</t>
  </si>
  <si>
    <t>31.0-47.0</t>
  </si>
  <si>
    <t>7~8</t>
    <phoneticPr fontId="2" type="noConversion"/>
  </si>
  <si>
    <t>63.75-86.25</t>
  </si>
  <si>
    <t>9~10</t>
    <phoneticPr fontId="2" type="noConversion"/>
  </si>
  <si>
    <t>109.9-170.3</t>
  </si>
  <si>
    <t>12~14</t>
    <phoneticPr fontId="2" type="noConversion"/>
  </si>
  <si>
    <t>0.6-1.5</t>
  </si>
  <si>
    <t>2.0-3.2</t>
  </si>
  <si>
    <t>5.7-9.9</t>
  </si>
  <si>
    <t>11.2-20.0</t>
  </si>
  <si>
    <t>17.0-34.0</t>
  </si>
  <si>
    <t>24.0-40.0</t>
  </si>
  <si>
    <t>32.0-54.0</t>
  </si>
  <si>
    <t>39.0-65.0</t>
  </si>
  <si>
    <t>52.0-83.0</t>
  </si>
  <si>
    <t>65.0-100.0</t>
  </si>
  <si>
    <t>0.77-1.29</t>
  </si>
  <si>
    <t>2.2-3.3</t>
  </si>
  <si>
    <t>5.5-8.4</t>
  </si>
  <si>
    <t>10.4-15.8</t>
  </si>
  <si>
    <t>15.0-20.2</t>
  </si>
  <si>
    <t>24.5-40.9</t>
  </si>
  <si>
    <t>36.0-56.0</t>
  </si>
  <si>
    <t>47.0-73.0</t>
  </si>
  <si>
    <t>1.8 (max:2.2)</t>
  </si>
  <si>
    <t>2.29-3.3</t>
  </si>
  <si>
    <t>5.5-7.4</t>
  </si>
  <si>
    <t>9.75-13.25</t>
  </si>
  <si>
    <t>22.0-30.0</t>
  </si>
  <si>
    <t>5.0-10.0</t>
    <phoneticPr fontId="2" type="noConversion"/>
  </si>
  <si>
    <t>1.25-2.05</t>
  </si>
  <si>
    <t>3.85-6.25</t>
  </si>
  <si>
    <t>5.0-10.0</t>
  </si>
  <si>
    <t>10.8-18.2</t>
  </si>
  <si>
    <t>21.7-36.3</t>
  </si>
  <si>
    <t>36.0-58.0</t>
  </si>
  <si>
    <t>16.2-30.0</t>
  </si>
  <si>
    <t>49.0-81.0</t>
  </si>
  <si>
    <t>69.0-115.0</t>
  </si>
  <si>
    <t>90.0-150.0</t>
  </si>
  <si>
    <t>最小包装</t>
    <phoneticPr fontId="2" type="noConversion"/>
  </si>
  <si>
    <t>WS6111EF</t>
    <phoneticPr fontId="2" type="noConversion"/>
  </si>
  <si>
    <t>0.12(TYP) 0.15(MAX)</t>
    <phoneticPr fontId="2" type="noConversion"/>
  </si>
  <si>
    <t>WS6111KF</t>
    <phoneticPr fontId="2" type="noConversion"/>
  </si>
  <si>
    <t>0.1(TYP) 0.15(MAX)</t>
    <phoneticPr fontId="2" type="noConversion"/>
  </si>
  <si>
    <t>WE5122KF</t>
    <phoneticPr fontId="10" type="noConversion"/>
  </si>
  <si>
    <t>0.32(TYP) 0.45(MAX)</t>
    <phoneticPr fontId="2" type="noConversion"/>
  </si>
  <si>
    <t>WS2112KF</t>
    <phoneticPr fontId="2" type="noConversion"/>
  </si>
  <si>
    <t>WS6112QF</t>
    <phoneticPr fontId="2" type="noConversion"/>
  </si>
  <si>
    <t>0.27(TYP) 0.35(MAX)</t>
    <phoneticPr fontId="2" type="noConversion"/>
  </si>
  <si>
    <t>WS6.3DPX</t>
    <phoneticPr fontId="2" type="noConversion"/>
  </si>
  <si>
    <t>460(TYP) 600(MAX)</t>
    <phoneticPr fontId="2" type="noConversion"/>
  </si>
  <si>
    <t>WS22DP</t>
    <phoneticPr fontId="2" type="noConversion"/>
  </si>
  <si>
    <t>WS30DPXM</t>
    <phoneticPr fontId="2" type="noConversion"/>
  </si>
  <si>
    <t>250(TYP) 300(MAX)</t>
    <phoneticPr fontId="2" type="noConversion"/>
  </si>
  <si>
    <t>WS6416KC</t>
    <phoneticPr fontId="2" type="noConversion"/>
  </si>
  <si>
    <t>0.4(TYP) 0.5(MAX)</t>
    <phoneticPr fontId="2" type="noConversion"/>
  </si>
  <si>
    <t>WS6423KC</t>
    <phoneticPr fontId="2" type="noConversion"/>
  </si>
  <si>
    <t>4.5(TYP) 6(MAX)</t>
    <phoneticPr fontId="2" type="noConversion"/>
  </si>
  <si>
    <t>WS05-4R2PZ</t>
    <phoneticPr fontId="10" type="noConversion"/>
  </si>
  <si>
    <t>WS15DLC</t>
    <phoneticPr fontId="2" type="noConversion"/>
  </si>
  <si>
    <t>33(TYP) 35(MAX)</t>
    <phoneticPr fontId="2" type="noConversion"/>
  </si>
  <si>
    <t>WS15DHV</t>
    <phoneticPr fontId="2" type="noConversion"/>
  </si>
  <si>
    <t>286(TYP) 350(MAX)</t>
    <phoneticPr fontId="2" type="noConversion"/>
  </si>
  <si>
    <t>26.5(TYP) 30(MAX)</t>
    <phoneticPr fontId="2" type="noConversion"/>
  </si>
  <si>
    <t>WS7029E5</t>
    <phoneticPr fontId="2" type="noConversion"/>
  </si>
  <si>
    <t>166(TYP) 220(MAX)</t>
    <phoneticPr fontId="2" type="noConversion"/>
  </si>
  <si>
    <t>WE18D5</t>
    <phoneticPr fontId="2" type="noConversion"/>
  </si>
  <si>
    <t>31(TYP) 50(MAX)</t>
    <phoneticPr fontId="2" type="noConversion"/>
  </si>
  <si>
    <t>ws5425k6</t>
    <phoneticPr fontId="2" type="noConversion"/>
  </si>
  <si>
    <t>0.85(TYP) 1.2(MAX)</t>
    <phoneticPr fontId="2" type="noConversion"/>
  </si>
  <si>
    <t>WS5428K6</t>
    <phoneticPr fontId="2" type="noConversion"/>
  </si>
  <si>
    <t>1.1(TYP) 1.5(MAX)</t>
    <phoneticPr fontId="2" type="noConversion"/>
  </si>
  <si>
    <t>9(TYP) 10(MAX)</t>
    <phoneticPr fontId="2" type="noConversion"/>
  </si>
  <si>
    <t>WS5419K6</t>
    <phoneticPr fontId="2" type="noConversion"/>
  </si>
  <si>
    <t>2(TYP) 3(MAX)</t>
    <phoneticPr fontId="2" type="noConversion"/>
  </si>
  <si>
    <t>8.6(TYP) 10(MAX)</t>
    <phoneticPr fontId="2" type="noConversion"/>
  </si>
  <si>
    <t>WS03DPF-B-AT</t>
    <phoneticPr fontId="2" type="noConversion"/>
  </si>
  <si>
    <t>WS36DF-B-AT</t>
    <phoneticPr fontId="2" type="noConversion"/>
  </si>
  <si>
    <t>52(TYP) 55(MAX)</t>
    <phoneticPr fontId="2" type="noConversion"/>
  </si>
  <si>
    <t>WS05D5-AT</t>
    <phoneticPr fontId="2" type="noConversion"/>
  </si>
  <si>
    <t>WS12D5-AT</t>
    <phoneticPr fontId="2" type="noConversion"/>
  </si>
  <si>
    <t>WS15M2T-AT</t>
    <phoneticPr fontId="2" type="noConversion"/>
  </si>
  <si>
    <t>WS24M2T-AT</t>
    <phoneticPr fontId="2" type="noConversion"/>
  </si>
  <si>
    <t>WS6223WT-AT</t>
    <phoneticPr fontId="2" type="noConversion"/>
  </si>
  <si>
    <t>0.9(TYP) 1.5(MAX)</t>
    <phoneticPr fontId="2" type="noConversion"/>
  </si>
  <si>
    <t>5.3(TYP) 7(MAX)</t>
    <phoneticPr fontId="2" type="noConversion"/>
  </si>
  <si>
    <t>Automotive Products</t>
    <phoneticPr fontId="2" type="noConversion"/>
  </si>
  <si>
    <t>最小包装变更中，变更后3K</t>
    <phoneticPr fontId="2" type="noConversion"/>
  </si>
  <si>
    <t>标准系列</t>
    <phoneticPr fontId="2" type="noConversion"/>
  </si>
  <si>
    <t>WMO3N25D1</t>
    <phoneticPr fontId="2" type="noConversion"/>
  </si>
  <si>
    <t>WMM45N25D1</t>
    <phoneticPr fontId="2" type="noConversion"/>
  </si>
  <si>
    <t>WMK45N25D1</t>
    <phoneticPr fontId="2" type="noConversion"/>
  </si>
  <si>
    <t>TO-3P</t>
  </si>
  <si>
    <t>WMT2N65D1</t>
    <phoneticPr fontId="2" type="noConversion"/>
  </si>
  <si>
    <t>SOT-223-3L</t>
    <phoneticPr fontId="2" type="noConversion"/>
  </si>
  <si>
    <t>WMH2N65D1</t>
    <phoneticPr fontId="2" type="noConversion"/>
  </si>
  <si>
    <t>TO-251-3.5</t>
    <phoneticPr fontId="2" type="noConversion"/>
  </si>
  <si>
    <t>WMD2N65D1</t>
    <phoneticPr fontId="2" type="noConversion"/>
  </si>
  <si>
    <t>TO-251-9.4</t>
    <phoneticPr fontId="2" type="noConversion"/>
  </si>
  <si>
    <t>WMAD4N65D1B</t>
    <phoneticPr fontId="2" type="noConversion"/>
  </si>
  <si>
    <t>TO-251-7.7</t>
    <phoneticPr fontId="2" type="noConversion"/>
  </si>
  <si>
    <t>WMAH4N65D1B</t>
    <phoneticPr fontId="2" type="noConversion"/>
  </si>
  <si>
    <t>TO-251-4.0</t>
    <phoneticPr fontId="2" type="noConversion"/>
  </si>
  <si>
    <t>WMAA7N65D1B</t>
    <phoneticPr fontId="2" type="noConversion"/>
  </si>
  <si>
    <t>WMM12N65D1B</t>
    <phoneticPr fontId="2" type="noConversion"/>
  </si>
  <si>
    <t>WMJ20N65D1B</t>
    <phoneticPr fontId="2" type="noConversion"/>
  </si>
  <si>
    <t>WML6N70D1</t>
    <phoneticPr fontId="2" type="noConversion"/>
  </si>
  <si>
    <t>WMAA6N70D1</t>
    <phoneticPr fontId="2" type="noConversion"/>
  </si>
  <si>
    <t>WMO6N70D1</t>
    <phoneticPr fontId="2" type="noConversion"/>
  </si>
  <si>
    <t>WMM6N70D1</t>
    <phoneticPr fontId="2" type="noConversion"/>
  </si>
  <si>
    <t>WMK6N70D1</t>
    <phoneticPr fontId="2" type="noConversion"/>
  </si>
  <si>
    <t>WML16N70D1B</t>
    <phoneticPr fontId="2" type="noConversion"/>
  </si>
  <si>
    <t>WMK20N70D1</t>
    <phoneticPr fontId="2" type="noConversion"/>
  </si>
  <si>
    <t>WMK4N80D1B</t>
    <phoneticPr fontId="2" type="noConversion"/>
  </si>
  <si>
    <t>WMAD4N80D1B</t>
    <phoneticPr fontId="2" type="noConversion"/>
  </si>
  <si>
    <t>WMAD6N80D1B</t>
    <phoneticPr fontId="2" type="noConversion"/>
  </si>
  <si>
    <t>WMJ14N80D1</t>
    <phoneticPr fontId="2" type="noConversion"/>
  </si>
  <si>
    <t>WMJ27N80D1</t>
    <phoneticPr fontId="2" type="noConversion"/>
  </si>
  <si>
    <t>WMJ13N90D1</t>
    <phoneticPr fontId="2" type="noConversion"/>
  </si>
  <si>
    <t>WMJ18N90D1</t>
    <phoneticPr fontId="2" type="noConversion"/>
  </si>
  <si>
    <t>WML2N100D1</t>
    <phoneticPr fontId="2" type="noConversion"/>
  </si>
  <si>
    <t>WML10N100D1B</t>
    <phoneticPr fontId="2" type="noConversion"/>
  </si>
  <si>
    <t>WMJ6N120D1</t>
    <phoneticPr fontId="2" type="noConversion"/>
  </si>
  <si>
    <t>WMX12N120D1</t>
    <phoneticPr fontId="2" type="noConversion"/>
  </si>
  <si>
    <t>快恢复系列</t>
    <phoneticPr fontId="2" type="noConversion"/>
  </si>
  <si>
    <t>WMD3N50RCL</t>
    <phoneticPr fontId="2" type="noConversion"/>
  </si>
  <si>
    <t>N-Channel VDMOS R Series</t>
    <phoneticPr fontId="2" type="noConversion"/>
  </si>
  <si>
    <t>WMD3N50RC</t>
    <phoneticPr fontId="2" type="noConversion"/>
  </si>
  <si>
    <t>WMD4N50RC</t>
    <phoneticPr fontId="2" type="noConversion"/>
  </si>
  <si>
    <t>WMD5N50RCH</t>
    <phoneticPr fontId="2" type="noConversion"/>
  </si>
  <si>
    <t>WMD5N50RC</t>
    <phoneticPr fontId="2" type="noConversion"/>
  </si>
  <si>
    <t>WMD5N50RB</t>
    <phoneticPr fontId="2" type="noConversion"/>
  </si>
  <si>
    <t>WMD7N50RC</t>
    <phoneticPr fontId="2" type="noConversion"/>
  </si>
  <si>
    <t>WMD5N60RC</t>
    <phoneticPr fontId="2" type="noConversion"/>
  </si>
  <si>
    <t>WSCM035R65T2C</t>
    <phoneticPr fontId="2" type="noConversion"/>
  </si>
  <si>
    <t>-5~18</t>
    <phoneticPr fontId="2" type="noConversion"/>
  </si>
  <si>
    <t>WSCM035J65T2C</t>
    <phoneticPr fontId="2" type="noConversion"/>
  </si>
  <si>
    <t>WSCM060R65T2C</t>
    <phoneticPr fontId="2" type="noConversion"/>
  </si>
  <si>
    <t>-5~20</t>
    <phoneticPr fontId="2" type="noConversion"/>
  </si>
  <si>
    <t>WSCM060LL65T2C</t>
    <phoneticPr fontId="2" type="noConversion"/>
  </si>
  <si>
    <t>WSCM032R120T2C</t>
    <phoneticPr fontId="2" type="noConversion"/>
  </si>
  <si>
    <t>WSCM032MA120T2C</t>
    <phoneticPr fontId="2" type="noConversion"/>
  </si>
  <si>
    <t>TO-263US-7L</t>
    <phoneticPr fontId="2" type="noConversion"/>
  </si>
  <si>
    <t>WGM100HA120T3</t>
    <phoneticPr fontId="2" type="noConversion"/>
  </si>
  <si>
    <t>1200V 100A Half Bridge</t>
    <phoneticPr fontId="2" type="noConversion"/>
  </si>
  <si>
    <t>HA</t>
    <phoneticPr fontId="2" type="noConversion"/>
  </si>
  <si>
    <t>WGM100FD120T3</t>
    <phoneticPr fontId="2" type="noConversion"/>
  </si>
  <si>
    <t>1200V 100A Full Bridge</t>
    <phoneticPr fontId="2" type="noConversion"/>
  </si>
  <si>
    <t>WGM200HC120T3</t>
    <phoneticPr fontId="2" type="noConversion"/>
  </si>
  <si>
    <t>WGM300HC120T3</t>
    <phoneticPr fontId="2" type="noConversion"/>
  </si>
  <si>
    <t>WGM100PD120T3</t>
    <phoneticPr fontId="2" type="noConversion"/>
  </si>
  <si>
    <t>WGM300HD120T3</t>
    <phoneticPr fontId="2" type="noConversion"/>
  </si>
  <si>
    <t>WMB100P03TS</t>
    <phoneticPr fontId="2" type="noConversion"/>
  </si>
  <si>
    <t>WMO100P03TS</t>
    <phoneticPr fontId="2" type="noConversion"/>
  </si>
  <si>
    <t>WMB90P04TS</t>
    <phoneticPr fontId="2" type="noConversion"/>
  </si>
  <si>
    <t>WMO90P04TS</t>
    <phoneticPr fontId="2" type="noConversion"/>
  </si>
  <si>
    <t>WMQ24P04TS</t>
    <phoneticPr fontId="2" type="noConversion"/>
  </si>
  <si>
    <t>WMB95P06TS</t>
    <phoneticPr fontId="2" type="noConversion"/>
  </si>
  <si>
    <t>WMO95P06TS</t>
    <phoneticPr fontId="2" type="noConversion"/>
  </si>
  <si>
    <t>WMS04P06TS</t>
    <phoneticPr fontId="2" type="noConversion"/>
  </si>
  <si>
    <t>WMO12P06TS</t>
    <phoneticPr fontId="2" type="noConversion"/>
  </si>
  <si>
    <t>WMK18P10TS</t>
    <phoneticPr fontId="2" type="noConversion"/>
  </si>
  <si>
    <t>WMO30P10TS</t>
    <phoneticPr fontId="2" type="noConversion"/>
  </si>
  <si>
    <t>WMT04P10TS</t>
    <phoneticPr fontId="2" type="noConversion"/>
  </si>
  <si>
    <t>WMS04P10TS</t>
    <phoneticPr fontId="2" type="noConversion"/>
  </si>
  <si>
    <t>WMO13P10TS</t>
    <phoneticPr fontId="2" type="noConversion"/>
  </si>
  <si>
    <t>WMO09P10TS</t>
    <phoneticPr fontId="2" type="noConversion"/>
  </si>
  <si>
    <t>WMO20P15TS</t>
    <phoneticPr fontId="2" type="noConversion"/>
  </si>
  <si>
    <t>100V SGT P Channel Power MOSFET</t>
    <phoneticPr fontId="2" type="noConversion"/>
  </si>
  <si>
    <t>WMB240P10HG4</t>
    <phoneticPr fontId="2" type="noConversion"/>
  </si>
  <si>
    <t>WMM240P10HG4</t>
    <phoneticPr fontId="2" type="noConversion"/>
  </si>
  <si>
    <t>20V-300V Trench N Channel Power MOSFET</t>
    <phoneticPr fontId="2" type="noConversion"/>
  </si>
  <si>
    <t>WMO80N03T1</t>
    <phoneticPr fontId="2" type="noConversion"/>
  </si>
  <si>
    <t>WMR15N03TS</t>
    <phoneticPr fontId="2" type="noConversion"/>
  </si>
  <si>
    <t>WMQ30N04TS</t>
    <phoneticPr fontId="2" type="noConversion"/>
  </si>
  <si>
    <t>WMR05N10TS</t>
    <phoneticPr fontId="2" type="noConversion"/>
  </si>
  <si>
    <t>WMO09N20DM</t>
    <phoneticPr fontId="2" type="noConversion"/>
  </si>
  <si>
    <t>WMO09N20DMH</t>
    <phoneticPr fontId="2" type="noConversion"/>
  </si>
  <si>
    <t>WMJ69N30DMH</t>
    <phoneticPr fontId="2" type="noConversion"/>
  </si>
  <si>
    <t>WMB007N03LG4</t>
    <phoneticPr fontId="2" type="noConversion"/>
  </si>
  <si>
    <t>WMB009N03LG4</t>
    <phoneticPr fontId="2" type="noConversion"/>
  </si>
  <si>
    <t>WMB020N03LG4</t>
    <phoneticPr fontId="2" type="noConversion"/>
  </si>
  <si>
    <t>WMQ020N03LG4</t>
    <phoneticPr fontId="2" type="noConversion"/>
  </si>
  <si>
    <t>WMB010N04LG4</t>
    <phoneticPr fontId="2" type="noConversion"/>
  </si>
  <si>
    <t>WMLL010N04LG4</t>
    <phoneticPr fontId="2" type="noConversion"/>
  </si>
  <si>
    <t>WMB014N04LG4</t>
    <phoneticPr fontId="2" type="noConversion"/>
  </si>
  <si>
    <t>WMQ060N04LG2</t>
    <phoneticPr fontId="2" type="noConversion"/>
  </si>
  <si>
    <t>WMB014N06HG4</t>
    <phoneticPr fontId="2" type="noConversion"/>
  </si>
  <si>
    <t>WMB014N06LG4</t>
    <phoneticPr fontId="2" type="noConversion"/>
  </si>
  <si>
    <t>WMB020N06HG4</t>
    <phoneticPr fontId="2" type="noConversion"/>
  </si>
  <si>
    <t>WMK020N06HG4</t>
    <phoneticPr fontId="2" type="noConversion"/>
  </si>
  <si>
    <t>WMM020N06HG4</t>
    <phoneticPr fontId="2" type="noConversion"/>
  </si>
  <si>
    <t>WMQ090NV6LG4</t>
    <phoneticPr fontId="2" type="noConversion"/>
  </si>
  <si>
    <t>WMS090NV6LG4</t>
    <phoneticPr fontId="2" type="noConversion"/>
  </si>
  <si>
    <t>WMB090NV6LG4</t>
    <phoneticPr fontId="2" type="noConversion"/>
  </si>
  <si>
    <t>WMO090NV6LG4</t>
    <phoneticPr fontId="2" type="noConversion"/>
  </si>
  <si>
    <t>WMO090NV6HG4</t>
    <phoneticPr fontId="2" type="noConversion"/>
  </si>
  <si>
    <t>WMB140NV6LG4</t>
    <phoneticPr fontId="2" type="noConversion"/>
  </si>
  <si>
    <t>WMQ140NV6LG4</t>
    <phoneticPr fontId="2" type="noConversion"/>
  </si>
  <si>
    <t>WMO140NV6LG4</t>
    <phoneticPr fontId="2" type="noConversion"/>
  </si>
  <si>
    <t>WMS140NV6LG4</t>
    <phoneticPr fontId="2" type="noConversion"/>
  </si>
  <si>
    <t>WMR140NV6LG4</t>
    <phoneticPr fontId="2" type="noConversion"/>
  </si>
  <si>
    <t>WMLL013N08HGS</t>
    <phoneticPr fontId="2" type="noConversion"/>
  </si>
  <si>
    <t>WMMB015N08HGS</t>
    <phoneticPr fontId="2" type="noConversion"/>
  </si>
  <si>
    <t>WMLL020NV8HGS</t>
    <phoneticPr fontId="2" type="noConversion"/>
  </si>
  <si>
    <t>WMB027N08HG4</t>
    <phoneticPr fontId="2" type="noConversion"/>
  </si>
  <si>
    <t>WMK028N08HGD</t>
    <phoneticPr fontId="2" type="noConversion"/>
  </si>
  <si>
    <t>WMB060N08HG2</t>
    <phoneticPr fontId="2" type="noConversion"/>
  </si>
  <si>
    <t>WMK060N08HG2</t>
    <phoneticPr fontId="2" type="noConversion"/>
  </si>
  <si>
    <t>WMK053N09HGS</t>
    <phoneticPr fontId="2" type="noConversion"/>
  </si>
  <si>
    <t>WMMB020N10HG4</t>
    <phoneticPr fontId="2" type="noConversion"/>
  </si>
  <si>
    <t>WMK028N10HG2</t>
    <phoneticPr fontId="2" type="noConversion"/>
  </si>
  <si>
    <t>WMM028N10HG2</t>
    <phoneticPr fontId="2" type="noConversion"/>
  </si>
  <si>
    <t>WMO060N10HGS</t>
    <phoneticPr fontId="2" type="noConversion"/>
  </si>
  <si>
    <t>WMB175N10HG4</t>
    <phoneticPr fontId="2" type="noConversion"/>
  </si>
  <si>
    <t>WMQ175N10HG4</t>
    <phoneticPr fontId="2" type="noConversion"/>
  </si>
  <si>
    <t>WMLL030N12HGS</t>
    <phoneticPr fontId="2" type="noConversion"/>
  </si>
  <si>
    <t>WMK036N12HGS</t>
    <phoneticPr fontId="2" type="noConversion"/>
  </si>
  <si>
    <t>WMM036N12HGS</t>
    <phoneticPr fontId="2" type="noConversion"/>
  </si>
  <si>
    <t>WMK119N12HG4</t>
    <phoneticPr fontId="2" type="noConversion"/>
  </si>
  <si>
    <t>WMB119N12HG4</t>
    <phoneticPr fontId="2" type="noConversion"/>
  </si>
  <si>
    <t>WMB119N12LG4</t>
    <phoneticPr fontId="2" type="noConversion"/>
  </si>
  <si>
    <t>WMO119N12LG4</t>
    <phoneticPr fontId="2" type="noConversion"/>
  </si>
  <si>
    <t>WMK119N12LG4</t>
    <phoneticPr fontId="2" type="noConversion"/>
  </si>
  <si>
    <t>WMLL040N15HG2</t>
    <phoneticPr fontId="2" type="noConversion"/>
  </si>
  <si>
    <t>WMM040N15HG2</t>
    <phoneticPr fontId="2" type="noConversion"/>
  </si>
  <si>
    <t>WMB093N15HG4</t>
    <phoneticPr fontId="2" type="noConversion"/>
  </si>
  <si>
    <t>WMO115N15HG4</t>
    <phoneticPr fontId="2" type="noConversion"/>
  </si>
  <si>
    <t>WMB115N15LG4</t>
    <phoneticPr fontId="2" type="noConversion"/>
  </si>
  <si>
    <t>WMB190N15HG4</t>
    <phoneticPr fontId="2" type="noConversion"/>
  </si>
  <si>
    <t>WMK190N15HG4</t>
    <phoneticPr fontId="2" type="noConversion"/>
  </si>
  <si>
    <t>WMO190N15HG4</t>
    <phoneticPr fontId="2" type="noConversion"/>
  </si>
  <si>
    <t>WMB510N15HG2</t>
    <phoneticPr fontId="2" type="noConversion"/>
  </si>
  <si>
    <t>WMK110N20HG2</t>
    <phoneticPr fontId="2" type="noConversion"/>
  </si>
  <si>
    <t>WMM220N20HG3</t>
    <phoneticPr fontId="2" type="noConversion"/>
  </si>
  <si>
    <t>WML340N20HG2</t>
    <phoneticPr fontId="2" type="noConversion"/>
  </si>
  <si>
    <t>WMB090DNV6LG4</t>
    <phoneticPr fontId="2" type="noConversion"/>
  </si>
  <si>
    <t>WMS090DNV6LG4</t>
    <phoneticPr fontId="2" type="noConversion"/>
  </si>
  <si>
    <t>WMQ140DNV6LG4</t>
    <phoneticPr fontId="2" type="noConversion"/>
  </si>
  <si>
    <t>WMB140DNV6LG4</t>
    <phoneticPr fontId="2" type="noConversion"/>
  </si>
  <si>
    <t>WMS140DNV6LG4</t>
    <phoneticPr fontId="2" type="noConversion"/>
  </si>
  <si>
    <t>WMB175DN10LG4</t>
    <phoneticPr fontId="2" type="noConversion"/>
  </si>
  <si>
    <t>WMS175DN10LG4</t>
    <phoneticPr fontId="2" type="noConversion"/>
  </si>
  <si>
    <t>(pcs)</t>
    <phoneticPr fontId="2" type="noConversion"/>
  </si>
  <si>
    <t>WM05P01M</t>
    <phoneticPr fontId="2" type="noConversion"/>
  </si>
  <si>
    <t>WM05P02M</t>
    <phoneticPr fontId="2" type="noConversion"/>
  </si>
  <si>
    <t>WM05P02G</t>
    <phoneticPr fontId="2" type="noConversion"/>
  </si>
  <si>
    <t>WM03P60M2</t>
    <phoneticPr fontId="2" type="noConversion"/>
  </si>
  <si>
    <t>WM02P40ME</t>
    <phoneticPr fontId="2" type="noConversion"/>
  </si>
  <si>
    <t>WM02P30ME</t>
    <phoneticPr fontId="2" type="noConversion"/>
  </si>
  <si>
    <t>WM02P20G</t>
    <phoneticPr fontId="2" type="noConversion"/>
  </si>
  <si>
    <t>WM02N70ME</t>
    <phoneticPr fontId="2" type="noConversion"/>
  </si>
  <si>
    <t>WM03N86M2</t>
    <phoneticPr fontId="2" type="noConversion"/>
  </si>
  <si>
    <t>WM05N03M</t>
    <phoneticPr fontId="2" type="noConversion"/>
  </si>
  <si>
    <t>WM05N03G</t>
    <phoneticPr fontId="2" type="noConversion"/>
  </si>
  <si>
    <t>WM06N30MS</t>
    <phoneticPr fontId="2" type="noConversion"/>
  </si>
  <si>
    <t>WM06N03FE</t>
    <phoneticPr fontId="2" type="noConversion"/>
  </si>
  <si>
    <t>WM06N03FB</t>
    <phoneticPr fontId="2" type="noConversion"/>
  </si>
  <si>
    <t>WM06N03ME</t>
    <phoneticPr fontId="2" type="noConversion"/>
  </si>
  <si>
    <t>WM06N03GE</t>
    <phoneticPr fontId="2" type="noConversion"/>
  </si>
  <si>
    <t>WM06N03LE</t>
    <phoneticPr fontId="2" type="noConversion"/>
  </si>
  <si>
    <t>WM06N03HE</t>
    <phoneticPr fontId="2" type="noConversion"/>
  </si>
  <si>
    <t>WM10N35M3</t>
    <phoneticPr fontId="2" type="noConversion"/>
  </si>
  <si>
    <t>WM06DN03DE</t>
    <phoneticPr fontId="2" type="noConversion"/>
  </si>
  <si>
    <t>WM03DN06D</t>
    <phoneticPr fontId="2" type="noConversion"/>
  </si>
  <si>
    <r>
      <rPr>
        <b/>
        <sz val="11"/>
        <rFont val="Arial Unicode MS"/>
        <family val="2"/>
        <charset val="134"/>
      </rPr>
      <t>板块名称：Multi-Channel Small Signal MOSFET</t>
    </r>
    <phoneticPr fontId="2" type="noConversion"/>
  </si>
  <si>
    <t>Configuration</t>
  </si>
  <si>
    <t>VDS</t>
  </si>
  <si>
    <t>VGS</t>
  </si>
  <si>
    <t>Vth</t>
  </si>
  <si>
    <t>Cross Reference</t>
  </si>
  <si>
    <t>充放电电流</t>
  </si>
  <si>
    <t>Typ</t>
  </si>
  <si>
    <t>4.5V</t>
  </si>
  <si>
    <t>3.8V</t>
  </si>
  <si>
    <t>WM02DN50M3</t>
  </si>
  <si>
    <t>SOT23-6L</t>
  </si>
  <si>
    <t>Dual NMOS</t>
  </si>
  <si>
    <t>CJL2019</t>
  </si>
  <si>
    <t>1A</t>
  </si>
  <si>
    <t>WM02DN70M3</t>
  </si>
  <si>
    <t>CJL8810</t>
  </si>
  <si>
    <t>DFN2*3</t>
  </si>
  <si>
    <t>CJCD2007</t>
  </si>
  <si>
    <t>2A</t>
  </si>
  <si>
    <t>CJCD2005</t>
  </si>
  <si>
    <t>CJCD2004</t>
  </si>
  <si>
    <t>WM02DN110C</t>
  </si>
  <si>
    <t>CJCD2003</t>
  </si>
  <si>
    <t>WM02DN560Q</t>
  </si>
  <si>
    <t>DFN3*3</t>
  </si>
  <si>
    <t>CJAE2002</t>
  </si>
  <si>
    <t>3A</t>
  </si>
  <si>
    <t>WM4C62160A</t>
  </si>
  <si>
    <t>CSP 4pin</t>
    <phoneticPr fontId="2" type="noConversion"/>
  </si>
  <si>
    <t>FC4B22070L</t>
  </si>
  <si>
    <t>WM6C61042A</t>
  </si>
  <si>
    <t>CSP 6pin</t>
  </si>
  <si>
    <t>FC6B21150L</t>
  </si>
  <si>
    <t>3A-4A</t>
    <phoneticPr fontId="2" type="noConversion"/>
  </si>
  <si>
    <t>WMAC61020A</t>
  </si>
  <si>
    <t>CSP 10pin</t>
  </si>
  <si>
    <t>FCAB21490L</t>
  </si>
  <si>
    <t>4A-8A</t>
  </si>
  <si>
    <t>WMAC62025A</t>
  </si>
  <si>
    <t>FCAB22680L</t>
  </si>
  <si>
    <t>WMKC61011A</t>
  </si>
  <si>
    <t>CSP 16pin</t>
  </si>
  <si>
    <t>FCAB21920L</t>
  </si>
  <si>
    <t>8A-10A</t>
  </si>
  <si>
    <r>
      <t>RDS</t>
    </r>
    <r>
      <rPr>
        <b/>
        <vertAlign val="subscript"/>
        <sz val="13"/>
        <rFont val="Arial Unicode MS"/>
        <family val="2"/>
        <charset val="134"/>
      </rPr>
      <t>(ON)</t>
    </r>
    <r>
      <rPr>
        <b/>
        <sz val="13"/>
        <rFont val="Arial Unicode MS"/>
        <family val="2"/>
        <charset val="134"/>
      </rPr>
      <t xml:space="preserve"> (mΩ) (Typ.)</t>
    </r>
  </si>
  <si>
    <t>BAT46W</t>
    <phoneticPr fontId="2" type="noConversion"/>
  </si>
  <si>
    <t>WSR3002D3F</t>
    <phoneticPr fontId="2" type="noConversion"/>
  </si>
  <si>
    <t>BAT54WS</t>
    <phoneticPr fontId="2" type="noConversion"/>
  </si>
  <si>
    <t>BAT46WS</t>
    <phoneticPr fontId="2" type="noConversion"/>
  </si>
  <si>
    <t>BAT46WT</t>
    <phoneticPr fontId="2" type="noConversion"/>
  </si>
  <si>
    <t>WSR3002W0</t>
    <phoneticPr fontId="2" type="noConversion"/>
  </si>
  <si>
    <t>BAT54W</t>
    <phoneticPr fontId="2" type="noConversion"/>
  </si>
  <si>
    <t>WSR3002W1</t>
    <phoneticPr fontId="2" type="noConversion"/>
  </si>
  <si>
    <t>BAT54AW</t>
    <phoneticPr fontId="2" type="noConversion"/>
  </si>
  <si>
    <t>WSR3002W2</t>
    <phoneticPr fontId="2" type="noConversion"/>
  </si>
  <si>
    <t>BAT54CW</t>
    <phoneticPr fontId="2" type="noConversion"/>
  </si>
  <si>
    <t>WSR3001SP</t>
    <phoneticPr fontId="2" type="noConversion"/>
  </si>
  <si>
    <t>WSR4010PA</t>
    <phoneticPr fontId="2" type="noConversion"/>
  </si>
  <si>
    <t>BAS16</t>
    <phoneticPr fontId="2" type="noConversion"/>
  </si>
  <si>
    <t>BAS16W</t>
    <phoneticPr fontId="2" type="noConversion"/>
  </si>
  <si>
    <t>BAV19WS</t>
    <phoneticPr fontId="2" type="noConversion"/>
  </si>
  <si>
    <t>BAV19WX</t>
    <phoneticPr fontId="2" type="noConversion"/>
  </si>
  <si>
    <t>BAV3004W</t>
    <phoneticPr fontId="2" type="noConversion"/>
  </si>
  <si>
    <t>BAV3004D5</t>
    <phoneticPr fontId="2" type="noConversion"/>
  </si>
  <si>
    <t>WZ5C2V4D3</t>
    <phoneticPr fontId="2" type="noConversion"/>
  </si>
  <si>
    <t>WZ5C2V7D3</t>
    <phoneticPr fontId="2" type="noConversion"/>
  </si>
  <si>
    <t>WZ5C3V0D3</t>
    <phoneticPr fontId="2" type="noConversion"/>
  </si>
  <si>
    <t>WZ5C3V3D3</t>
    <phoneticPr fontId="2" type="noConversion"/>
  </si>
  <si>
    <t>WZ5C3V6D3</t>
    <phoneticPr fontId="2" type="noConversion"/>
  </si>
  <si>
    <t>WZ5C3V9D3</t>
    <phoneticPr fontId="2" type="noConversion"/>
  </si>
  <si>
    <t>WZ5C4V3D3</t>
    <phoneticPr fontId="2" type="noConversion"/>
  </si>
  <si>
    <t>WZ5C4V7D3</t>
    <phoneticPr fontId="2" type="noConversion"/>
  </si>
  <si>
    <t>WZ5C5V1D3</t>
    <phoneticPr fontId="2" type="noConversion"/>
  </si>
  <si>
    <t>WZ5C5V6D3</t>
    <phoneticPr fontId="2" type="noConversion"/>
  </si>
  <si>
    <t>WZ5C6V2D3</t>
    <phoneticPr fontId="2" type="noConversion"/>
  </si>
  <si>
    <t>WZ5C6V8D3</t>
    <phoneticPr fontId="2" type="noConversion"/>
  </si>
  <si>
    <t>WZ5C7V5D3</t>
    <phoneticPr fontId="2" type="noConversion"/>
  </si>
  <si>
    <t>WZ5C8V2D3</t>
    <phoneticPr fontId="2" type="noConversion"/>
  </si>
  <si>
    <t>WZ5C9V1D3</t>
    <phoneticPr fontId="2" type="noConversion"/>
  </si>
  <si>
    <t>WZ5C10VD3</t>
    <phoneticPr fontId="2" type="noConversion"/>
  </si>
  <si>
    <t>WZ5C11VD3</t>
    <phoneticPr fontId="2" type="noConversion"/>
  </si>
  <si>
    <t>WZ5C12VD3</t>
    <phoneticPr fontId="2" type="noConversion"/>
  </si>
  <si>
    <t>WZ5C13VD3</t>
    <phoneticPr fontId="2" type="noConversion"/>
  </si>
  <si>
    <t>WZ5C15VD3</t>
    <phoneticPr fontId="2" type="noConversion"/>
  </si>
  <si>
    <t>WZ5C16VD3</t>
    <phoneticPr fontId="2" type="noConversion"/>
  </si>
  <si>
    <t>WZ5C18VD3</t>
    <phoneticPr fontId="2" type="noConversion"/>
  </si>
  <si>
    <t>WZ5C20VD3</t>
    <phoneticPr fontId="2" type="noConversion"/>
  </si>
  <si>
    <t>WZ5C22VD3</t>
    <phoneticPr fontId="2" type="noConversion"/>
  </si>
  <si>
    <t>WZ5C24VD3</t>
    <phoneticPr fontId="2" type="noConversion"/>
  </si>
  <si>
    <t>WZ5C27VD3</t>
    <phoneticPr fontId="2" type="noConversion"/>
  </si>
  <si>
    <t>WZ5C30VD3</t>
    <phoneticPr fontId="2" type="noConversion"/>
  </si>
  <si>
    <t>WZ5C33VD3</t>
    <phoneticPr fontId="2" type="noConversion"/>
  </si>
  <si>
    <t>WZ5C36VD3</t>
    <phoneticPr fontId="2" type="noConversion"/>
  </si>
  <si>
    <t>WZ5C39VD3</t>
    <phoneticPr fontId="2" type="noConversion"/>
  </si>
  <si>
    <t>WZ5C43VD3</t>
    <phoneticPr fontId="2" type="noConversion"/>
  </si>
  <si>
    <t>WZ5C47VD3</t>
    <phoneticPr fontId="2" type="noConversion"/>
  </si>
  <si>
    <t>WZ5C51VD3</t>
    <phoneticPr fontId="2" type="noConversion"/>
  </si>
  <si>
    <t>WZ5C56VD3</t>
    <phoneticPr fontId="2" type="noConversion"/>
  </si>
  <si>
    <t>WZ5C62VD3</t>
    <phoneticPr fontId="2" type="noConversion"/>
  </si>
  <si>
    <t>WZ5C68VD3</t>
    <phoneticPr fontId="2" type="noConversion"/>
  </si>
  <si>
    <t>WZ5C75VD3</t>
    <phoneticPr fontId="2" type="noConversion"/>
  </si>
  <si>
    <t>WZ5C2V7ST</t>
  </si>
  <si>
    <t>WZ5C3V0ST</t>
  </si>
  <si>
    <t>WZ5C3V3ST</t>
  </si>
  <si>
    <t>WZ5C3V6ST</t>
  </si>
  <si>
    <t>WZ5C3V9ST</t>
  </si>
  <si>
    <t>WZ5C4V3ST</t>
  </si>
  <si>
    <t>WZ5C4V7ST</t>
  </si>
  <si>
    <t>WZ5C5V1ST</t>
  </si>
  <si>
    <t>WZ5C5V6ST</t>
  </si>
  <si>
    <t>WZ5C6V2ST</t>
  </si>
  <si>
    <t>WZ5C6V8ST</t>
  </si>
  <si>
    <t>WZ5C7V5ST</t>
  </si>
  <si>
    <t>WZ5C8V2ST</t>
  </si>
  <si>
    <t>WZ5C9V1ST</t>
  </si>
  <si>
    <t>WZ5C10VST</t>
  </si>
  <si>
    <t>WZ5C11VST</t>
  </si>
  <si>
    <t>WZ5C12VST</t>
  </si>
  <si>
    <t>WZ5C13VST</t>
  </si>
  <si>
    <t>WZ5C15VST</t>
  </si>
  <si>
    <t>WZ5C16VST</t>
  </si>
  <si>
    <t>WZ5C18VST</t>
  </si>
  <si>
    <t>WZ5C20VST</t>
  </si>
  <si>
    <t>WZ5C22VST</t>
  </si>
  <si>
    <t>WZ5C24VST</t>
  </si>
  <si>
    <t>WZ5C27VST</t>
  </si>
  <si>
    <t>WZ5C30VST</t>
  </si>
  <si>
    <t>WZ5C33VST</t>
  </si>
  <si>
    <t>WZ5C36VST</t>
  </si>
  <si>
    <t>WZ5C39VST</t>
  </si>
  <si>
    <t>WZ5C43VST</t>
  </si>
  <si>
    <t>WZ5C47VST</t>
  </si>
  <si>
    <t>WTA06</t>
    <phoneticPr fontId="2" type="noConversion"/>
  </si>
  <si>
    <t>MMBTA06</t>
    <phoneticPr fontId="2" type="noConversion"/>
  </si>
  <si>
    <t>100mA / 10mA</t>
    <phoneticPr fontId="2" type="noConversion"/>
  </si>
  <si>
    <t>WTA56</t>
    <phoneticPr fontId="2" type="noConversion"/>
  </si>
  <si>
    <t>MMBTA56</t>
    <phoneticPr fontId="2" type="noConversion"/>
  </si>
  <si>
    <t>WT491</t>
    <phoneticPr fontId="2" type="noConversion"/>
  </si>
  <si>
    <t>FMMT491</t>
    <phoneticPr fontId="2" type="noConversion"/>
  </si>
  <si>
    <t>500mA / 5V</t>
    <phoneticPr fontId="2" type="noConversion"/>
  </si>
  <si>
    <t xml:space="preserve"> SOT223-3</t>
    <phoneticPr fontId="2" type="noConversion"/>
  </si>
  <si>
    <t>TO-92</t>
    <phoneticPr fontId="2" type="noConversion"/>
  </si>
  <si>
    <t>"</t>
    <phoneticPr fontId="2" type="noConversion"/>
  </si>
  <si>
    <t xml:space="preserve"> -40~125</t>
    <phoneticPr fontId="2" type="noConversion"/>
  </si>
  <si>
    <t>±2～±22.5</t>
    <phoneticPr fontId="2" type="noConversion"/>
  </si>
  <si>
    <t>0 to Vcc-0.3</t>
    <phoneticPr fontId="2" type="noConversion"/>
  </si>
  <si>
    <t>±1.15～±2.75</t>
    <phoneticPr fontId="2" type="noConversion"/>
  </si>
  <si>
    <t>4~36</t>
    <phoneticPr fontId="10" type="noConversion"/>
  </si>
  <si>
    <t>3.3~26</t>
    <phoneticPr fontId="2" type="noConversion"/>
  </si>
  <si>
    <t>WP4308</t>
    <phoneticPr fontId="2" type="noConversion"/>
  </si>
  <si>
    <t>SSOP-16</t>
    <phoneticPr fontId="2" type="noConversion"/>
  </si>
  <si>
    <t>Darlington Transistors</t>
    <phoneticPr fontId="2" type="noConversion"/>
  </si>
  <si>
    <r>
      <t>P</t>
    </r>
    <r>
      <rPr>
        <b/>
        <vertAlign val="subscript"/>
        <sz val="14"/>
        <color theme="1"/>
        <rFont val="Arial Unicode MS"/>
        <family val="2"/>
        <charset val="134"/>
      </rPr>
      <t>PP</t>
    </r>
    <r>
      <rPr>
        <b/>
        <sz val="14"/>
        <color theme="1"/>
        <rFont val="Arial Unicode MS"/>
        <family val="2"/>
        <charset val="134"/>
      </rPr>
      <t>（W）</t>
    </r>
    <phoneticPr fontId="2" type="noConversion"/>
  </si>
  <si>
    <t>VRWM（V）</t>
  </si>
  <si>
    <t>Cj（PF）</t>
    <phoneticPr fontId="19" type="noConversion"/>
  </si>
  <si>
    <r>
      <t>R I/O (</t>
    </r>
    <r>
      <rPr>
        <b/>
        <sz val="16"/>
        <rFont val="Arial Unicode MS"/>
        <family val="2"/>
        <charset val="134"/>
      </rPr>
      <t>Ω</t>
    </r>
    <r>
      <rPr>
        <b/>
        <sz val="14"/>
        <rFont val="Arial Unicode MS"/>
        <family val="2"/>
        <charset val="134"/>
      </rPr>
      <t>)</t>
    </r>
    <phoneticPr fontId="19" type="noConversion"/>
  </si>
  <si>
    <t>VRRM(V)</t>
  </si>
  <si>
    <t>IF(A)</t>
  </si>
  <si>
    <t>IFSM(A)</t>
  </si>
  <si>
    <t>VF@IF</t>
  </si>
  <si>
    <t>IR(mA)@VRRM</t>
  </si>
  <si>
    <t>WSR4001A</t>
  </si>
  <si>
    <t>WSR6001A</t>
  </si>
  <si>
    <t>WSR10001A</t>
  </si>
  <si>
    <t>WSR4002A</t>
  </si>
  <si>
    <t>WSR6002A</t>
  </si>
  <si>
    <t>WSR10002A</t>
  </si>
  <si>
    <t>WSR4003A</t>
  </si>
  <si>
    <t>WSR6003A</t>
  </si>
  <si>
    <t>WSR10003A</t>
  </si>
  <si>
    <t>WSR4002B</t>
  </si>
  <si>
    <t>WSR6002B</t>
  </si>
  <si>
    <t>WSR10002B</t>
  </si>
  <si>
    <t>WSR4003B</t>
  </si>
  <si>
    <t>WSR6003B</t>
  </si>
  <si>
    <t>WSR10003B</t>
  </si>
  <si>
    <t>WSR15003B</t>
  </si>
  <si>
    <t>WSR4005B</t>
  </si>
  <si>
    <t>WSR6005B</t>
  </si>
  <si>
    <t>WSR10005B</t>
  </si>
  <si>
    <t>WSR4003C</t>
  </si>
  <si>
    <t>SMC</t>
  </si>
  <si>
    <t>WSR6003C</t>
  </si>
  <si>
    <t>WSR10003C</t>
  </si>
  <si>
    <t>WSR4005C</t>
  </si>
  <si>
    <t>WSR6005C</t>
  </si>
  <si>
    <t>WSR10005C</t>
  </si>
  <si>
    <t>WSR4010D1F</t>
  </si>
  <si>
    <t>SOD-123FL</t>
  </si>
  <si>
    <t>WSR6010D1F</t>
  </si>
  <si>
    <t>WSR10010D1F</t>
  </si>
  <si>
    <t>WSR4020D1F</t>
  </si>
  <si>
    <t>WSR6020D1F</t>
  </si>
  <si>
    <t>WSR4030D1F</t>
  </si>
  <si>
    <t>WSR6030D1F</t>
  </si>
  <si>
    <t>WSR4030D1FL</t>
  </si>
  <si>
    <t>WSR4003AL</t>
  </si>
  <si>
    <t>WSR4003BL</t>
  </si>
  <si>
    <t>WSR4005BL</t>
  </si>
  <si>
    <t>WSR4003CL</t>
  </si>
  <si>
    <t>WSR4505U</t>
  </si>
  <si>
    <t>TO-277</t>
  </si>
  <si>
    <t>WSR10005U</t>
  </si>
  <si>
    <t>WSR4510U</t>
  </si>
  <si>
    <t>WSR10010U</t>
  </si>
  <si>
    <t>WSR4515U</t>
  </si>
  <si>
    <t>WSR10015U</t>
  </si>
  <si>
    <t>WSR4520FCT</t>
  </si>
  <si>
    <t>WSR4520CT</t>
  </si>
  <si>
    <t>WSR4530FCT</t>
  </si>
  <si>
    <t>WSR4530CT</t>
  </si>
  <si>
    <t>WSR10010CT</t>
  </si>
  <si>
    <t>WSR10020CT</t>
  </si>
  <si>
    <t>WSR20010FCT</t>
  </si>
  <si>
    <t>WSR20010CT</t>
  </si>
  <si>
    <t>WSR20020FCT</t>
  </si>
  <si>
    <t>WSR20020CT</t>
  </si>
  <si>
    <t>WSR20030FCT</t>
  </si>
  <si>
    <t>WSR20030CT</t>
  </si>
  <si>
    <t>WSR10010CDS</t>
    <phoneticPr fontId="2" type="noConversion"/>
  </si>
  <si>
    <t>WSR10020CDS</t>
    <phoneticPr fontId="2" type="noConversion"/>
  </si>
  <si>
    <t>WSR15010CDS</t>
    <phoneticPr fontId="2" type="noConversion"/>
  </si>
  <si>
    <t>WSR15020CDS</t>
    <phoneticPr fontId="2" type="noConversion"/>
  </si>
  <si>
    <t>WSR20010CDS</t>
    <phoneticPr fontId="2" type="noConversion"/>
  </si>
  <si>
    <t>WSR15020CT</t>
    <phoneticPr fontId="2" type="noConversion"/>
  </si>
  <si>
    <t>WSR15030CT</t>
    <phoneticPr fontId="2" type="noConversion"/>
  </si>
  <si>
    <t>WSR4510FCT</t>
    <phoneticPr fontId="2" type="noConversion"/>
  </si>
  <si>
    <t>WSR4510CT</t>
    <phoneticPr fontId="2" type="noConversion"/>
  </si>
  <si>
    <r>
      <t>V</t>
    </r>
    <r>
      <rPr>
        <b/>
        <vertAlign val="subscript"/>
        <sz val="14"/>
        <rFont val="Arial Unicode MS"/>
        <family val="2"/>
        <charset val="134"/>
      </rPr>
      <t>DS</t>
    </r>
    <phoneticPr fontId="2" type="noConversion"/>
  </si>
  <si>
    <r>
      <t>V</t>
    </r>
    <r>
      <rPr>
        <b/>
        <vertAlign val="subscript"/>
        <sz val="14"/>
        <rFont val="Arial Unicode MS"/>
        <family val="2"/>
        <charset val="134"/>
      </rPr>
      <t xml:space="preserve">gs </t>
    </r>
    <r>
      <rPr>
        <b/>
        <sz val="14"/>
        <rFont val="Arial Unicode MS"/>
        <family val="2"/>
        <charset val="134"/>
      </rPr>
      <t>Max</t>
    </r>
  </si>
  <si>
    <r>
      <t>I</t>
    </r>
    <r>
      <rPr>
        <b/>
        <vertAlign val="subscript"/>
        <sz val="14"/>
        <rFont val="Arial Unicode MS"/>
        <family val="2"/>
        <charset val="134"/>
      </rPr>
      <t>D</t>
    </r>
    <r>
      <rPr>
        <b/>
        <sz val="14"/>
        <rFont val="Arial Unicode MS"/>
        <family val="2"/>
        <charset val="134"/>
      </rPr>
      <t xml:space="preserve"> at 25℃</t>
    </r>
  </si>
  <si>
    <r>
      <t>V</t>
    </r>
    <r>
      <rPr>
        <b/>
        <vertAlign val="subscript"/>
        <sz val="14"/>
        <rFont val="Arial Unicode MS"/>
        <family val="2"/>
        <charset val="134"/>
      </rPr>
      <t>GS(th)</t>
    </r>
  </si>
  <si>
    <r>
      <t>R</t>
    </r>
    <r>
      <rPr>
        <b/>
        <vertAlign val="subscript"/>
        <sz val="14"/>
        <rFont val="Arial Unicode MS"/>
        <family val="2"/>
        <charset val="134"/>
      </rPr>
      <t>ds(on)</t>
    </r>
    <phoneticPr fontId="2" type="noConversion"/>
  </si>
  <si>
    <r>
      <t>C</t>
    </r>
    <r>
      <rPr>
        <b/>
        <vertAlign val="subscript"/>
        <sz val="14"/>
        <rFont val="Arial Unicode MS"/>
        <family val="2"/>
        <charset val="134"/>
      </rPr>
      <t>iss</t>
    </r>
    <phoneticPr fontId="2" type="noConversion"/>
  </si>
  <si>
    <r>
      <t>C</t>
    </r>
    <r>
      <rPr>
        <b/>
        <vertAlign val="subscript"/>
        <sz val="14"/>
        <rFont val="Arial Unicode MS"/>
        <family val="2"/>
        <charset val="134"/>
      </rPr>
      <t>oss</t>
    </r>
    <phoneticPr fontId="2" type="noConversion"/>
  </si>
  <si>
    <r>
      <t>C</t>
    </r>
    <r>
      <rPr>
        <b/>
        <vertAlign val="subscript"/>
        <sz val="14"/>
        <rFont val="Arial Unicode MS"/>
        <family val="2"/>
        <charset val="134"/>
      </rPr>
      <t>rss</t>
    </r>
    <phoneticPr fontId="2" type="noConversion"/>
  </si>
  <si>
    <r>
      <t>V</t>
    </r>
    <r>
      <rPr>
        <b/>
        <vertAlign val="subscript"/>
        <sz val="14"/>
        <rFont val="Arial Unicode MS"/>
        <family val="2"/>
        <charset val="134"/>
      </rPr>
      <t>gs</t>
    </r>
    <r>
      <rPr>
        <b/>
        <sz val="14"/>
        <rFont val="Arial Unicode MS"/>
        <family val="2"/>
        <charset val="134"/>
      </rPr>
      <t>=10V</t>
    </r>
    <phoneticPr fontId="2" type="noConversion"/>
  </si>
  <si>
    <r>
      <t>V</t>
    </r>
    <r>
      <rPr>
        <b/>
        <vertAlign val="subscript"/>
        <sz val="14"/>
        <rFont val="Arial Unicode MS"/>
        <family val="2"/>
        <charset val="134"/>
      </rPr>
      <t>gs</t>
    </r>
    <r>
      <rPr>
        <b/>
        <sz val="14"/>
        <rFont val="Arial Unicode MS"/>
        <family val="2"/>
        <charset val="134"/>
      </rPr>
      <t>=4.5V</t>
    </r>
    <phoneticPr fontId="2" type="noConversion"/>
  </si>
  <si>
    <r>
      <t>V</t>
    </r>
    <r>
      <rPr>
        <b/>
        <vertAlign val="subscript"/>
        <sz val="14"/>
        <rFont val="Arial Unicode MS"/>
        <family val="2"/>
        <charset val="134"/>
      </rPr>
      <t>DS</t>
    </r>
  </si>
  <si>
    <r>
      <t>R</t>
    </r>
    <r>
      <rPr>
        <b/>
        <vertAlign val="subscript"/>
        <sz val="14"/>
        <rFont val="Arial Unicode MS"/>
        <family val="2"/>
        <charset val="134"/>
      </rPr>
      <t>ds(on)</t>
    </r>
  </si>
  <si>
    <r>
      <t>V</t>
    </r>
    <r>
      <rPr>
        <b/>
        <vertAlign val="subscript"/>
        <sz val="14"/>
        <rFont val="Arial Unicode MS"/>
        <family val="2"/>
        <charset val="134"/>
      </rPr>
      <t>GS</t>
    </r>
    <r>
      <rPr>
        <b/>
        <sz val="14"/>
        <rFont val="Arial Unicode MS"/>
        <family val="2"/>
        <charset val="134"/>
      </rPr>
      <t>=10V</t>
    </r>
    <phoneticPr fontId="2" type="noConversion"/>
  </si>
  <si>
    <r>
      <t>V</t>
    </r>
    <r>
      <rPr>
        <b/>
        <vertAlign val="subscript"/>
        <sz val="14"/>
        <rFont val="Arial Unicode MS"/>
        <family val="2"/>
        <charset val="134"/>
      </rPr>
      <t>GS</t>
    </r>
    <r>
      <rPr>
        <b/>
        <sz val="14"/>
        <rFont val="Arial Unicode MS"/>
        <family val="2"/>
        <charset val="134"/>
      </rPr>
      <t>=4.5V</t>
    </r>
    <phoneticPr fontId="2" type="noConversion"/>
  </si>
  <si>
    <r>
      <t>V</t>
    </r>
    <r>
      <rPr>
        <b/>
        <vertAlign val="subscript"/>
        <sz val="14"/>
        <rFont val="Arial Unicode MS"/>
        <family val="2"/>
        <charset val="134"/>
      </rPr>
      <t>GS</t>
    </r>
    <r>
      <rPr>
        <b/>
        <sz val="14"/>
        <rFont val="Arial Unicode MS"/>
        <family val="2"/>
        <charset val="134"/>
      </rPr>
      <t>=2.5V</t>
    </r>
    <phoneticPr fontId="2" type="noConversion"/>
  </si>
  <si>
    <r>
      <t>BV</t>
    </r>
    <r>
      <rPr>
        <b/>
        <vertAlign val="subscript"/>
        <sz val="9"/>
        <color rgb="FF000000"/>
        <rFont val="Arial Unicode MS"/>
        <family val="2"/>
        <charset val="134"/>
      </rPr>
      <t>CES</t>
    </r>
    <r>
      <rPr>
        <b/>
        <sz val="9"/>
        <color rgb="FF000000"/>
        <rFont val="Arial Unicode MS"/>
        <family val="2"/>
        <charset val="134"/>
      </rPr>
      <t>（V）</t>
    </r>
    <phoneticPr fontId="2" type="noConversion"/>
  </si>
  <si>
    <r>
      <t>I</t>
    </r>
    <r>
      <rPr>
        <b/>
        <vertAlign val="subscript"/>
        <sz val="9"/>
        <color rgb="FF000000"/>
        <rFont val="Arial Unicode MS"/>
        <family val="2"/>
        <charset val="134"/>
      </rPr>
      <t>C</t>
    </r>
    <r>
      <rPr>
        <b/>
        <sz val="9"/>
        <color rgb="FF000000"/>
        <rFont val="Arial Unicode MS"/>
        <family val="2"/>
        <charset val="134"/>
      </rPr>
      <t>（A）</t>
    </r>
    <phoneticPr fontId="2" type="noConversion"/>
  </si>
  <si>
    <r>
      <t>V</t>
    </r>
    <r>
      <rPr>
        <b/>
        <vertAlign val="subscript"/>
        <sz val="9"/>
        <color rgb="FF000000"/>
        <rFont val="Arial Unicode MS"/>
        <family val="2"/>
        <charset val="134"/>
      </rPr>
      <t>CESAT</t>
    </r>
    <r>
      <rPr>
        <b/>
        <sz val="9"/>
        <color rgb="FF000000"/>
        <rFont val="Arial Unicode MS"/>
        <family val="2"/>
        <charset val="134"/>
      </rPr>
      <t>（V）</t>
    </r>
    <phoneticPr fontId="2" type="noConversion"/>
  </si>
  <si>
    <r>
      <t>V</t>
    </r>
    <r>
      <rPr>
        <b/>
        <vertAlign val="subscript"/>
        <sz val="9"/>
        <rFont val="Arial Unicode MS"/>
        <family val="2"/>
        <charset val="134"/>
      </rPr>
      <t>GE</t>
    </r>
    <r>
      <rPr>
        <b/>
        <sz val="9"/>
        <rFont val="Arial Unicode MS"/>
        <family val="2"/>
        <charset val="134"/>
      </rPr>
      <t xml:space="preserve"> (V)</t>
    </r>
    <phoneticPr fontId="2" type="noConversion"/>
  </si>
  <si>
    <r>
      <t>V</t>
    </r>
    <r>
      <rPr>
        <b/>
        <vertAlign val="subscript"/>
        <sz val="9"/>
        <rFont val="Arial Unicode MS"/>
        <family val="2"/>
        <charset val="134"/>
      </rPr>
      <t>GE(th)</t>
    </r>
    <r>
      <rPr>
        <b/>
        <sz val="9"/>
        <rFont val="Arial Unicode MS"/>
        <family val="2"/>
        <charset val="134"/>
      </rPr>
      <t xml:space="preserve"> (V) (Typ.)</t>
    </r>
    <phoneticPr fontId="2" type="noConversion"/>
  </si>
  <si>
    <r>
      <t>V</t>
    </r>
    <r>
      <rPr>
        <b/>
        <vertAlign val="subscript"/>
        <sz val="14"/>
        <color theme="1"/>
        <rFont val="Arial Unicode MS"/>
        <family val="2"/>
        <charset val="134"/>
      </rPr>
      <t>R</t>
    </r>
    <phoneticPr fontId="2" type="noConversion"/>
  </si>
  <si>
    <r>
      <t>I</t>
    </r>
    <r>
      <rPr>
        <b/>
        <vertAlign val="subscript"/>
        <sz val="14"/>
        <color theme="1"/>
        <rFont val="Arial Unicode MS"/>
        <family val="2"/>
        <charset val="134"/>
      </rPr>
      <t>F</t>
    </r>
    <phoneticPr fontId="2" type="noConversion"/>
  </si>
  <si>
    <r>
      <t>I</t>
    </r>
    <r>
      <rPr>
        <b/>
        <vertAlign val="subscript"/>
        <sz val="14"/>
        <color theme="1"/>
        <rFont val="Arial Unicode MS"/>
        <family val="2"/>
        <charset val="134"/>
      </rPr>
      <t>FSM</t>
    </r>
    <phoneticPr fontId="2" type="noConversion"/>
  </si>
  <si>
    <r>
      <t>V</t>
    </r>
    <r>
      <rPr>
        <b/>
        <vertAlign val="subscript"/>
        <sz val="14"/>
        <color theme="1"/>
        <rFont val="Arial Unicode MS"/>
        <family val="2"/>
        <charset val="134"/>
      </rPr>
      <t>F</t>
    </r>
    <phoneticPr fontId="2" type="noConversion"/>
  </si>
  <si>
    <r>
      <t>I</t>
    </r>
    <r>
      <rPr>
        <b/>
        <vertAlign val="subscript"/>
        <sz val="14"/>
        <color theme="1"/>
        <rFont val="Arial Unicode MS"/>
        <family val="2"/>
        <charset val="134"/>
      </rPr>
      <t>R</t>
    </r>
    <phoneticPr fontId="2" type="noConversion"/>
  </si>
  <si>
    <r>
      <t>I</t>
    </r>
    <r>
      <rPr>
        <b/>
        <vertAlign val="subscript"/>
        <sz val="14"/>
        <color theme="1"/>
        <rFont val="Arial Unicode MS"/>
        <family val="2"/>
        <charset val="134"/>
      </rPr>
      <t>F</t>
    </r>
    <r>
      <rPr>
        <b/>
        <sz val="14"/>
        <color theme="1"/>
        <rFont val="Arial Unicode MS"/>
        <family val="2"/>
        <charset val="134"/>
      </rPr>
      <t>(A)</t>
    </r>
    <phoneticPr fontId="2" type="noConversion"/>
  </si>
  <si>
    <r>
      <t>V</t>
    </r>
    <r>
      <rPr>
        <b/>
        <vertAlign val="subscript"/>
        <sz val="14"/>
        <color theme="1"/>
        <rFont val="Arial Unicode MS"/>
        <family val="2"/>
        <charset val="134"/>
      </rPr>
      <t>R</t>
    </r>
    <r>
      <rPr>
        <b/>
        <sz val="14"/>
        <color theme="1"/>
        <rFont val="Arial Unicode MS"/>
        <family val="2"/>
        <charset val="134"/>
      </rPr>
      <t>(V)</t>
    </r>
    <phoneticPr fontId="2" type="noConversion"/>
  </si>
  <si>
    <t>Part Number</t>
    <phoneticPr fontId="2" type="noConversion"/>
  </si>
  <si>
    <t>WSRSIC015065NPC</t>
    <phoneticPr fontId="2" type="noConversion"/>
  </si>
  <si>
    <t>WSRSIC020065NPC</t>
    <phoneticPr fontId="2" type="noConversion"/>
  </si>
  <si>
    <t>WSRSIC006065NPE</t>
    <phoneticPr fontId="2" type="noConversion"/>
  </si>
  <si>
    <t>DFN8*8-4L</t>
    <phoneticPr fontId="2" type="noConversion"/>
  </si>
  <si>
    <t>WSRSIC020065NNI</t>
    <phoneticPr fontId="2" type="noConversion"/>
  </si>
  <si>
    <t>TO-247-2L</t>
    <phoneticPr fontId="2" type="noConversion"/>
  </si>
  <si>
    <t>180（90*2）</t>
    <phoneticPr fontId="2" type="noConversion"/>
  </si>
  <si>
    <t>WSRSIC006065NPO</t>
    <phoneticPr fontId="2" type="noConversion"/>
  </si>
  <si>
    <t>WSRSIC008065NPO</t>
    <phoneticPr fontId="2" type="noConversion"/>
  </si>
  <si>
    <t>WSRSIC010065NPO</t>
    <phoneticPr fontId="2" type="noConversion"/>
  </si>
  <si>
    <t>WSRSIC010065NNI-AT</t>
    <phoneticPr fontId="2" type="noConversion"/>
  </si>
  <si>
    <t>TO-220ISO-2L（AUTO）</t>
    <phoneticPr fontId="2" type="noConversion"/>
  </si>
  <si>
    <t>WSRSIC020120NP4-AT</t>
    <phoneticPr fontId="2" type="noConversion"/>
  </si>
  <si>
    <t>TO247-2L（AUTO）</t>
    <phoneticPr fontId="2" type="noConversion"/>
  </si>
  <si>
    <t>WSRSIC020065NP4-AT</t>
    <phoneticPr fontId="2" type="noConversion"/>
  </si>
  <si>
    <t>TO247-2L(AUTO)</t>
    <phoneticPr fontId="2" type="noConversion"/>
  </si>
  <si>
    <t>WSRSIC020065NP8-AT</t>
    <phoneticPr fontId="2" type="noConversion"/>
  </si>
  <si>
    <t>20(10*2)</t>
    <phoneticPr fontId="2" type="noConversion"/>
  </si>
  <si>
    <t>150(75*2)</t>
    <phoneticPr fontId="2" type="noConversion"/>
  </si>
  <si>
    <t>TO247-3L(AUTO)</t>
  </si>
  <si>
    <t>WSRSIC020120NP8-AT</t>
    <phoneticPr fontId="2" type="noConversion"/>
  </si>
  <si>
    <t>190（95*2)</t>
    <phoneticPr fontId="2" type="noConversion"/>
  </si>
  <si>
    <t>TO247-3L(AUTO)</t>
    <phoneticPr fontId="2" type="noConversion"/>
  </si>
  <si>
    <t>WSRSIC030120NP8-AT</t>
    <phoneticPr fontId="2" type="noConversion"/>
  </si>
  <si>
    <t>30(15*2)</t>
    <phoneticPr fontId="2" type="noConversion"/>
  </si>
  <si>
    <t>280（140*2）</t>
    <phoneticPr fontId="2" type="noConversion"/>
  </si>
  <si>
    <t>WSRSIC040120NP8-AT</t>
    <phoneticPr fontId="2" type="noConversion"/>
  </si>
  <si>
    <t>340（170*2）</t>
    <phoneticPr fontId="2" type="noConversion"/>
  </si>
  <si>
    <r>
      <t>V</t>
    </r>
    <r>
      <rPr>
        <b/>
        <sz val="6"/>
        <color theme="1"/>
        <rFont val="Arial Unicode MS"/>
        <family val="2"/>
        <charset val="134"/>
      </rPr>
      <t>RRM</t>
    </r>
    <r>
      <rPr>
        <b/>
        <sz val="11"/>
        <color theme="1"/>
        <rFont val="Arial Unicode MS"/>
        <family val="2"/>
        <charset val="134"/>
      </rPr>
      <t>(V)</t>
    </r>
    <phoneticPr fontId="2" type="noConversion"/>
  </si>
  <si>
    <r>
      <t>I</t>
    </r>
    <r>
      <rPr>
        <b/>
        <sz val="6"/>
        <color theme="1"/>
        <rFont val="Arial Unicode MS"/>
        <family val="2"/>
        <charset val="134"/>
      </rPr>
      <t>F</t>
    </r>
    <r>
      <rPr>
        <b/>
        <sz val="11"/>
        <color theme="1"/>
        <rFont val="Arial Unicode MS"/>
        <family val="2"/>
        <charset val="134"/>
      </rPr>
      <t>(A)</t>
    </r>
    <phoneticPr fontId="2" type="noConversion"/>
  </si>
  <si>
    <r>
      <t>I</t>
    </r>
    <r>
      <rPr>
        <b/>
        <sz val="6"/>
        <color theme="1"/>
        <rFont val="Arial Unicode MS"/>
        <family val="2"/>
        <charset val="134"/>
      </rPr>
      <t>FSM</t>
    </r>
    <r>
      <rPr>
        <b/>
        <sz val="11"/>
        <color theme="1"/>
        <rFont val="Arial Unicode MS"/>
        <family val="2"/>
        <charset val="134"/>
      </rPr>
      <t>(A)</t>
    </r>
    <phoneticPr fontId="2" type="noConversion"/>
  </si>
  <si>
    <r>
      <t>V</t>
    </r>
    <r>
      <rPr>
        <b/>
        <sz val="6"/>
        <color theme="1"/>
        <rFont val="Arial Unicode MS"/>
        <family val="2"/>
        <charset val="134"/>
      </rPr>
      <t>F</t>
    </r>
    <r>
      <rPr>
        <b/>
        <sz val="11"/>
        <color theme="1"/>
        <rFont val="Arial Unicode MS"/>
        <family val="2"/>
        <charset val="134"/>
      </rPr>
      <t>(V) Typ.</t>
    </r>
    <phoneticPr fontId="2" type="noConversion"/>
  </si>
  <si>
    <r>
      <t>I</t>
    </r>
    <r>
      <rPr>
        <b/>
        <sz val="6"/>
        <color theme="1"/>
        <rFont val="Arial Unicode MS"/>
        <family val="2"/>
        <charset val="134"/>
      </rPr>
      <t>R</t>
    </r>
    <r>
      <rPr>
        <b/>
        <sz val="11"/>
        <color theme="1"/>
        <rFont val="Arial Unicode MS"/>
        <family val="2"/>
        <charset val="134"/>
      </rPr>
      <t>(μA) Typ.</t>
    </r>
    <phoneticPr fontId="2" type="noConversion"/>
  </si>
  <si>
    <r>
      <t>Zener Voltage Range</t>
    </r>
    <r>
      <rPr>
        <b/>
        <vertAlign val="superscript"/>
        <sz val="14"/>
        <color theme="1"/>
        <rFont val="Arial Unicode MS"/>
        <family val="2"/>
        <charset val="134"/>
      </rPr>
      <t>1</t>
    </r>
    <phoneticPr fontId="2" type="noConversion"/>
  </si>
  <si>
    <r>
      <t>V</t>
    </r>
    <r>
      <rPr>
        <b/>
        <vertAlign val="subscript"/>
        <sz val="14"/>
        <color theme="1"/>
        <rFont val="Arial Unicode MS"/>
        <family val="2"/>
        <charset val="134"/>
      </rPr>
      <t>Z</t>
    </r>
    <r>
      <rPr>
        <b/>
        <sz val="14"/>
        <color theme="1"/>
        <rFont val="Arial Unicode MS"/>
        <family val="2"/>
        <charset val="134"/>
      </rPr>
      <t>@I</t>
    </r>
    <r>
      <rPr>
        <b/>
        <vertAlign val="subscript"/>
        <sz val="14"/>
        <color theme="1"/>
        <rFont val="Arial Unicode MS"/>
        <family val="2"/>
        <charset val="134"/>
      </rPr>
      <t>ZT</t>
    </r>
  </si>
  <si>
    <r>
      <t>I</t>
    </r>
    <r>
      <rPr>
        <b/>
        <vertAlign val="subscript"/>
        <sz val="14"/>
        <color theme="1"/>
        <rFont val="Arial Unicode MS"/>
        <family val="2"/>
        <charset val="134"/>
      </rPr>
      <t>ZT</t>
    </r>
  </si>
  <si>
    <r>
      <t>Z</t>
    </r>
    <r>
      <rPr>
        <b/>
        <vertAlign val="subscript"/>
        <sz val="14"/>
        <color theme="1"/>
        <rFont val="Arial Unicode MS"/>
        <family val="2"/>
        <charset val="134"/>
      </rPr>
      <t>ZT</t>
    </r>
    <r>
      <rPr>
        <b/>
        <sz val="14"/>
        <color theme="1"/>
        <rFont val="Arial Unicode MS"/>
        <family val="2"/>
        <charset val="134"/>
      </rPr>
      <t>@I</t>
    </r>
    <r>
      <rPr>
        <b/>
        <vertAlign val="subscript"/>
        <sz val="14"/>
        <color theme="1"/>
        <rFont val="Arial Unicode MS"/>
        <family val="2"/>
        <charset val="134"/>
      </rPr>
      <t>ZT</t>
    </r>
  </si>
  <si>
    <r>
      <t>Z</t>
    </r>
    <r>
      <rPr>
        <b/>
        <vertAlign val="subscript"/>
        <sz val="14"/>
        <color theme="1"/>
        <rFont val="Arial Unicode MS"/>
        <family val="2"/>
        <charset val="134"/>
      </rPr>
      <t>ZK</t>
    </r>
    <r>
      <rPr>
        <b/>
        <sz val="14"/>
        <color theme="1"/>
        <rFont val="Arial Unicode MS"/>
        <family val="2"/>
        <charset val="134"/>
      </rPr>
      <t>@I</t>
    </r>
    <r>
      <rPr>
        <b/>
        <vertAlign val="subscript"/>
        <sz val="14"/>
        <color theme="1"/>
        <rFont val="Arial Unicode MS"/>
        <family val="2"/>
        <charset val="134"/>
      </rPr>
      <t>ZK</t>
    </r>
  </si>
  <si>
    <r>
      <t>I</t>
    </r>
    <r>
      <rPr>
        <b/>
        <vertAlign val="subscript"/>
        <sz val="14"/>
        <color theme="1"/>
        <rFont val="Arial Unicode MS"/>
        <family val="2"/>
        <charset val="134"/>
      </rPr>
      <t>ZK</t>
    </r>
  </si>
  <si>
    <r>
      <t>I</t>
    </r>
    <r>
      <rPr>
        <b/>
        <vertAlign val="subscript"/>
        <sz val="14"/>
        <color theme="1"/>
        <rFont val="Arial Unicode MS"/>
        <family val="2"/>
        <charset val="134"/>
      </rPr>
      <t>R</t>
    </r>
  </si>
  <si>
    <r>
      <t>V</t>
    </r>
    <r>
      <rPr>
        <b/>
        <vertAlign val="subscript"/>
        <sz val="14"/>
        <color theme="1"/>
        <rFont val="Arial Unicode MS"/>
        <family val="2"/>
        <charset val="134"/>
      </rPr>
      <t>R</t>
    </r>
  </si>
  <si>
    <r>
      <t>P</t>
    </r>
    <r>
      <rPr>
        <b/>
        <vertAlign val="subscript"/>
        <sz val="14"/>
        <color theme="1"/>
        <rFont val="Arial Unicode MS"/>
        <family val="2"/>
        <charset val="134"/>
      </rPr>
      <t>C</t>
    </r>
    <phoneticPr fontId="2" type="noConversion"/>
  </si>
  <si>
    <r>
      <t>I</t>
    </r>
    <r>
      <rPr>
        <b/>
        <vertAlign val="subscript"/>
        <sz val="14"/>
        <color theme="1"/>
        <rFont val="Arial Unicode MS"/>
        <family val="2"/>
        <charset val="134"/>
      </rPr>
      <t>C</t>
    </r>
    <phoneticPr fontId="2" type="noConversion"/>
  </si>
  <si>
    <r>
      <t>BV</t>
    </r>
    <r>
      <rPr>
        <b/>
        <vertAlign val="subscript"/>
        <sz val="14"/>
        <color theme="1"/>
        <rFont val="Arial Unicode MS"/>
        <family val="2"/>
        <charset val="134"/>
      </rPr>
      <t>CBO</t>
    </r>
    <phoneticPr fontId="2" type="noConversion"/>
  </si>
  <si>
    <r>
      <t>BV</t>
    </r>
    <r>
      <rPr>
        <b/>
        <vertAlign val="subscript"/>
        <sz val="14"/>
        <color theme="1"/>
        <rFont val="Arial Unicode MS"/>
        <family val="2"/>
        <charset val="134"/>
      </rPr>
      <t>CEO</t>
    </r>
    <phoneticPr fontId="2" type="noConversion"/>
  </si>
  <si>
    <r>
      <t>BV</t>
    </r>
    <r>
      <rPr>
        <b/>
        <vertAlign val="subscript"/>
        <sz val="14"/>
        <color theme="1"/>
        <rFont val="Arial Unicode MS"/>
        <family val="2"/>
        <charset val="134"/>
      </rPr>
      <t>EBO</t>
    </r>
    <phoneticPr fontId="2" type="noConversion"/>
  </si>
  <si>
    <r>
      <t>V</t>
    </r>
    <r>
      <rPr>
        <b/>
        <vertAlign val="subscript"/>
        <sz val="14"/>
        <color theme="1"/>
        <rFont val="Arial Unicode MS"/>
        <family val="2"/>
        <charset val="134"/>
      </rPr>
      <t>CE(sat)</t>
    </r>
    <phoneticPr fontId="2" type="noConversion"/>
  </si>
  <si>
    <t>WMLL36N60C4</t>
  </si>
  <si>
    <t>TOLL</t>
  </si>
  <si>
    <t>MPQ(PCS)</t>
    <phoneticPr fontId="2" type="noConversion"/>
  </si>
  <si>
    <t>（PCS）</t>
    <phoneticPr fontId="2" type="noConversion"/>
  </si>
  <si>
    <t>WSCM80MA120T2C</t>
    <phoneticPr fontId="2" type="noConversion"/>
  </si>
  <si>
    <t>WSCM01KMA170T2C</t>
    <phoneticPr fontId="2" type="noConversion"/>
  </si>
  <si>
    <t>MPQ(PCS)</t>
  </si>
  <si>
    <t>2000</t>
    <phoneticPr fontId="2" type="noConversion"/>
  </si>
  <si>
    <t>2500</t>
    <phoneticPr fontId="2" type="noConversion"/>
  </si>
  <si>
    <t>4000
3000
3000</t>
  </si>
  <si>
    <t>3000
3000
4000</t>
  </si>
  <si>
    <t>4000
3000
3000
3000</t>
  </si>
  <si>
    <t>4000
3000</t>
  </si>
  <si>
    <t>MPQ(PCS)</t>
    <phoneticPr fontId="10" type="noConversion"/>
  </si>
  <si>
    <t>MLR系列</t>
    <phoneticPr fontId="2" type="noConversion"/>
  </si>
  <si>
    <t>MLR080505FR001</t>
  </si>
  <si>
    <t>MLR120610F1M50</t>
    <phoneticPr fontId="2" type="noConversion"/>
  </si>
  <si>
    <t>MLR120610FR008</t>
  </si>
  <si>
    <t>MLR120610FR009</t>
  </si>
  <si>
    <t>MLR120610FR015</t>
  </si>
  <si>
    <t>MLR120610FR018</t>
  </si>
  <si>
    <t>MLR120610FR020</t>
  </si>
  <si>
    <t>MLR120610FR025</t>
  </si>
  <si>
    <t>MLR061210FR001</t>
  </si>
  <si>
    <t>MLR061210FR002</t>
  </si>
  <si>
    <t>MLR061210FR003</t>
  </si>
  <si>
    <t>MLR061210FR005</t>
  </si>
  <si>
    <t>MPR系列</t>
    <phoneticPr fontId="2" type="noConversion"/>
  </si>
  <si>
    <t>MPR251206F0M20</t>
    <phoneticPr fontId="2" type="noConversion"/>
  </si>
  <si>
    <t>±1%</t>
    <phoneticPr fontId="2" type="noConversion"/>
  </si>
  <si>
    <t>MPR251206F0M30</t>
    <phoneticPr fontId="2" type="noConversion"/>
  </si>
  <si>
    <t>MPR251206F0M50</t>
    <phoneticPr fontId="2" type="noConversion"/>
  </si>
  <si>
    <t>MPR251205FR001</t>
    <phoneticPr fontId="2" type="noConversion"/>
  </si>
  <si>
    <t>MPR251205FR002</t>
    <phoneticPr fontId="2" type="noConversion"/>
  </si>
  <si>
    <t>MPR251204FR003</t>
    <phoneticPr fontId="2" type="noConversion"/>
  </si>
  <si>
    <t>MPR251203FR004</t>
    <phoneticPr fontId="2" type="noConversion"/>
  </si>
  <si>
    <t>MPR251203FR005</t>
    <phoneticPr fontId="2" type="noConversion"/>
  </si>
  <si>
    <t>MPR392112F0M20</t>
  </si>
  <si>
    <t>MPR392110F0M30</t>
  </si>
  <si>
    <t>MPR392109F0M50</t>
  </si>
  <si>
    <t>MPR392108FR001</t>
  </si>
  <si>
    <t>MPR392106FR002</t>
  </si>
  <si>
    <t>MPR392105FR003</t>
  </si>
  <si>
    <t>MPR392105FR004</t>
  </si>
  <si>
    <t>MPR392105FR005</t>
  </si>
  <si>
    <t>MPR593115F0M10</t>
  </si>
  <si>
    <t>MPR593115F0M20</t>
  </si>
  <si>
    <t>MPR593108F0M50</t>
  </si>
  <si>
    <t>MPR593110FR001</t>
  </si>
  <si>
    <t>MPR593107FR002</t>
  </si>
  <si>
    <t>MPR593107FR003</t>
  </si>
  <si>
    <t>MAR系列</t>
    <phoneticPr fontId="2" type="noConversion"/>
  </si>
  <si>
    <t>MAR251202F0M50L</t>
  </si>
  <si>
    <t>MAR251202FR001L</t>
  </si>
  <si>
    <t>MAR251202FR002S</t>
  </si>
  <si>
    <t>MAR251202FR003S</t>
  </si>
  <si>
    <t>MAR251202FR004S</t>
  </si>
  <si>
    <t>MAR251202FR005S</t>
  </si>
  <si>
    <t>MAR251202FR006S</t>
  </si>
  <si>
    <t>MAR251202FR007S</t>
  </si>
  <si>
    <t>MAR251202FR008S</t>
  </si>
  <si>
    <t>MAR251202FR009S</t>
  </si>
  <si>
    <t>MAR251202FR010S</t>
  </si>
  <si>
    <t>MAR251202FR015S</t>
  </si>
  <si>
    <t>MAR251202FR020S</t>
  </si>
  <si>
    <t>MAR251202FR030S</t>
    <phoneticPr fontId="2" type="noConversion"/>
  </si>
  <si>
    <t>MAR251202FR033S</t>
    <phoneticPr fontId="2" type="noConversion"/>
  </si>
  <si>
    <t>MAR251202FR040S</t>
    <phoneticPr fontId="2" type="noConversion"/>
  </si>
  <si>
    <t>MAR251202FR050S</t>
    <phoneticPr fontId="2" type="noConversion"/>
  </si>
  <si>
    <t>MAR251203F0M50L</t>
    <phoneticPr fontId="2" type="noConversion"/>
  </si>
  <si>
    <t>MAR251203FR001L</t>
    <phoneticPr fontId="2" type="noConversion"/>
  </si>
  <si>
    <t>MAR251203FR002S</t>
    <phoneticPr fontId="2" type="noConversion"/>
  </si>
  <si>
    <t>MAR251203FR003S</t>
    <phoneticPr fontId="2" type="noConversion"/>
  </si>
  <si>
    <t>MAR251203FR004S</t>
    <phoneticPr fontId="2" type="noConversion"/>
  </si>
  <si>
    <t>MAR251203FR005S</t>
    <phoneticPr fontId="2" type="noConversion"/>
  </si>
  <si>
    <t>MAR251203FR006S</t>
    <phoneticPr fontId="2" type="noConversion"/>
  </si>
  <si>
    <t>MAR251203FR007S</t>
    <phoneticPr fontId="2" type="noConversion"/>
  </si>
  <si>
    <t>MAR251203FR008S</t>
    <phoneticPr fontId="2" type="noConversion"/>
  </si>
  <si>
    <t>MAR251203FR009S</t>
    <phoneticPr fontId="2" type="noConversion"/>
  </si>
  <si>
    <t>MAR251203FR010S</t>
    <phoneticPr fontId="2" type="noConversion"/>
  </si>
  <si>
    <t>MAR251203FR015S</t>
    <phoneticPr fontId="2" type="noConversion"/>
  </si>
  <si>
    <t>MAR251203FR020S</t>
    <phoneticPr fontId="2" type="noConversion"/>
  </si>
  <si>
    <t>MAR251203FR030S</t>
    <phoneticPr fontId="2" type="noConversion"/>
  </si>
  <si>
    <t>MAR251203FR033S</t>
    <phoneticPr fontId="2" type="noConversion"/>
  </si>
  <si>
    <t>MAR251203FR040S</t>
    <phoneticPr fontId="2" type="noConversion"/>
  </si>
  <si>
    <t>MAR251203FR050S</t>
    <phoneticPr fontId="2" type="noConversion"/>
  </si>
  <si>
    <t>MBR系列</t>
    <phoneticPr fontId="2" type="noConversion"/>
  </si>
  <si>
    <t>MBR1206B5FR001S</t>
  </si>
  <si>
    <t>MBR1206B5FR002S</t>
  </si>
  <si>
    <t>MBR1206B5FR003S</t>
  </si>
  <si>
    <t>MBR1206B5FR004S</t>
  </si>
  <si>
    <t>MBR1206B5FR005S</t>
  </si>
  <si>
    <t>MBR1206B5FR006S</t>
  </si>
  <si>
    <t>MBR1206B5FR007S</t>
  </si>
  <si>
    <t>MBR1206B5FR008S</t>
  </si>
  <si>
    <t>MBR1206B5FR009S</t>
  </si>
  <si>
    <t>MBR1206B5FR010S</t>
  </si>
  <si>
    <t>MBR1206B5FR011S</t>
  </si>
  <si>
    <t>MBR1206B5FR015S</t>
    <phoneticPr fontId="2" type="noConversion"/>
  </si>
  <si>
    <t>MBR1206B5FR020S</t>
    <phoneticPr fontId="2" type="noConversion"/>
  </si>
  <si>
    <t>MBR1206B5FR030S</t>
    <phoneticPr fontId="2" type="noConversion"/>
  </si>
  <si>
    <t>MBR1206B5FR033S</t>
    <phoneticPr fontId="2" type="noConversion"/>
  </si>
  <si>
    <t>MBR1206B5FR040S</t>
    <phoneticPr fontId="2" type="noConversion"/>
  </si>
  <si>
    <t>MBR1206B5FR050S</t>
    <phoneticPr fontId="2" type="noConversion"/>
  </si>
  <si>
    <t>MBR1206B5FR060S</t>
    <phoneticPr fontId="2" type="noConversion"/>
  </si>
  <si>
    <t>MBR1206B5FR065S</t>
    <phoneticPr fontId="2" type="noConversion"/>
  </si>
  <si>
    <t>MBR1206B5FR070S</t>
    <phoneticPr fontId="2" type="noConversion"/>
  </si>
  <si>
    <t>MBR1206B5FR075S</t>
    <phoneticPr fontId="2" type="noConversion"/>
  </si>
  <si>
    <t>MBR1206B5FR080S</t>
    <phoneticPr fontId="2" type="noConversion"/>
  </si>
  <si>
    <t>MBR1206B5FR090S</t>
    <phoneticPr fontId="2" type="noConversion"/>
  </si>
  <si>
    <t>MBR1206B5FR100S</t>
    <phoneticPr fontId="2" type="noConversion"/>
  </si>
  <si>
    <t>MBR251202FR50ML</t>
    <phoneticPr fontId="2" type="noConversion"/>
  </si>
  <si>
    <t>MBR251202FR001L</t>
  </si>
  <si>
    <t>MBR251202F1R5ML</t>
    <phoneticPr fontId="2" type="noConversion"/>
  </si>
  <si>
    <t>MBR251202FR002L</t>
    <phoneticPr fontId="2" type="noConversion"/>
  </si>
  <si>
    <t>MBR251202F2R5ML</t>
    <phoneticPr fontId="2" type="noConversion"/>
  </si>
  <si>
    <t>MBR251202FR003L</t>
    <phoneticPr fontId="2" type="noConversion"/>
  </si>
  <si>
    <t>MBR251202F3R5ML</t>
    <phoneticPr fontId="2" type="noConversion"/>
  </si>
  <si>
    <t>MBR251202FR004L</t>
    <phoneticPr fontId="2" type="noConversion"/>
  </si>
  <si>
    <t>MBR251202FR001S</t>
    <phoneticPr fontId="2" type="noConversion"/>
  </si>
  <si>
    <t>MBR251202FR002S</t>
    <phoneticPr fontId="2" type="noConversion"/>
  </si>
  <si>
    <t>MBR251202F2R5MS</t>
    <phoneticPr fontId="2" type="noConversion"/>
  </si>
  <si>
    <t>MBR251202FR003S</t>
    <phoneticPr fontId="2" type="noConversion"/>
  </si>
  <si>
    <t>MBR251202F3R5MS</t>
    <phoneticPr fontId="2" type="noConversion"/>
  </si>
  <si>
    <t>MBR251202FR004S</t>
    <phoneticPr fontId="2" type="noConversion"/>
  </si>
  <si>
    <t>MBR251202FR005S</t>
    <phoneticPr fontId="2" type="noConversion"/>
  </si>
  <si>
    <t>MBR251202FR006S</t>
  </si>
  <si>
    <t>MBR251202FR007S</t>
  </si>
  <si>
    <t>MBR251202FR008S</t>
  </si>
  <si>
    <t>MBR251202FR009S</t>
  </si>
  <si>
    <t>MBR251202FR010S</t>
  </si>
  <si>
    <t>MBR251202FR012S</t>
    <phoneticPr fontId="2" type="noConversion"/>
  </si>
  <si>
    <t>MBR251202FR015S</t>
    <phoneticPr fontId="2" type="noConversion"/>
  </si>
  <si>
    <t>MBR251202FR017S</t>
    <phoneticPr fontId="2" type="noConversion"/>
  </si>
  <si>
    <t>MBR251202FR018S</t>
    <phoneticPr fontId="2" type="noConversion"/>
  </si>
  <si>
    <t>MBR251202FR020S</t>
    <phoneticPr fontId="2" type="noConversion"/>
  </si>
  <si>
    <t>MBR251202FR022S</t>
    <phoneticPr fontId="2" type="noConversion"/>
  </si>
  <si>
    <t>MBR251202FR024S</t>
    <phoneticPr fontId="2" type="noConversion"/>
  </si>
  <si>
    <t>MBR251202FR025S</t>
    <phoneticPr fontId="2" type="noConversion"/>
  </si>
  <si>
    <t>MBR251202FR027S</t>
    <phoneticPr fontId="2" type="noConversion"/>
  </si>
  <si>
    <t>MBR251202FR030S</t>
    <phoneticPr fontId="2" type="noConversion"/>
  </si>
  <si>
    <t>MBR251202FR033S</t>
    <phoneticPr fontId="2" type="noConversion"/>
  </si>
  <si>
    <t>MBR251202FR035S</t>
    <phoneticPr fontId="2" type="noConversion"/>
  </si>
  <si>
    <t>MBR251202FR036S</t>
    <phoneticPr fontId="2" type="noConversion"/>
  </si>
  <si>
    <t>MBR251202FR038S</t>
    <phoneticPr fontId="2" type="noConversion"/>
  </si>
  <si>
    <t>MBR251202FR040S</t>
    <phoneticPr fontId="2" type="noConversion"/>
  </si>
  <si>
    <t>MBR251202FR045S</t>
    <phoneticPr fontId="2" type="noConversion"/>
  </si>
  <si>
    <t>MBR251202FR047S</t>
    <phoneticPr fontId="2" type="noConversion"/>
  </si>
  <si>
    <t>MBR251202FR050S</t>
    <phoneticPr fontId="2" type="noConversion"/>
  </si>
  <si>
    <t>MBR251202FR057S</t>
    <phoneticPr fontId="2" type="noConversion"/>
  </si>
  <si>
    <t>MBR251202FR060S</t>
    <phoneticPr fontId="2" type="noConversion"/>
  </si>
  <si>
    <t>MBR251202FR065S</t>
    <phoneticPr fontId="2" type="noConversion"/>
  </si>
  <si>
    <t>MBR251202FR068S</t>
    <phoneticPr fontId="2" type="noConversion"/>
  </si>
  <si>
    <t>MBR251202FR070S</t>
    <phoneticPr fontId="2" type="noConversion"/>
  </si>
  <si>
    <t>MBR251202FR075S</t>
    <phoneticPr fontId="2" type="noConversion"/>
  </si>
  <si>
    <t>MBR251202FR080S</t>
    <phoneticPr fontId="2" type="noConversion"/>
  </si>
  <si>
    <t>MBR251202FR082S</t>
    <phoneticPr fontId="2" type="noConversion"/>
  </si>
  <si>
    <t>MBR251202FR085S</t>
    <phoneticPr fontId="2" type="noConversion"/>
  </si>
  <si>
    <t>MBR251202FR087S</t>
    <phoneticPr fontId="2" type="noConversion"/>
  </si>
  <si>
    <t>MBR251202FR090S</t>
    <phoneticPr fontId="2" type="noConversion"/>
  </si>
  <si>
    <t>MBR251202FR100S</t>
    <phoneticPr fontId="2" type="noConversion"/>
  </si>
  <si>
    <t>MBR251202FR120S</t>
    <phoneticPr fontId="2" type="noConversion"/>
  </si>
  <si>
    <t>MBR251202FR130S</t>
    <phoneticPr fontId="2" type="noConversion"/>
  </si>
  <si>
    <t>MBR251202FR140S</t>
  </si>
  <si>
    <t>MBR251202FR150S</t>
  </si>
  <si>
    <t>MBR251202FR160S</t>
  </si>
  <si>
    <t>MBR251202FR180S</t>
    <phoneticPr fontId="2" type="noConversion"/>
  </si>
  <si>
    <t>MBR251202FR200S</t>
  </si>
  <si>
    <t>MBR251202FR220S</t>
  </si>
  <si>
    <t>MBR251202FR240S</t>
  </si>
  <si>
    <t>MBR251202FR250S</t>
    <phoneticPr fontId="2" type="noConversion"/>
  </si>
  <si>
    <t>MBR251202FR300S</t>
    <phoneticPr fontId="2" type="noConversion"/>
  </si>
  <si>
    <t>MBR251202FR330S</t>
    <phoneticPr fontId="2" type="noConversion"/>
  </si>
  <si>
    <t>MBR251202FR360S</t>
  </si>
  <si>
    <t>MBR251202FR390S</t>
  </si>
  <si>
    <t>MBR251202FR400S</t>
    <phoneticPr fontId="2" type="noConversion"/>
  </si>
  <si>
    <t>MBR251202FR430S</t>
    <phoneticPr fontId="2" type="noConversion"/>
  </si>
  <si>
    <t>MBR251202FR450S</t>
    <phoneticPr fontId="2" type="noConversion"/>
  </si>
  <si>
    <t>MBR251202FR470S</t>
    <phoneticPr fontId="2" type="noConversion"/>
  </si>
  <si>
    <t>MBR251202FR500S</t>
    <phoneticPr fontId="2" type="noConversion"/>
  </si>
  <si>
    <t>MBR251203FR50ML</t>
    <phoneticPr fontId="2" type="noConversion"/>
  </si>
  <si>
    <t>MBR251203FR001L</t>
    <phoneticPr fontId="2" type="noConversion"/>
  </si>
  <si>
    <t>MBR251203F1R5ML</t>
    <phoneticPr fontId="2" type="noConversion"/>
  </si>
  <si>
    <t>MBR251203FR002L</t>
    <phoneticPr fontId="2" type="noConversion"/>
  </si>
  <si>
    <t>MBR251203F2R5ML</t>
    <phoneticPr fontId="2" type="noConversion"/>
  </si>
  <si>
    <t>MBR251203FR003L</t>
    <phoneticPr fontId="2" type="noConversion"/>
  </si>
  <si>
    <t>MBR251203F3R5ML</t>
    <phoneticPr fontId="2" type="noConversion"/>
  </si>
  <si>
    <t>MBR251203FR004L</t>
    <phoneticPr fontId="2" type="noConversion"/>
  </si>
  <si>
    <t>MBR251203FR001S</t>
    <phoneticPr fontId="2" type="noConversion"/>
  </si>
  <si>
    <t>MBR251203FR002S</t>
    <phoneticPr fontId="2" type="noConversion"/>
  </si>
  <si>
    <t>MBR251203F2R5MS</t>
    <phoneticPr fontId="2" type="noConversion"/>
  </si>
  <si>
    <t>MBR251203FR003S</t>
    <phoneticPr fontId="2" type="noConversion"/>
  </si>
  <si>
    <t>MBR251203F3R5MS</t>
    <phoneticPr fontId="2" type="noConversion"/>
  </si>
  <si>
    <t>MBR251203FR004S</t>
    <phoneticPr fontId="2" type="noConversion"/>
  </si>
  <si>
    <t>MBR251203FR005S</t>
    <phoneticPr fontId="2" type="noConversion"/>
  </si>
  <si>
    <t>MBR251203FR006S</t>
    <phoneticPr fontId="2" type="noConversion"/>
  </si>
  <si>
    <t>MBR251203FR007S</t>
    <phoneticPr fontId="2" type="noConversion"/>
  </si>
  <si>
    <t>MBR251203FR008S</t>
    <phoneticPr fontId="2" type="noConversion"/>
  </si>
  <si>
    <t>MBR251203FR009S</t>
    <phoneticPr fontId="2" type="noConversion"/>
  </si>
  <si>
    <t>MBR251203FR010S</t>
    <phoneticPr fontId="2" type="noConversion"/>
  </si>
  <si>
    <t>MBR251203FR012S</t>
    <phoneticPr fontId="2" type="noConversion"/>
  </si>
  <si>
    <t>MBR251203FR015S</t>
    <phoneticPr fontId="2" type="noConversion"/>
  </si>
  <si>
    <t>MBR251203FR017S</t>
    <phoneticPr fontId="2" type="noConversion"/>
  </si>
  <si>
    <t>MBR251203FR018S</t>
    <phoneticPr fontId="2" type="noConversion"/>
  </si>
  <si>
    <t>MBR251203FR020S</t>
    <phoneticPr fontId="2" type="noConversion"/>
  </si>
  <si>
    <t>MBR251203FR022S</t>
    <phoneticPr fontId="2" type="noConversion"/>
  </si>
  <si>
    <t>MBR251203FR024S</t>
    <phoneticPr fontId="2" type="noConversion"/>
  </si>
  <si>
    <t>MBR251203FR025S</t>
    <phoneticPr fontId="2" type="noConversion"/>
  </si>
  <si>
    <t>MBR251203FR027S</t>
    <phoneticPr fontId="2" type="noConversion"/>
  </si>
  <si>
    <t>MBR251203FR030S</t>
    <phoneticPr fontId="2" type="noConversion"/>
  </si>
  <si>
    <t>MBR251203FR033S</t>
    <phoneticPr fontId="2" type="noConversion"/>
  </si>
  <si>
    <t>MBR251203FR035S</t>
    <phoneticPr fontId="2" type="noConversion"/>
  </si>
  <si>
    <t>MBR251203FR036S</t>
    <phoneticPr fontId="2" type="noConversion"/>
  </si>
  <si>
    <t>MBR251203FR038S</t>
    <phoneticPr fontId="2" type="noConversion"/>
  </si>
  <si>
    <t>MBR251203FR040S</t>
    <phoneticPr fontId="2" type="noConversion"/>
  </si>
  <si>
    <t>MBR251203FR045S</t>
    <phoneticPr fontId="2" type="noConversion"/>
  </si>
  <si>
    <t>MBR251203FR047S</t>
    <phoneticPr fontId="2" type="noConversion"/>
  </si>
  <si>
    <t>MBR251203FR050S</t>
    <phoneticPr fontId="2" type="noConversion"/>
  </si>
  <si>
    <t>MBR251203FR057S</t>
    <phoneticPr fontId="2" type="noConversion"/>
  </si>
  <si>
    <t>MBR251203FR060S</t>
    <phoneticPr fontId="2" type="noConversion"/>
  </si>
  <si>
    <t>MBR251203FR065S</t>
    <phoneticPr fontId="2" type="noConversion"/>
  </si>
  <si>
    <t>MBR251203FR068S</t>
    <phoneticPr fontId="2" type="noConversion"/>
  </si>
  <si>
    <t>MBR251203FR070S</t>
    <phoneticPr fontId="2" type="noConversion"/>
  </si>
  <si>
    <t>MBR251203FR075S</t>
    <phoneticPr fontId="2" type="noConversion"/>
  </si>
  <si>
    <t>MBR251203FR080S</t>
    <phoneticPr fontId="2" type="noConversion"/>
  </si>
  <si>
    <t>MBR251203FR082S</t>
    <phoneticPr fontId="2" type="noConversion"/>
  </si>
  <si>
    <t>MBR251203FR085S</t>
    <phoneticPr fontId="2" type="noConversion"/>
  </si>
  <si>
    <t>MBR251203FR087S</t>
    <phoneticPr fontId="2" type="noConversion"/>
  </si>
  <si>
    <t>MBR251203FR090S</t>
    <phoneticPr fontId="2" type="noConversion"/>
  </si>
  <si>
    <t>MBR251203FR100S</t>
    <phoneticPr fontId="2" type="noConversion"/>
  </si>
  <si>
    <t>MBR251203FR120S</t>
    <phoneticPr fontId="2" type="noConversion"/>
  </si>
  <si>
    <t>MBR251203FR130S</t>
    <phoneticPr fontId="2" type="noConversion"/>
  </si>
  <si>
    <t>MBR251203FR140S</t>
    <phoneticPr fontId="2" type="noConversion"/>
  </si>
  <si>
    <t>MBR251203FR150S</t>
    <phoneticPr fontId="2" type="noConversion"/>
  </si>
  <si>
    <t>MBR251203FR160S</t>
    <phoneticPr fontId="2" type="noConversion"/>
  </si>
  <si>
    <t>MBR251203FR180S</t>
    <phoneticPr fontId="2" type="noConversion"/>
  </si>
  <si>
    <t>MBR251203FR200S</t>
    <phoneticPr fontId="2" type="noConversion"/>
  </si>
  <si>
    <t>MBR251203FR220S</t>
    <phoneticPr fontId="2" type="noConversion"/>
  </si>
  <si>
    <t>MBR251203FR240S</t>
    <phoneticPr fontId="2" type="noConversion"/>
  </si>
  <si>
    <t>MBR251203FR250S</t>
    <phoneticPr fontId="2" type="noConversion"/>
  </si>
  <si>
    <t>MBR251203FR300S</t>
    <phoneticPr fontId="2" type="noConversion"/>
  </si>
  <si>
    <t>MBR251203FR330S</t>
    <phoneticPr fontId="2" type="noConversion"/>
  </si>
  <si>
    <t>MBR251203FR360S</t>
    <phoneticPr fontId="2" type="noConversion"/>
  </si>
  <si>
    <t>MBR251203FR390S</t>
    <phoneticPr fontId="2" type="noConversion"/>
  </si>
  <si>
    <t>MBR251203FR400S</t>
    <phoneticPr fontId="2" type="noConversion"/>
  </si>
  <si>
    <t>MBR251203FR430S</t>
    <phoneticPr fontId="2" type="noConversion"/>
  </si>
  <si>
    <t>MBR251203FR450S</t>
    <phoneticPr fontId="2" type="noConversion"/>
  </si>
  <si>
    <t>MBR251203FR470S</t>
    <phoneticPr fontId="2" type="noConversion"/>
  </si>
  <si>
    <t>MBR251203FR500S</t>
    <phoneticPr fontId="2" type="noConversion"/>
  </si>
  <si>
    <t>MSR系列</t>
    <phoneticPr fontId="2" type="noConversion"/>
  </si>
  <si>
    <t>MSR6820L035</t>
    <phoneticPr fontId="2" type="noConversion"/>
  </si>
  <si>
    <t>±1%、±5%</t>
    <phoneticPr fontId="2" type="noConversion"/>
  </si>
  <si>
    <t>MSR6820L050</t>
    <phoneticPr fontId="2" type="noConversion"/>
  </si>
  <si>
    <t>MSR6820L100</t>
    <phoneticPr fontId="2" type="noConversion"/>
  </si>
  <si>
    <t>MSR6820L200</t>
    <phoneticPr fontId="2" type="noConversion"/>
  </si>
  <si>
    <t>MSR6820L250</t>
    <phoneticPr fontId="2" type="noConversion"/>
  </si>
  <si>
    <t>MSR6820L500</t>
    <phoneticPr fontId="2" type="noConversion"/>
  </si>
  <si>
    <t>MSR8420L035</t>
  </si>
  <si>
    <t>MSR8420L050</t>
  </si>
  <si>
    <t>MSR8420L100</t>
  </si>
  <si>
    <t>MSR8420L200</t>
  </si>
  <si>
    <t>MSR8420L250</t>
  </si>
  <si>
    <t>MSR8420L500</t>
  </si>
  <si>
    <t>MSR8436L020</t>
    <phoneticPr fontId="2" type="noConversion"/>
  </si>
  <si>
    <t>MSR8436L025</t>
    <phoneticPr fontId="2" type="noConversion"/>
  </si>
  <si>
    <t>MSR8436L050</t>
    <phoneticPr fontId="2" type="noConversion"/>
  </si>
  <si>
    <t>SMF9.0A</t>
    <phoneticPr fontId="2" type="noConversion"/>
  </si>
  <si>
    <t>SOD-123FL</t>
    <phoneticPr fontId="2" type="noConversion"/>
  </si>
  <si>
    <t>SMF26A</t>
    <phoneticPr fontId="2" type="noConversion"/>
  </si>
  <si>
    <t>SMF30A</t>
    <phoneticPr fontId="2" type="noConversion"/>
  </si>
  <si>
    <t>SMF64CA</t>
    <phoneticPr fontId="2" type="noConversion"/>
  </si>
  <si>
    <t>SM4F58CA</t>
    <phoneticPr fontId="2" type="noConversion"/>
  </si>
  <si>
    <t>WS15P4S1NR</t>
    <phoneticPr fontId="2" type="noConversion"/>
  </si>
  <si>
    <t>WS15P4S1-BH</t>
    <phoneticPr fontId="2" type="noConversion"/>
  </si>
  <si>
    <t>WS20P4SMA-BH</t>
    <phoneticPr fontId="2" type="noConversion"/>
  </si>
  <si>
    <t>WS26P4SMA-B</t>
    <phoneticPr fontId="2" type="noConversion"/>
  </si>
  <si>
    <t>WS54P4SMA-B</t>
    <phoneticPr fontId="2" type="noConversion"/>
  </si>
  <si>
    <t>WS170P4SMA-B</t>
    <phoneticPr fontId="2" type="noConversion"/>
  </si>
  <si>
    <t>P6KE18A</t>
    <phoneticPr fontId="2" type="noConversion"/>
  </si>
  <si>
    <t>DO-15</t>
  </si>
  <si>
    <t>P6KE300A</t>
    <phoneticPr fontId="2" type="noConversion"/>
  </si>
  <si>
    <t>WS58P10SMB-BNRL</t>
    <phoneticPr fontId="2" type="noConversion"/>
  </si>
  <si>
    <t>WS24P15SMC-B</t>
    <phoneticPr fontId="2" type="noConversion"/>
  </si>
  <si>
    <t>WS15P30SMC</t>
    <phoneticPr fontId="2" type="noConversion"/>
  </si>
  <si>
    <t>WS48P30SMC-B</t>
    <phoneticPr fontId="2" type="noConversion"/>
  </si>
  <si>
    <t>5.0SMDJ48CA</t>
    <phoneticPr fontId="2" type="noConversion"/>
  </si>
  <si>
    <t>P8S24A</t>
    <phoneticPr fontId="2" type="noConversion"/>
  </si>
  <si>
    <t>P600</t>
  </si>
  <si>
    <t>WEOS4-50/120AS1</t>
    <phoneticPr fontId="2" type="noConversion"/>
  </si>
  <si>
    <t>WEOS4-80/190AS</t>
    <phoneticPr fontId="2" type="noConversion"/>
  </si>
  <si>
    <t>WEOS4-100/400AS-3</t>
    <phoneticPr fontId="2" type="noConversion"/>
  </si>
  <si>
    <t>SMB-3</t>
    <phoneticPr fontId="2" type="noConversion"/>
  </si>
  <si>
    <t>2500</t>
    <phoneticPr fontId="10" type="noConversion"/>
  </si>
  <si>
    <t>GDTN2RS2-400</t>
  </si>
  <si>
    <t>最小包装变更中，变更后4K</t>
  </si>
  <si>
    <t>最小包装变更中，变更后5K</t>
  </si>
  <si>
    <t>2500</t>
  </si>
  <si>
    <t>GDTN2RS5-90</t>
  </si>
  <si>
    <t>1000</t>
  </si>
  <si>
    <t>GDTN2RS5-1000</t>
    <phoneticPr fontId="10" type="noConversion"/>
  </si>
  <si>
    <t>1000±20%</t>
    <phoneticPr fontId="10" type="noConversion"/>
  </si>
  <si>
    <t>GDTN2RS5B-90</t>
  </si>
  <si>
    <t>GDTN2RS6-1200</t>
  </si>
  <si>
    <t>800</t>
  </si>
  <si>
    <t>GDTN2RS5D-90HP</t>
  </si>
  <si>
    <t>GDTN2RS8-90</t>
  </si>
  <si>
    <t>600</t>
  </si>
  <si>
    <t>GDTN2RS8-1000</t>
    <phoneticPr fontId="10" type="noConversion"/>
  </si>
  <si>
    <t>10KA</t>
    <phoneticPr fontId="10" type="noConversion"/>
  </si>
  <si>
    <t>400</t>
    <phoneticPr fontId="2" type="noConversion"/>
  </si>
  <si>
    <t>GDTN3RD5-90</t>
  </si>
  <si>
    <t>300</t>
    <phoneticPr fontId="2" type="noConversion"/>
  </si>
  <si>
    <t>GDTA2RD5B-75</t>
  </si>
  <si>
    <t>GDTA2RD5B-600</t>
  </si>
  <si>
    <t>GDTA2RD8-2700</t>
    <phoneticPr fontId="10" type="noConversion"/>
  </si>
  <si>
    <t>2700±20%</t>
    <phoneticPr fontId="10" type="noConversion"/>
  </si>
  <si>
    <t>5KA</t>
    <phoneticPr fontId="10" type="noConversion"/>
  </si>
  <si>
    <t>100</t>
    <phoneticPr fontId="10" type="noConversion"/>
  </si>
  <si>
    <t>GDTR3RD5-90</t>
  </si>
  <si>
    <t>GDTR3RD6-90</t>
  </si>
  <si>
    <t>WSR15001A</t>
    <phoneticPr fontId="2" type="noConversion"/>
  </si>
  <si>
    <t>WSR20001A</t>
    <phoneticPr fontId="2" type="noConversion"/>
  </si>
  <si>
    <t>WSR15002A</t>
    <phoneticPr fontId="2" type="noConversion"/>
  </si>
  <si>
    <t>WSR20002A</t>
    <phoneticPr fontId="2" type="noConversion"/>
  </si>
  <si>
    <t>WSR15003A</t>
    <phoneticPr fontId="2" type="noConversion"/>
  </si>
  <si>
    <t>WSR20003A</t>
    <phoneticPr fontId="2" type="noConversion"/>
  </si>
  <si>
    <t>WSR4005A</t>
    <phoneticPr fontId="2" type="noConversion"/>
  </si>
  <si>
    <t>WSR6005A</t>
    <phoneticPr fontId="2" type="noConversion"/>
  </si>
  <si>
    <t>WSR10005A</t>
    <phoneticPr fontId="2" type="noConversion"/>
  </si>
  <si>
    <t>WSR15005A</t>
    <phoneticPr fontId="2" type="noConversion"/>
  </si>
  <si>
    <t>WSR20005A</t>
    <phoneticPr fontId="2" type="noConversion"/>
  </si>
  <si>
    <t>WSR15002B</t>
    <phoneticPr fontId="2" type="noConversion"/>
  </si>
  <si>
    <t>WSR20002B</t>
    <phoneticPr fontId="2" type="noConversion"/>
  </si>
  <si>
    <t>WSR20003B</t>
    <phoneticPr fontId="2" type="noConversion"/>
  </si>
  <si>
    <t>WSR15005B</t>
    <phoneticPr fontId="2" type="noConversion"/>
  </si>
  <si>
    <t>WSR20005B</t>
    <phoneticPr fontId="2" type="noConversion"/>
  </si>
  <si>
    <t>WSR15003C</t>
    <phoneticPr fontId="2" type="noConversion"/>
  </si>
  <si>
    <t>WSR20003C</t>
    <phoneticPr fontId="2" type="noConversion"/>
  </si>
  <si>
    <t>WSR15005C</t>
    <phoneticPr fontId="2" type="noConversion"/>
  </si>
  <si>
    <t>WSR20005C</t>
    <phoneticPr fontId="2" type="noConversion"/>
  </si>
  <si>
    <t>WSR4010C</t>
    <phoneticPr fontId="2" type="noConversion"/>
  </si>
  <si>
    <t>WSR15010D1F</t>
    <phoneticPr fontId="2" type="noConversion"/>
  </si>
  <si>
    <t>WSR20010D1F</t>
    <phoneticPr fontId="2" type="noConversion"/>
  </si>
  <si>
    <t>WSR10020D1F</t>
    <phoneticPr fontId="2" type="noConversion"/>
  </si>
  <si>
    <t>WSR15020D1F</t>
    <phoneticPr fontId="2" type="noConversion"/>
  </si>
  <si>
    <t>WSR20020D1F</t>
    <phoneticPr fontId="2" type="noConversion"/>
  </si>
  <si>
    <t>WSR6008U</t>
    <phoneticPr fontId="2" type="noConversion"/>
  </si>
  <si>
    <t>WSR10010FCT</t>
    <phoneticPr fontId="2" type="noConversion"/>
  </si>
  <si>
    <t>WSR10020FCT</t>
    <phoneticPr fontId="2" type="noConversion"/>
  </si>
  <si>
    <t>WSR20020CDS</t>
    <phoneticPr fontId="2" type="noConversion"/>
  </si>
  <si>
    <t>WSR15010CT</t>
    <phoneticPr fontId="2" type="noConversion"/>
  </si>
  <si>
    <t>WSR15010FCT</t>
    <phoneticPr fontId="2" type="noConversion"/>
  </si>
  <si>
    <t>WSR15020FCT</t>
    <phoneticPr fontId="2" type="noConversion"/>
  </si>
  <si>
    <t>WSR15030FCT</t>
    <phoneticPr fontId="2" type="noConversion"/>
  </si>
  <si>
    <t>WSRSIC008065NPE</t>
    <phoneticPr fontId="2" type="noConversion"/>
  </si>
  <si>
    <t>WSRSIC060120NP4</t>
    <phoneticPr fontId="2" type="noConversion"/>
  </si>
  <si>
    <t>WSRSIC030065NPS</t>
    <phoneticPr fontId="2" type="noConversion"/>
  </si>
  <si>
    <t>WSRSIC040065NPS</t>
    <phoneticPr fontId="2" type="noConversion"/>
  </si>
  <si>
    <t>WSRSIC010120NPO</t>
    <phoneticPr fontId="2" type="noConversion"/>
  </si>
  <si>
    <r>
      <t>BV</t>
    </r>
    <r>
      <rPr>
        <vertAlign val="subscript"/>
        <sz val="11"/>
        <color rgb="FF000000"/>
        <rFont val="Arial Unicode MS"/>
        <family val="2"/>
        <charset val="134"/>
      </rPr>
      <t>DSS</t>
    </r>
    <r>
      <rPr>
        <sz val="8"/>
        <color rgb="FF000000"/>
        <rFont val="Arial Unicode MS"/>
        <family val="2"/>
        <charset val="134"/>
      </rPr>
      <t>（V）</t>
    </r>
    <phoneticPr fontId="2" type="noConversion"/>
  </si>
  <si>
    <r>
      <t>R</t>
    </r>
    <r>
      <rPr>
        <vertAlign val="subscript"/>
        <sz val="11"/>
        <color rgb="FF000000"/>
        <rFont val="Arial Unicode MS"/>
        <family val="2"/>
        <charset val="134"/>
      </rPr>
      <t>DS(on)</t>
    </r>
    <r>
      <rPr>
        <sz val="11"/>
        <color rgb="FF000000"/>
        <rFont val="Arial Unicode MS"/>
        <family val="2"/>
        <charset val="134"/>
      </rPr>
      <t xml:space="preserve"> (Ω) @V
GS=10V(max.)</t>
    </r>
    <phoneticPr fontId="2" type="noConversion"/>
  </si>
  <si>
    <r>
      <t>V</t>
    </r>
    <r>
      <rPr>
        <vertAlign val="subscript"/>
        <sz val="11"/>
        <rFont val="Arial Unicode MS"/>
        <family val="2"/>
        <charset val="134"/>
      </rPr>
      <t>GS</t>
    </r>
    <r>
      <rPr>
        <sz val="8"/>
        <rFont val="Arial Unicode MS"/>
        <family val="2"/>
        <charset val="134"/>
      </rPr>
      <t xml:space="preserve"> (V)</t>
    </r>
    <phoneticPr fontId="2" type="noConversion"/>
  </si>
  <si>
    <t>WMK9N20D</t>
    <phoneticPr fontId="2" type="noConversion"/>
  </si>
  <si>
    <t>WML9N20D</t>
    <phoneticPr fontId="2" type="noConversion"/>
  </si>
  <si>
    <t>WMAH9N20D</t>
    <phoneticPr fontId="2" type="noConversion"/>
  </si>
  <si>
    <t>WMD9N20D</t>
    <phoneticPr fontId="2" type="noConversion"/>
  </si>
  <si>
    <t>WMK18N20D</t>
    <phoneticPr fontId="2" type="noConversion"/>
  </si>
  <si>
    <t>WML18N20D</t>
    <phoneticPr fontId="2" type="noConversion"/>
  </si>
  <si>
    <t>WMD18N20D</t>
    <phoneticPr fontId="2" type="noConversion"/>
  </si>
  <si>
    <t>WMK30N20D</t>
    <phoneticPr fontId="2" type="noConversion"/>
  </si>
  <si>
    <t>WMJ69N30D1</t>
    <phoneticPr fontId="2" type="noConversion"/>
  </si>
  <si>
    <t>WMPM69N30D1</t>
    <phoneticPr fontId="2" type="noConversion"/>
  </si>
  <si>
    <t>WMK10N40D</t>
    <phoneticPr fontId="2" type="noConversion"/>
  </si>
  <si>
    <t>WML10N40D</t>
    <phoneticPr fontId="2" type="noConversion"/>
  </si>
  <si>
    <t>WMD11N45D</t>
    <phoneticPr fontId="2" type="noConversion"/>
  </si>
  <si>
    <t>WML11N45D</t>
    <phoneticPr fontId="2" type="noConversion"/>
  </si>
  <si>
    <t>WMD1N50D</t>
    <phoneticPr fontId="2" type="noConversion"/>
  </si>
  <si>
    <t>WMAH1N50D</t>
    <phoneticPr fontId="2" type="noConversion"/>
  </si>
  <si>
    <t>TO-251-4.0</t>
  </si>
  <si>
    <t>WML2N50D</t>
    <phoneticPr fontId="2" type="noConversion"/>
  </si>
  <si>
    <t>WMD2N50D</t>
    <phoneticPr fontId="2" type="noConversion"/>
  </si>
  <si>
    <t>WMK4N50D</t>
    <phoneticPr fontId="2" type="noConversion"/>
  </si>
  <si>
    <t>WML4N50D</t>
    <phoneticPr fontId="2" type="noConversion"/>
  </si>
  <si>
    <t>WMAH4N50D</t>
    <phoneticPr fontId="2" type="noConversion"/>
  </si>
  <si>
    <t>WMD4N50D</t>
    <phoneticPr fontId="2" type="noConversion"/>
  </si>
  <si>
    <t>WMO5N50D1</t>
    <phoneticPr fontId="2" type="noConversion"/>
  </si>
  <si>
    <t>WMAH8N50D</t>
    <phoneticPr fontId="2" type="noConversion"/>
  </si>
  <si>
    <t>WML8N50D</t>
    <phoneticPr fontId="2" type="noConversion"/>
  </si>
  <si>
    <t>WMD8N50D</t>
    <phoneticPr fontId="2" type="noConversion"/>
  </si>
  <si>
    <t>WMK10N50D</t>
    <phoneticPr fontId="2" type="noConversion"/>
  </si>
  <si>
    <t>WML10N50D</t>
    <phoneticPr fontId="2" type="noConversion"/>
  </si>
  <si>
    <t>WMJP32N50D</t>
    <phoneticPr fontId="2" type="noConversion"/>
  </si>
  <si>
    <t>TO-247Plus</t>
    <phoneticPr fontId="2" type="noConversion"/>
  </si>
  <si>
    <t>WMJ40N50D</t>
    <phoneticPr fontId="2" type="noConversion"/>
  </si>
  <si>
    <t>WMPN40N50D</t>
    <phoneticPr fontId="2" type="noConversion"/>
  </si>
  <si>
    <t>TO-3PN</t>
  </si>
  <si>
    <t>WMK2N60D</t>
    <phoneticPr fontId="2" type="noConversion"/>
  </si>
  <si>
    <t>WML2N60D</t>
    <phoneticPr fontId="2" type="noConversion"/>
  </si>
  <si>
    <t>WMAH2N60D</t>
    <phoneticPr fontId="2" type="noConversion"/>
  </si>
  <si>
    <t>WMD2N60D</t>
    <phoneticPr fontId="2" type="noConversion"/>
  </si>
  <si>
    <t>WMK4N60D</t>
    <phoneticPr fontId="2" type="noConversion"/>
  </si>
  <si>
    <t>WML4N60D</t>
    <phoneticPr fontId="2" type="noConversion"/>
  </si>
  <si>
    <t>WMAH4N60D</t>
    <phoneticPr fontId="2" type="noConversion"/>
  </si>
  <si>
    <t>WML7N60D</t>
    <phoneticPr fontId="2" type="noConversion"/>
  </si>
  <si>
    <t>WMAH7N60D</t>
    <phoneticPr fontId="2" type="noConversion"/>
  </si>
  <si>
    <t>WMD7N60D</t>
    <phoneticPr fontId="2" type="noConversion"/>
  </si>
  <si>
    <t>WMD8N60DC</t>
    <phoneticPr fontId="2" type="noConversion"/>
  </si>
  <si>
    <t>T0-252</t>
  </si>
  <si>
    <t>WML8N60DC</t>
    <phoneticPr fontId="2" type="noConversion"/>
  </si>
  <si>
    <t>WMK10N60D</t>
    <phoneticPr fontId="2" type="noConversion"/>
  </si>
  <si>
    <t>WML10N60D</t>
    <phoneticPr fontId="2" type="noConversion"/>
  </si>
  <si>
    <t>WMK12N60D</t>
    <phoneticPr fontId="2" type="noConversion"/>
  </si>
  <si>
    <t>WML12N60D</t>
    <phoneticPr fontId="2" type="noConversion"/>
  </si>
  <si>
    <t>WMK16N60D</t>
    <phoneticPr fontId="2" type="noConversion"/>
  </si>
  <si>
    <t>WML16N60D</t>
    <phoneticPr fontId="2" type="noConversion"/>
  </si>
  <si>
    <t>WML20N60DC</t>
    <phoneticPr fontId="2" type="noConversion"/>
  </si>
  <si>
    <t>WMM20N60D</t>
    <phoneticPr fontId="2" type="noConversion"/>
  </si>
  <si>
    <t>WMPM25N60D</t>
    <phoneticPr fontId="2" type="noConversion"/>
  </si>
  <si>
    <t>WMC08N65D</t>
    <phoneticPr fontId="2" type="noConversion"/>
  </si>
  <si>
    <t>TO-23</t>
    <phoneticPr fontId="2" type="noConversion"/>
  </si>
  <si>
    <t>WMAH08N65D</t>
    <phoneticPr fontId="2" type="noConversion"/>
  </si>
  <si>
    <t>TO-251-4</t>
    <phoneticPr fontId="2" type="noConversion"/>
  </si>
  <si>
    <t>WMD08N65D</t>
    <phoneticPr fontId="2" type="noConversion"/>
  </si>
  <si>
    <t>WMK4N65D1</t>
    <phoneticPr fontId="2" type="noConversion"/>
  </si>
  <si>
    <t>WML4N65D1</t>
    <phoneticPr fontId="2" type="noConversion"/>
  </si>
  <si>
    <t>WMO4N65D1</t>
    <phoneticPr fontId="2" type="noConversion"/>
  </si>
  <si>
    <t>WML5N65D</t>
    <phoneticPr fontId="2" type="noConversion"/>
  </si>
  <si>
    <t>WML7N65D1</t>
    <phoneticPr fontId="2" type="noConversion"/>
  </si>
  <si>
    <t>TO-220FP</t>
  </si>
  <si>
    <t>WMK7N65D1</t>
    <phoneticPr fontId="2" type="noConversion"/>
  </si>
  <si>
    <t>WMO7N65D1</t>
    <phoneticPr fontId="2" type="noConversion"/>
  </si>
  <si>
    <t>WMH7N65D1</t>
    <phoneticPr fontId="2" type="noConversion"/>
  </si>
  <si>
    <t>TO-251短</t>
  </si>
  <si>
    <t>WMAH7N65D1</t>
    <phoneticPr fontId="2" type="noConversion"/>
  </si>
  <si>
    <t>WMM20N65D1B</t>
    <phoneticPr fontId="2" type="noConversion"/>
  </si>
  <si>
    <t>WMPM25N65D</t>
    <phoneticPr fontId="2" type="noConversion"/>
  </si>
  <si>
    <t>WMD4N70D</t>
    <phoneticPr fontId="2" type="noConversion"/>
  </si>
  <si>
    <t>WMAH4N70D</t>
    <phoneticPr fontId="2" type="noConversion"/>
  </si>
  <si>
    <t>TO-251-L4.0</t>
  </si>
  <si>
    <t>WML4N70D</t>
    <phoneticPr fontId="2" type="noConversion"/>
  </si>
  <si>
    <t xml:space="preserve">WMB4N70D </t>
    <phoneticPr fontId="2" type="noConversion"/>
  </si>
  <si>
    <t>PDFN5*6</t>
    <phoneticPr fontId="2" type="noConversion"/>
  </si>
  <si>
    <t>？</t>
    <phoneticPr fontId="2" type="noConversion"/>
  </si>
  <si>
    <t>WMD7N70D</t>
    <phoneticPr fontId="2" type="noConversion"/>
  </si>
  <si>
    <t>WML7N70D</t>
    <phoneticPr fontId="2" type="noConversion"/>
  </si>
  <si>
    <t>WMAH2N80D</t>
    <phoneticPr fontId="2" type="noConversion"/>
  </si>
  <si>
    <t>TO251-4.0</t>
    <phoneticPr fontId="2" type="noConversion"/>
  </si>
  <si>
    <t>WML3N90D</t>
    <phoneticPr fontId="2" type="noConversion"/>
  </si>
  <si>
    <t>WMEA4N150DB</t>
    <phoneticPr fontId="2" type="noConversion"/>
  </si>
  <si>
    <t>WML5N50RC</t>
    <phoneticPr fontId="2" type="noConversion"/>
  </si>
  <si>
    <t>WML7N50RC</t>
    <phoneticPr fontId="2" type="noConversion"/>
  </si>
  <si>
    <t>WMD5N60RCT</t>
    <phoneticPr fontId="2" type="noConversion"/>
  </si>
  <si>
    <t>WML5N60RCT</t>
    <phoneticPr fontId="2" type="noConversion"/>
  </si>
  <si>
    <t>WMD7N60RC</t>
    <phoneticPr fontId="2" type="noConversion"/>
  </si>
  <si>
    <t>WML7N60RC</t>
    <phoneticPr fontId="2" type="noConversion"/>
  </si>
  <si>
    <r>
      <t>BV</t>
    </r>
    <r>
      <rPr>
        <b/>
        <vertAlign val="subscript"/>
        <sz val="12"/>
        <color rgb="FF000000"/>
        <rFont val="Arial Unicode MS"/>
        <family val="2"/>
        <charset val="134"/>
      </rPr>
      <t>DSS</t>
    </r>
    <r>
      <rPr>
        <b/>
        <sz val="12"/>
        <color rgb="FF000000"/>
        <rFont val="Arial Unicode MS"/>
        <family val="2"/>
        <charset val="134"/>
      </rPr>
      <t>（V）</t>
    </r>
    <phoneticPr fontId="2" type="noConversion"/>
  </si>
  <si>
    <r>
      <t>I</t>
    </r>
    <r>
      <rPr>
        <b/>
        <vertAlign val="subscript"/>
        <sz val="12"/>
        <color theme="1"/>
        <rFont val="Arial Unicode MS"/>
        <family val="2"/>
        <charset val="134"/>
      </rPr>
      <t>D</t>
    </r>
    <r>
      <rPr>
        <b/>
        <sz val="12"/>
        <color theme="1"/>
        <rFont val="Arial Unicode MS"/>
        <family val="2"/>
        <charset val="134"/>
      </rPr>
      <t>(A)@Tc=25℃</t>
    </r>
    <phoneticPr fontId="2" type="noConversion"/>
  </si>
  <si>
    <r>
      <t>V</t>
    </r>
    <r>
      <rPr>
        <b/>
        <vertAlign val="subscript"/>
        <sz val="12"/>
        <color theme="1"/>
        <rFont val="Arial Unicode MS"/>
        <family val="2"/>
        <charset val="134"/>
      </rPr>
      <t>GS</t>
    </r>
    <r>
      <rPr>
        <b/>
        <sz val="12"/>
        <color rgb="FF000000"/>
        <rFont val="Arial Unicode MS"/>
        <family val="2"/>
        <charset val="134"/>
      </rPr>
      <t>（V）</t>
    </r>
    <phoneticPr fontId="2" type="noConversion"/>
  </si>
  <si>
    <r>
      <t>R</t>
    </r>
    <r>
      <rPr>
        <b/>
        <vertAlign val="subscript"/>
        <sz val="12"/>
        <color rgb="FF000000"/>
        <rFont val="Arial Unicode MS"/>
        <family val="2"/>
        <charset val="134"/>
      </rPr>
      <t>DS(on)</t>
    </r>
    <r>
      <rPr>
        <b/>
        <sz val="12"/>
        <color rgb="FF000000"/>
        <rFont val="Arial Unicode MS"/>
        <family val="2"/>
        <charset val="134"/>
      </rPr>
      <t xml:space="preserve"> (mΩ)typ </t>
    </r>
    <phoneticPr fontId="2" type="noConversion"/>
  </si>
  <si>
    <t>WSCM035LL65T2C</t>
    <phoneticPr fontId="2" type="noConversion"/>
  </si>
  <si>
    <t>WSCM032J120T2C</t>
    <phoneticPr fontId="2" type="noConversion"/>
  </si>
  <si>
    <t>WSCM80J120T2C</t>
    <phoneticPr fontId="2" type="noConversion"/>
  </si>
  <si>
    <t xml:space="preserve"> -5~20</t>
  </si>
  <si>
    <t xml:space="preserve"> -5~15</t>
  </si>
  <si>
    <t>WSCM01KEA170T2C</t>
    <phoneticPr fontId="2" type="noConversion"/>
  </si>
  <si>
    <t>Part No</t>
    <phoneticPr fontId="2" type="noConversion"/>
  </si>
  <si>
    <t>WGD75J65FFC1</t>
    <phoneticPr fontId="2" type="noConversion"/>
  </si>
  <si>
    <t>WGD75JP65FFC1</t>
    <phoneticPr fontId="2" type="noConversion"/>
  </si>
  <si>
    <t>TO-247PLUS</t>
    <phoneticPr fontId="2" type="noConversion"/>
  </si>
  <si>
    <t>TO252-2</t>
    <phoneticPr fontId="2" type="noConversion"/>
  </si>
  <si>
    <t xml:space="preserve"> High precision, highly stable, three-terminal adjustable shunt regulator with reliable thermal stability</t>
    <phoneticPr fontId="2" type="noConversion"/>
  </si>
  <si>
    <t>WR432</t>
    <phoneticPr fontId="2" type="noConversion"/>
  </si>
  <si>
    <t>1.24~18</t>
    <phoneticPr fontId="2" type="noConversion"/>
  </si>
  <si>
    <t>0.5%/1.0%</t>
    <phoneticPr fontId="2" type="noConversion"/>
  </si>
  <si>
    <t>WD21036</t>
    <phoneticPr fontId="2" type="noConversion"/>
  </si>
  <si>
    <t>Rds_on (mΩ)</t>
    <phoneticPr fontId="2" type="noConversion"/>
  </si>
  <si>
    <t>WD1082F</t>
    <phoneticPr fontId="2" type="noConversion"/>
  </si>
  <si>
    <t>Off-Line Switching Controller with Integrated MOSFET, Burst mode</t>
    <phoneticPr fontId="2" type="noConversion"/>
  </si>
  <si>
    <t>CCM / QR</t>
    <phoneticPr fontId="2" type="noConversion"/>
  </si>
  <si>
    <t>WD1083F</t>
    <phoneticPr fontId="2" type="noConversion"/>
  </si>
  <si>
    <t>WD1084F</t>
    <phoneticPr fontId="2" type="noConversion"/>
  </si>
  <si>
    <t>WD1082G</t>
    <phoneticPr fontId="2" type="noConversion"/>
  </si>
  <si>
    <t>Off-Line Switching Controller with Integrated MOSFET, Burst mode,QR mode,</t>
    <phoneticPr fontId="2" type="noConversion"/>
  </si>
  <si>
    <t>WD1083G</t>
    <phoneticPr fontId="2" type="noConversion"/>
  </si>
  <si>
    <t>WD1084G</t>
    <phoneticPr fontId="2" type="noConversion"/>
  </si>
  <si>
    <t>WD1085G</t>
    <phoneticPr fontId="2" type="noConversion"/>
  </si>
  <si>
    <t>WD1072</t>
    <phoneticPr fontId="2" type="noConversion"/>
  </si>
  <si>
    <t xml:space="preserve">Off-Line Switching Controller with Integrated MOSFET 1200V  </t>
    <phoneticPr fontId="2" type="noConversion"/>
  </si>
  <si>
    <t>12V*0.7A</t>
    <phoneticPr fontId="2" type="noConversion"/>
  </si>
  <si>
    <t>18.1V / 8.3V</t>
    <phoneticPr fontId="2" type="noConversion"/>
  </si>
  <si>
    <t>TO220F-6</t>
    <phoneticPr fontId="2" type="noConversion"/>
  </si>
  <si>
    <t>WD1062</t>
    <phoneticPr fontId="2" type="noConversion"/>
  </si>
  <si>
    <t>DIP-7</t>
    <phoneticPr fontId="2" type="noConversion"/>
  </si>
  <si>
    <t>WD1063A</t>
    <phoneticPr fontId="2" type="noConversion"/>
  </si>
  <si>
    <t>WD1063B</t>
    <phoneticPr fontId="2" type="noConversion"/>
  </si>
  <si>
    <t>12V*1.67A</t>
    <phoneticPr fontId="2" type="noConversion"/>
  </si>
  <si>
    <t>WD1063C</t>
    <phoneticPr fontId="2" type="noConversion"/>
  </si>
  <si>
    <t>12V*2.08A</t>
    <phoneticPr fontId="2" type="noConversion"/>
  </si>
  <si>
    <t>SSR Controller</t>
    <phoneticPr fontId="2" type="noConversion"/>
  </si>
  <si>
    <t>WD1336</t>
    <phoneticPr fontId="2" type="noConversion"/>
  </si>
  <si>
    <t>WD1335A</t>
    <phoneticPr fontId="2" type="noConversion"/>
  </si>
  <si>
    <t>17.8V / 7.8V</t>
    <phoneticPr fontId="2" type="noConversion"/>
  </si>
  <si>
    <t>WD1335B</t>
    <phoneticPr fontId="2" type="noConversion"/>
  </si>
  <si>
    <t>WD1316</t>
    <phoneticPr fontId="2" type="noConversion"/>
  </si>
  <si>
    <t>PD30W~</t>
    <phoneticPr fontId="2" type="noConversion"/>
  </si>
  <si>
    <t>16.3V / 7.7V</t>
    <phoneticPr fontId="2" type="noConversion"/>
  </si>
  <si>
    <t>WD1315</t>
    <phoneticPr fontId="2" type="noConversion"/>
  </si>
  <si>
    <t>WD1314</t>
    <phoneticPr fontId="2" type="noConversion"/>
  </si>
  <si>
    <t>PD65W~</t>
    <phoneticPr fontId="2" type="noConversion"/>
  </si>
  <si>
    <t>WD1362</t>
    <phoneticPr fontId="2" type="noConversion"/>
  </si>
  <si>
    <t>WD1800</t>
    <phoneticPr fontId="2" type="noConversion"/>
  </si>
  <si>
    <t>Off-Line Switching Controller (drive for MOSFET)</t>
    <phoneticPr fontId="2" type="noConversion"/>
  </si>
  <si>
    <t>PSR Regulator (BJT inside)</t>
    <phoneticPr fontId="2" type="noConversion"/>
  </si>
  <si>
    <t>5V*2A,</t>
    <phoneticPr fontId="2" type="noConversion"/>
  </si>
  <si>
    <t>WD1807B</t>
    <phoneticPr fontId="2" type="noConversion"/>
  </si>
  <si>
    <t>Off-Line Switching Controller with Integrated BJT,simplify,self-power-sources</t>
    <phoneticPr fontId="2" type="noConversion"/>
  </si>
  <si>
    <t>DCM</t>
    <phoneticPr fontId="2" type="noConversion"/>
  </si>
  <si>
    <t>5V*0.4A/12V*0.21</t>
    <phoneticPr fontId="2" type="noConversion"/>
  </si>
  <si>
    <t>4.2V / 2.8V</t>
    <phoneticPr fontId="2" type="noConversion"/>
  </si>
  <si>
    <t>WD1807C</t>
    <phoneticPr fontId="2" type="noConversion"/>
  </si>
  <si>
    <t>5V*0.6A/12V*0.25</t>
    <phoneticPr fontId="2" type="noConversion"/>
  </si>
  <si>
    <t xml:space="preserve">Non-isolated HV Buck regulator </t>
    <phoneticPr fontId="2" type="noConversion"/>
  </si>
  <si>
    <t>High Voltage Buck Regulator (200V MOS inside)</t>
    <phoneticPr fontId="2" type="noConversion"/>
  </si>
  <si>
    <t>Non-iso</t>
    <phoneticPr fontId="2" type="noConversion"/>
  </si>
  <si>
    <t>WD1702</t>
    <phoneticPr fontId="2" type="noConversion"/>
  </si>
  <si>
    <t>High Voltage Buck Regulator (650V MOS inside)</t>
    <phoneticPr fontId="2" type="noConversion"/>
  </si>
  <si>
    <t>(3.3V~12V)*0.15A</t>
    <phoneticPr fontId="2" type="noConversion"/>
  </si>
  <si>
    <t>WD1700A</t>
    <phoneticPr fontId="2" type="noConversion"/>
  </si>
  <si>
    <t>(3.3V~12V)*0.3A</t>
    <phoneticPr fontId="2" type="noConversion"/>
  </si>
  <si>
    <t>7.7V / 7.2V</t>
    <phoneticPr fontId="2" type="noConversion"/>
  </si>
  <si>
    <t>WD1700B</t>
    <phoneticPr fontId="2" type="noConversion"/>
  </si>
  <si>
    <t>WD1700C</t>
    <phoneticPr fontId="2" type="noConversion"/>
  </si>
  <si>
    <t>WD1501</t>
    <phoneticPr fontId="2" type="noConversion"/>
  </si>
  <si>
    <t>SR</t>
    <phoneticPr fontId="2" type="noConversion"/>
  </si>
  <si>
    <t>WD1502A</t>
    <phoneticPr fontId="2" type="noConversion"/>
  </si>
  <si>
    <t>Fast Turn-Off Synchronous Rectifier (40V MOS inside)</t>
    <phoneticPr fontId="2" type="noConversion"/>
  </si>
  <si>
    <t>18.9m</t>
    <phoneticPr fontId="2" type="noConversion"/>
  </si>
  <si>
    <t>WD1502B</t>
    <phoneticPr fontId="2" type="noConversion"/>
  </si>
  <si>
    <t>15m</t>
    <phoneticPr fontId="2" type="noConversion"/>
  </si>
  <si>
    <t>WD1502D</t>
    <phoneticPr fontId="2" type="noConversion"/>
  </si>
  <si>
    <t>7.3m</t>
    <phoneticPr fontId="2" type="noConversion"/>
  </si>
  <si>
    <t>WD1503A</t>
    <phoneticPr fontId="2" type="noConversion"/>
  </si>
  <si>
    <t>Fast Turn-Off Synchronous Rectifier (60V MOS inside)</t>
    <phoneticPr fontId="2" type="noConversion"/>
  </si>
  <si>
    <t>22m</t>
    <phoneticPr fontId="2" type="noConversion"/>
  </si>
  <si>
    <t>WD1503B</t>
    <phoneticPr fontId="2" type="noConversion"/>
  </si>
  <si>
    <t>17m</t>
    <phoneticPr fontId="2" type="noConversion"/>
  </si>
  <si>
    <t>WD1503C</t>
    <phoneticPr fontId="2" type="noConversion"/>
  </si>
  <si>
    <t>12V*2.5A</t>
    <phoneticPr fontId="2" type="noConversion"/>
  </si>
  <si>
    <t>12m</t>
    <phoneticPr fontId="2" type="noConversion"/>
  </si>
  <si>
    <t>WD1503D</t>
    <phoneticPr fontId="2" type="noConversion"/>
  </si>
  <si>
    <t>12V*3A</t>
    <phoneticPr fontId="2" type="noConversion"/>
  </si>
  <si>
    <t>9m</t>
    <phoneticPr fontId="2" type="noConversion"/>
  </si>
  <si>
    <t>Fast Turn-Off Synchronous Rectifier (100V MOS inside)</t>
    <phoneticPr fontId="2" type="noConversion"/>
  </si>
  <si>
    <t>19m</t>
    <phoneticPr fontId="2" type="noConversion"/>
  </si>
  <si>
    <t>20V*2.5A</t>
    <phoneticPr fontId="2" type="noConversion"/>
  </si>
  <si>
    <t>20V*3A</t>
    <phoneticPr fontId="2" type="noConversion"/>
  </si>
  <si>
    <t>WA32904</t>
    <phoneticPr fontId="2" type="noConversion"/>
  </si>
  <si>
    <t>-40～125</t>
    <phoneticPr fontId="2" type="noConversion"/>
  </si>
  <si>
    <t xml:space="preserve">    Low Power Operational Amplifier</t>
    <phoneticPr fontId="2" type="noConversion"/>
  </si>
  <si>
    <t>WA38522</t>
    <phoneticPr fontId="2" type="noConversion"/>
  </si>
  <si>
    <t>SOP-8
MSOP-8L</t>
    <phoneticPr fontId="10" type="noConversion"/>
  </si>
  <si>
    <t>SOT23-5
SC70-5L</t>
    <phoneticPr fontId="10" type="noConversion"/>
  </si>
  <si>
    <t>3000
3000</t>
  </si>
  <si>
    <t>SC70-5</t>
    <phoneticPr fontId="2" type="noConversion"/>
  </si>
  <si>
    <t>\</t>
    <phoneticPr fontId="2" type="noConversion"/>
  </si>
  <si>
    <t>-0.3 to 26</t>
  </si>
  <si>
    <t xml:space="preserve"> -40~125</t>
  </si>
  <si>
    <t>SOT23-5L</t>
    <phoneticPr fontId="10" type="noConversion"/>
  </si>
  <si>
    <t>WA3331</t>
    <phoneticPr fontId="2" type="noConversion"/>
  </si>
  <si>
    <t>WA3339</t>
    <phoneticPr fontId="2" type="noConversion"/>
  </si>
  <si>
    <t>WA3393</t>
    <phoneticPr fontId="2" type="noConversion"/>
  </si>
  <si>
    <t>WA34310A</t>
    <phoneticPr fontId="2" type="noConversion"/>
  </si>
  <si>
    <t>WP1130</t>
    <phoneticPr fontId="2" type="noConversion"/>
  </si>
  <si>
    <t>WP2108</t>
    <phoneticPr fontId="2" type="noConversion"/>
  </si>
  <si>
    <t>WP2301</t>
    <phoneticPr fontId="2" type="noConversion"/>
  </si>
  <si>
    <t>WP5603</t>
    <phoneticPr fontId="2" type="noConversion"/>
  </si>
  <si>
    <t>WJ1050</t>
    <phoneticPr fontId="2" type="noConversion"/>
  </si>
  <si>
    <t>RS485 Transceiver</t>
    <phoneticPr fontId="2" type="noConversion"/>
  </si>
  <si>
    <t xml:space="preserve"> RS485 Channel </t>
    <phoneticPr fontId="2" type="noConversion"/>
  </si>
  <si>
    <t>Supply voltage (V)</t>
  </si>
  <si>
    <t>Common mode input voltage range (V)</t>
  </si>
  <si>
    <t xml:space="preserve">Signaling rate (Max) (Mbps) </t>
  </si>
  <si>
    <t>Low Power Modes</t>
  </si>
  <si>
    <t>HBM ESD（kV）</t>
  </si>
  <si>
    <t>CDM
(kV)</t>
  </si>
  <si>
    <r>
      <rPr>
        <b/>
        <sz val="14"/>
        <color theme="1"/>
        <rFont val="Arial Unicode MS"/>
        <family val="2"/>
        <charset val="134"/>
      </rPr>
      <t>T</t>
    </r>
    <r>
      <rPr>
        <b/>
        <vertAlign val="subscript"/>
        <sz val="14"/>
        <color theme="1"/>
        <rFont val="Arial Unicode MS"/>
        <family val="2"/>
        <charset val="134"/>
      </rPr>
      <t>A</t>
    </r>
    <r>
      <rPr>
        <b/>
        <sz val="14"/>
        <color theme="1"/>
        <rFont val="Arial Unicode MS"/>
        <family val="2"/>
        <charset val="134"/>
      </rPr>
      <t xml:space="preserve"> (℃)</t>
    </r>
  </si>
  <si>
    <t xml:space="preserve">    RS-485 Pins (A, B)</t>
  </si>
  <si>
    <t>All Other Pins</t>
  </si>
  <si>
    <t>WJ8485E*</t>
  </si>
  <si>
    <t>± 12K ESD Protection, Full Fail-Safe RS-485 Transceiver</t>
  </si>
  <si>
    <t>3~5.5V</t>
  </si>
  <si>
    <t>-8~+13</t>
  </si>
  <si>
    <t>-9~14V</t>
  </si>
  <si>
    <t>Standby mode</t>
  </si>
  <si>
    <t>WJ75176B*</t>
  </si>
  <si>
    <t xml:space="preserve">±12KV ESD Protected, 10Mbps, Full Fail-safe, RS-485 Transceivers </t>
    <phoneticPr fontId="2" type="noConversion"/>
  </si>
  <si>
    <t>-7~+12</t>
  </si>
  <si>
    <t>±1.5</t>
  </si>
  <si>
    <t>WJ485</t>
    <phoneticPr fontId="2" type="noConversion"/>
  </si>
  <si>
    <t xml:space="preserve">5V Supply,up to 256 nodes,1Mbps,Half-duplex,RS-485 Transceivers </t>
    <phoneticPr fontId="2" type="noConversion"/>
  </si>
  <si>
    <t>4.5~5.5V</t>
    <phoneticPr fontId="2" type="noConversion"/>
  </si>
  <si>
    <t>-7~+13</t>
    <phoneticPr fontId="2" type="noConversion"/>
  </si>
  <si>
    <t>±16</t>
    <phoneticPr fontId="2" type="noConversion"/>
  </si>
  <si>
    <t>WJ3485</t>
    <phoneticPr fontId="2" type="noConversion"/>
  </si>
  <si>
    <t xml:space="preserve">3.3V Supply,up to 256 nodes,12Mbps,Half-duplex,RS-485 Transceivers </t>
    <phoneticPr fontId="2" type="noConversion"/>
  </si>
  <si>
    <t>3.3~3.6V</t>
    <phoneticPr fontId="2" type="noConversion"/>
  </si>
  <si>
    <t>WA1809</t>
    <phoneticPr fontId="2" type="noConversion"/>
  </si>
  <si>
    <t>WA1810</t>
    <phoneticPr fontId="2" type="noConversion"/>
  </si>
  <si>
    <t>WA16746*</t>
    <phoneticPr fontId="2" type="noConversion"/>
  </si>
  <si>
    <t>WA1823*</t>
    <phoneticPr fontId="2" type="noConversion"/>
  </si>
  <si>
    <t>1.2~5.5</t>
  </si>
  <si>
    <t>SOT23-8</t>
  </si>
  <si>
    <t>1~5.5</t>
  </si>
  <si>
    <t>High Speed USB 2.0 (480Mbps)DPDT  Analog Switch</t>
  </si>
  <si>
    <t>QFN-1814-10</t>
    <phoneticPr fontId="2" type="noConversion"/>
  </si>
  <si>
    <t>WJ5202*</t>
    <phoneticPr fontId="2" type="noConversion"/>
  </si>
  <si>
    <t>Ultra-High Voltage Protection USB2 1:2 Mux/DeMux</t>
  </si>
  <si>
    <t>2.7~5.5</t>
  </si>
  <si>
    <t>10KV</t>
  </si>
  <si>
    <t>QFN2015-10</t>
    <phoneticPr fontId="2" type="noConversion"/>
  </si>
  <si>
    <t>WJ5203*</t>
    <phoneticPr fontId="2" type="noConversion"/>
  </si>
  <si>
    <t>1.8~4.2</t>
  </si>
  <si>
    <t>4KV</t>
  </si>
  <si>
    <t>QFN1814-10</t>
    <phoneticPr fontId="2" type="noConversion"/>
  </si>
  <si>
    <t>VREFA(V)</t>
  </si>
  <si>
    <t>VREFB（V）</t>
  </si>
  <si>
    <t>RON (Ω)</t>
  </si>
  <si>
    <t>ESD
(HBM)</t>
  </si>
  <si>
    <t>Latch-Up(mA)</t>
  </si>
  <si>
    <r>
      <t>I</t>
    </r>
    <r>
      <rPr>
        <b/>
        <vertAlign val="subscript"/>
        <sz val="14"/>
        <color rgb="FF000000"/>
        <rFont val="Arial Unicode MS"/>
        <family val="2"/>
        <charset val="134"/>
      </rPr>
      <t xml:space="preserve">CC </t>
    </r>
    <r>
      <rPr>
        <b/>
        <sz val="14"/>
        <color rgb="FF000000"/>
        <rFont val="Arial Unicode MS"/>
        <family val="2"/>
        <charset val="134"/>
      </rPr>
      <t xml:space="preserve">(uA) </t>
    </r>
  </si>
  <si>
    <r>
      <t>T</t>
    </r>
    <r>
      <rPr>
        <b/>
        <vertAlign val="subscript"/>
        <sz val="14"/>
        <color rgb="FF000000"/>
        <rFont val="Arial Unicode MS"/>
        <family val="2"/>
        <charset val="134"/>
      </rPr>
      <t>A</t>
    </r>
    <r>
      <rPr>
        <b/>
        <sz val="14"/>
        <color rgb="FF000000"/>
        <rFont val="Arial Unicode MS"/>
        <family val="2"/>
        <charset val="134"/>
      </rPr>
      <t xml:space="preserve"> (℃)</t>
    </r>
  </si>
  <si>
    <t>BW(MHz)</t>
  </si>
  <si>
    <t>WJ5810*</t>
    <phoneticPr fontId="2" type="noConversion"/>
  </si>
  <si>
    <t>Automotive Qualified 8-Bit Bi-directional Level Shifter for Open-Drain and Push-Pull Application</t>
  </si>
  <si>
    <t>0.95V-3.3V</t>
  </si>
  <si>
    <t>1.8V-5V</t>
  </si>
  <si>
    <t>8～20</t>
  </si>
  <si>
    <t>8KV</t>
  </si>
  <si>
    <t>-40～+125</t>
  </si>
  <si>
    <t>TSSOP-20</t>
  </si>
  <si>
    <r>
      <t>I</t>
    </r>
    <r>
      <rPr>
        <b/>
        <vertAlign val="subscript"/>
        <sz val="14"/>
        <color theme="1"/>
        <rFont val="Arial Unicode MS"/>
        <family val="2"/>
        <charset val="134"/>
      </rPr>
      <t xml:space="preserve">SHDN                  </t>
    </r>
    <r>
      <rPr>
        <b/>
        <sz val="14"/>
        <color theme="1"/>
        <rFont val="Arial Unicode MS"/>
        <family val="2"/>
        <charset val="134"/>
      </rPr>
      <t>(μA)</t>
    </r>
    <phoneticPr fontId="2" type="noConversion"/>
  </si>
  <si>
    <r>
      <t>I</t>
    </r>
    <r>
      <rPr>
        <b/>
        <vertAlign val="subscript"/>
        <sz val="14"/>
        <color theme="1"/>
        <rFont val="Arial Unicode MS"/>
        <family val="2"/>
        <charset val="134"/>
      </rPr>
      <t xml:space="preserve">Q                </t>
    </r>
    <r>
      <rPr>
        <b/>
        <sz val="14"/>
        <color theme="1"/>
        <rFont val="Arial Unicode MS"/>
        <family val="2"/>
        <charset val="134"/>
      </rPr>
      <t>(μA)</t>
    </r>
    <phoneticPr fontId="2" type="noConversion"/>
  </si>
  <si>
    <t>WP6610*</t>
    <phoneticPr fontId="2" type="noConversion"/>
  </si>
  <si>
    <t>Quad-Channel low-side intelligent power switch</t>
  </si>
  <si>
    <t>0.324~4.4</t>
  </si>
  <si>
    <t>70ns</t>
  </si>
  <si>
    <t>105ns</t>
  </si>
  <si>
    <t>TSSOP-20</t>
    <phoneticPr fontId="2" type="noConversion"/>
  </si>
  <si>
    <t>WSR1SS357</t>
    <phoneticPr fontId="2" type="noConversion"/>
  </si>
  <si>
    <t>1SS357</t>
  </si>
  <si>
    <t>WSR4010DHE</t>
    <phoneticPr fontId="2" type="noConversion"/>
  </si>
  <si>
    <t>SOD-323HE</t>
    <phoneticPr fontId="2" type="noConversion"/>
  </si>
  <si>
    <t>WSR40V3D5</t>
    <phoneticPr fontId="2" type="noConversion"/>
  </si>
  <si>
    <t>RB751S-40</t>
    <phoneticPr fontId="2" type="noConversion"/>
  </si>
  <si>
    <t>WSR4003D5</t>
    <phoneticPr fontId="2" type="noConversion"/>
  </si>
  <si>
    <t>BAV70W</t>
    <phoneticPr fontId="2" type="noConversion"/>
  </si>
  <si>
    <t>BAV170</t>
    <phoneticPr fontId="2" type="noConversion"/>
  </si>
  <si>
    <t>BAV199</t>
    <phoneticPr fontId="2" type="noConversion"/>
  </si>
  <si>
    <t>Size(mm)</t>
    <phoneticPr fontId="2" type="noConversion"/>
  </si>
  <si>
    <t>43*43*80</t>
    <phoneticPr fontId="2" type="noConversion"/>
  </si>
  <si>
    <t>43*43*105</t>
    <phoneticPr fontId="2" type="noConversion"/>
  </si>
  <si>
    <t>43*43*106</t>
    <phoneticPr fontId="2" type="noConversion"/>
  </si>
  <si>
    <t>60*60*80</t>
    <phoneticPr fontId="2" type="noConversion"/>
  </si>
  <si>
    <t>60*60*108</t>
    <phoneticPr fontId="2" type="noConversion"/>
  </si>
  <si>
    <t>60*60*116</t>
    <phoneticPr fontId="2" type="noConversion"/>
  </si>
  <si>
    <t>60*60*152</t>
    <phoneticPr fontId="2" type="noConversion"/>
  </si>
  <si>
    <t>60*60*160</t>
    <phoneticPr fontId="2" type="noConversion"/>
  </si>
  <si>
    <t>75*75*158</t>
    <phoneticPr fontId="2" type="noConversion"/>
  </si>
  <si>
    <t>75*75*168</t>
    <phoneticPr fontId="2" type="noConversion"/>
  </si>
  <si>
    <t>9.5*5.0</t>
    <phoneticPr fontId="2" type="noConversion"/>
  </si>
  <si>
    <t>9.5*5.0</t>
  </si>
  <si>
    <t>WPF30A7K-2</t>
  </si>
  <si>
    <t>WPF45A14K-23P</t>
  </si>
  <si>
    <t>36 LFP</t>
    <phoneticPr fontId="2" type="noConversion"/>
  </si>
  <si>
    <t>33.0-46.9</t>
  </si>
  <si>
    <t>62.0-90.0</t>
  </si>
  <si>
    <t>WPF60A14K-11P</t>
  </si>
  <si>
    <t>60.0-90.0</t>
  </si>
  <si>
    <t>81.0-120.0</t>
  </si>
  <si>
    <t>24 LFP</t>
    <phoneticPr fontId="2" type="noConversion"/>
  </si>
  <si>
    <t>WPF60A14K-23P</t>
  </si>
  <si>
    <t>5.4*3.2</t>
    <phoneticPr fontId="2" type="noConversion"/>
  </si>
  <si>
    <t>5.4*3.2</t>
  </si>
  <si>
    <t>WPF30A1H</t>
  </si>
  <si>
    <t>WPF30A14H-X</t>
  </si>
  <si>
    <t>78.0-120.0</t>
  </si>
  <si>
    <t>4.0*3.0</t>
    <phoneticPr fontId="2" type="noConversion"/>
  </si>
  <si>
    <t>4.0*3.0</t>
  </si>
  <si>
    <t>25.0-47.0</t>
  </si>
  <si>
    <t>74.0-105.0</t>
  </si>
  <si>
    <t>15.9-23.1</t>
    <phoneticPr fontId="2" type="noConversion"/>
  </si>
  <si>
    <t>16.1-23.1</t>
    <phoneticPr fontId="2" type="noConversion"/>
  </si>
  <si>
    <t>29.5-46.0</t>
  </si>
  <si>
    <t>WFP22A5J-4</t>
  </si>
  <si>
    <t>28.0-36.5</t>
  </si>
  <si>
    <t>38.5-62.5</t>
  </si>
  <si>
    <t>WPF22A5J-5</t>
  </si>
  <si>
    <t>32.0-41.0</t>
  </si>
  <si>
    <t>49.0-76.0</t>
  </si>
  <si>
    <t>62.0-92.0</t>
  </si>
  <si>
    <t>2.7*1.8</t>
    <phoneticPr fontId="2" type="noConversion"/>
  </si>
  <si>
    <t>2.7*1.8</t>
  </si>
  <si>
    <t>WPF0xxxAxM</t>
    <phoneticPr fontId="2" type="noConversion"/>
  </si>
  <si>
    <t>WPF120A3M</t>
    <phoneticPr fontId="2" type="noConversion"/>
  </si>
  <si>
    <t>8.2-13.5</t>
    <phoneticPr fontId="2" type="noConversion"/>
  </si>
  <si>
    <t>0.2-0.8</t>
    <phoneticPr fontId="2" type="noConversion"/>
  </si>
  <si>
    <t>1.0-1.6</t>
    <phoneticPr fontId="2" type="noConversion"/>
  </si>
  <si>
    <t>40.0*29.4</t>
    <phoneticPr fontId="2" type="noConversion"/>
  </si>
  <si>
    <t>WPF120A4M</t>
  </si>
  <si>
    <t>10.9-18.0</t>
    <phoneticPr fontId="2" type="noConversion"/>
  </si>
  <si>
    <t>1.8-2.7</t>
    <phoneticPr fontId="2" type="noConversion"/>
  </si>
  <si>
    <t>WPF120A5M</t>
  </si>
  <si>
    <t>0.2-0.8</t>
  </si>
  <si>
    <t>3.0-4.7</t>
    <phoneticPr fontId="2" type="noConversion"/>
  </si>
  <si>
    <t>40.0*29.4</t>
  </si>
  <si>
    <t>WPF120A7M</t>
    <phoneticPr fontId="2" type="noConversion"/>
  </si>
  <si>
    <t>14.2-23.5</t>
    <phoneticPr fontId="2" type="noConversion"/>
  </si>
  <si>
    <t>5.5-8.3</t>
    <phoneticPr fontId="2" type="noConversion"/>
  </si>
  <si>
    <t>WPF120A10M</t>
    <phoneticPr fontId="2" type="noConversion"/>
  </si>
  <si>
    <t>29.7-49.5</t>
    <phoneticPr fontId="2" type="noConversion"/>
  </si>
  <si>
    <t>13.6-20.5</t>
    <phoneticPr fontId="2" type="noConversion"/>
  </si>
  <si>
    <t>8~11</t>
    <phoneticPr fontId="2" type="noConversion"/>
  </si>
  <si>
    <t>WPF120A14M</t>
    <phoneticPr fontId="2" type="noConversion"/>
  </si>
  <si>
    <t>37.7-62.0</t>
    <phoneticPr fontId="2" type="noConversion"/>
  </si>
  <si>
    <t>22.0-33.0</t>
    <phoneticPr fontId="2" type="noConversion"/>
  </si>
  <si>
    <t>WPF120A16M</t>
    <phoneticPr fontId="2" type="noConversion"/>
  </si>
  <si>
    <t>43.7-72.0</t>
    <phoneticPr fontId="2" type="noConversion"/>
  </si>
  <si>
    <t>28.8-43.2</t>
    <phoneticPr fontId="2" type="noConversion"/>
  </si>
  <si>
    <t>15~16</t>
    <phoneticPr fontId="2" type="noConversion"/>
  </si>
  <si>
    <t>WPF120A18M</t>
    <phoneticPr fontId="2" type="noConversion"/>
  </si>
  <si>
    <t>50.0-81.0</t>
    <phoneticPr fontId="2" type="noConversion"/>
  </si>
  <si>
    <t>36.5-56.0</t>
    <phoneticPr fontId="2" type="noConversion"/>
  </si>
  <si>
    <t>17~18</t>
    <phoneticPr fontId="2" type="noConversion"/>
  </si>
  <si>
    <t>WPF120A20M</t>
    <phoneticPr fontId="2" type="noConversion"/>
  </si>
  <si>
    <t>60.0-90.0</t>
    <phoneticPr fontId="2" type="noConversion"/>
  </si>
  <si>
    <t>45.0-83.6</t>
    <phoneticPr fontId="2" type="noConversion"/>
  </si>
  <si>
    <t>19~20</t>
    <phoneticPr fontId="2" type="noConversion"/>
  </si>
  <si>
    <t>WPF120A22M</t>
    <phoneticPr fontId="2" type="noConversion"/>
  </si>
  <si>
    <t>70.0-99.0</t>
    <phoneticPr fontId="2" type="noConversion"/>
  </si>
  <si>
    <t>58.0-108.0</t>
    <phoneticPr fontId="2" type="noConversion"/>
  </si>
  <si>
    <t>21~22</t>
    <phoneticPr fontId="2" type="noConversion"/>
  </si>
  <si>
    <t>WPF120A24M</t>
    <phoneticPr fontId="2" type="noConversion"/>
  </si>
  <si>
    <t>72.0-120.0</t>
    <phoneticPr fontId="2" type="noConversion"/>
  </si>
  <si>
    <t>80.0-120.0</t>
    <phoneticPr fontId="2" type="noConversion"/>
  </si>
  <si>
    <t>WPF150A3M</t>
    <phoneticPr fontId="2" type="noConversion"/>
  </si>
  <si>
    <t>0.2-0.6</t>
    <phoneticPr fontId="2" type="noConversion"/>
  </si>
  <si>
    <t>WPF150A4M</t>
    <phoneticPr fontId="2" type="noConversion"/>
  </si>
  <si>
    <t>WPF150A5M</t>
    <phoneticPr fontId="2" type="noConversion"/>
  </si>
  <si>
    <t>0.2-0.6</t>
  </si>
  <si>
    <t>WPF150A7M</t>
    <phoneticPr fontId="2" type="noConversion"/>
  </si>
  <si>
    <t>WPF150A10M</t>
    <phoneticPr fontId="2" type="noConversion"/>
  </si>
  <si>
    <t>WPF150A14M</t>
    <phoneticPr fontId="2" type="noConversion"/>
  </si>
  <si>
    <t>WPF150A16M</t>
    <phoneticPr fontId="2" type="noConversion"/>
  </si>
  <si>
    <t>WPF150A18M</t>
    <phoneticPr fontId="2" type="noConversion"/>
  </si>
  <si>
    <t>WPF150A20M</t>
    <phoneticPr fontId="2" type="noConversion"/>
  </si>
  <si>
    <t>WPF150A22M</t>
    <phoneticPr fontId="2" type="noConversion"/>
  </si>
  <si>
    <t>WPF150A24M</t>
    <phoneticPr fontId="2" type="noConversion"/>
  </si>
  <si>
    <t>11.3*4.0*4.0</t>
    <phoneticPr fontId="2" type="noConversion"/>
  </si>
  <si>
    <t>6.1*2.57*2.57</t>
    <phoneticPr fontId="2" type="noConversion"/>
  </si>
  <si>
    <t>6.5*2.8*2.8</t>
    <phoneticPr fontId="2" type="noConversion"/>
  </si>
  <si>
    <t>6.1*2.49*2.16</t>
    <phoneticPr fontId="2" type="noConversion"/>
  </si>
  <si>
    <t>3.2*1.6*.06</t>
    <phoneticPr fontId="2" type="noConversion"/>
  </si>
  <si>
    <t>3.2*1.6*0.6</t>
    <phoneticPr fontId="2" type="noConversion"/>
  </si>
  <si>
    <t>3.2*1.6*0.75</t>
    <phoneticPr fontId="2" type="noConversion"/>
  </si>
  <si>
    <t>3.2*1.6*0.06</t>
    <phoneticPr fontId="2" type="noConversion"/>
  </si>
  <si>
    <t>3.2*1.6*1.5</t>
    <phoneticPr fontId="2" type="noConversion"/>
  </si>
  <si>
    <t>1206WJF3000A032V</t>
    <phoneticPr fontId="2" type="noConversion"/>
  </si>
  <si>
    <t>32V</t>
    <phoneticPr fontId="2" type="noConversion"/>
  </si>
  <si>
    <t>3.2*1.6*0.9max</t>
    <phoneticPr fontId="2" type="noConversion"/>
  </si>
  <si>
    <t>1206WJF2500A032V</t>
    <phoneticPr fontId="2" type="noConversion"/>
  </si>
  <si>
    <t>1206WJF2000A032V</t>
    <phoneticPr fontId="2" type="noConversion"/>
  </si>
  <si>
    <t>1206WJF1500A032V</t>
    <phoneticPr fontId="2" type="noConversion"/>
  </si>
  <si>
    <t>3.2*1.6*0.55</t>
    <phoneticPr fontId="2" type="noConversion"/>
  </si>
  <si>
    <t>1206WJF1200A032V</t>
    <phoneticPr fontId="2" type="noConversion"/>
  </si>
  <si>
    <t>1206WJF1000A032V</t>
    <phoneticPr fontId="2" type="noConversion"/>
  </si>
  <si>
    <t>1206WJF800A032V</t>
    <phoneticPr fontId="2" type="noConversion"/>
  </si>
  <si>
    <t>1206WJF700A032V</t>
    <phoneticPr fontId="2" type="noConversion"/>
  </si>
  <si>
    <t>1206WJF600A032V</t>
    <phoneticPr fontId="2" type="noConversion"/>
  </si>
  <si>
    <t>1206WJF500A032V</t>
    <phoneticPr fontId="2" type="noConversion"/>
  </si>
  <si>
    <t>1206WJF450A032V</t>
    <phoneticPr fontId="2" type="noConversion"/>
  </si>
  <si>
    <t>1206WJF400A072V</t>
    <phoneticPr fontId="2" type="noConversion"/>
  </si>
  <si>
    <t>72V</t>
    <phoneticPr fontId="2" type="noConversion"/>
  </si>
  <si>
    <t>1206WJF350A072V</t>
    <phoneticPr fontId="2" type="noConversion"/>
  </si>
  <si>
    <t>1206WJF300A072V</t>
    <phoneticPr fontId="2" type="noConversion"/>
  </si>
  <si>
    <t>1206WJF250A072V</t>
    <phoneticPr fontId="2" type="noConversion"/>
  </si>
  <si>
    <t>1206WJF200A072V</t>
    <phoneticPr fontId="2" type="noConversion"/>
  </si>
  <si>
    <t>1206WJF150A072V</t>
    <phoneticPr fontId="2" type="noConversion"/>
  </si>
  <si>
    <t>1206WJF100A072V</t>
    <phoneticPr fontId="2" type="noConversion"/>
  </si>
  <si>
    <t>1206WJF075A072V</t>
    <phoneticPr fontId="2" type="noConversion"/>
  </si>
  <si>
    <t>1.6*0.81*0.48</t>
    <phoneticPr fontId="2" type="noConversion"/>
  </si>
  <si>
    <t>0603WNS075A032V</t>
    <phoneticPr fontId="2" type="noConversion"/>
  </si>
  <si>
    <t>0603WNS050A032V</t>
    <phoneticPr fontId="2" type="noConversion"/>
  </si>
  <si>
    <t>0603WNS025A032V</t>
    <phoneticPr fontId="2" type="noConversion"/>
  </si>
  <si>
    <t>0603WCF150A032V-P</t>
    <phoneticPr fontId="2" type="noConversion"/>
  </si>
  <si>
    <t>1.6*0.8*0.33</t>
    <phoneticPr fontId="2" type="noConversion"/>
  </si>
  <si>
    <t>0603WCF125A032V-P</t>
    <phoneticPr fontId="2" type="noConversion"/>
  </si>
  <si>
    <t>0603WCF100A032V-P</t>
    <phoneticPr fontId="2" type="noConversion"/>
  </si>
  <si>
    <t>0603WCF075A032V-P</t>
    <phoneticPr fontId="2" type="noConversion"/>
  </si>
  <si>
    <t>0402 SMD Fuse</t>
    <phoneticPr fontId="2" type="noConversion"/>
  </si>
  <si>
    <t>0402WNF400A032V</t>
    <phoneticPr fontId="2" type="noConversion"/>
  </si>
  <si>
    <t>1.0*0.5*0.4</t>
    <phoneticPr fontId="2" type="noConversion"/>
  </si>
  <si>
    <t>0402WNF350A032V</t>
    <phoneticPr fontId="2" type="noConversion"/>
  </si>
  <si>
    <t>0402WNF300A032V</t>
    <phoneticPr fontId="2" type="noConversion"/>
  </si>
  <si>
    <t>0402WNF250A032V</t>
    <phoneticPr fontId="2" type="noConversion"/>
  </si>
  <si>
    <t>0402WNF200A032V</t>
    <phoneticPr fontId="2" type="noConversion"/>
  </si>
  <si>
    <t>0402WNF150A032V</t>
    <phoneticPr fontId="2" type="noConversion"/>
  </si>
  <si>
    <t>0402WNF100A032V</t>
    <phoneticPr fontId="2" type="noConversion"/>
  </si>
  <si>
    <t>0402WNF075A032V</t>
    <phoneticPr fontId="2" type="noConversion"/>
  </si>
  <si>
    <t>0402WNF050A032V</t>
    <phoneticPr fontId="2" type="noConversion"/>
  </si>
  <si>
    <t>0402WNF037A032V</t>
    <phoneticPr fontId="2" type="noConversion"/>
  </si>
  <si>
    <t>0402WNF031A032V</t>
    <phoneticPr fontId="2" type="noConversion"/>
  </si>
  <si>
    <t>0402WNF025A032V</t>
    <phoneticPr fontId="2" type="noConversion"/>
  </si>
  <si>
    <t>0402WNF020A032V</t>
    <phoneticPr fontId="2" type="noConversion"/>
  </si>
  <si>
    <t>0402WCF500A024V</t>
    <phoneticPr fontId="2" type="noConversion"/>
  </si>
  <si>
    <t>24V</t>
    <phoneticPr fontId="2" type="noConversion"/>
  </si>
  <si>
    <t>1.0*0.5*0.5</t>
    <phoneticPr fontId="2" type="noConversion"/>
  </si>
  <si>
    <t>0402WCF400A024V</t>
    <phoneticPr fontId="2" type="noConversion"/>
  </si>
  <si>
    <t>0402WCF300A024V</t>
    <phoneticPr fontId="2" type="noConversion"/>
  </si>
  <si>
    <t>0402WCF200A024V</t>
    <phoneticPr fontId="2" type="noConversion"/>
  </si>
  <si>
    <t>0402WCF150A024V</t>
    <phoneticPr fontId="2" type="noConversion"/>
  </si>
  <si>
    <t>0402WCF100A024V</t>
    <phoneticPr fontId="2" type="noConversion"/>
  </si>
  <si>
    <t>0402WCF075A024V</t>
    <phoneticPr fontId="2" type="noConversion"/>
  </si>
  <si>
    <t>2k/Tape box</t>
    <phoneticPr fontId="2" type="noConversion"/>
  </si>
  <si>
    <t>MLS</t>
    <phoneticPr fontId="2" type="noConversion"/>
  </si>
  <si>
    <t>-40~+125</t>
  </si>
  <si>
    <t xml:space="preserve">1A,High PSRR </t>
  </si>
  <si>
    <t>30*VOUT</t>
  </si>
  <si>
    <t>5,6,8,9,10,12,15,18</t>
  </si>
  <si>
    <t>7.5~36</t>
  </si>
  <si>
    <t xml:space="preserve">500mA, 3 Terminal </t>
  </si>
  <si>
    <t>WR78DXX*</t>
  </si>
  <si>
    <t>800</t>
    <phoneticPr fontId="2" type="noConversion"/>
  </si>
  <si>
    <t>50/Tube</t>
    <phoneticPr fontId="2" type="noConversion"/>
  </si>
  <si>
    <t>TO220F-3</t>
  </si>
  <si>
    <t xml:space="preserve">1A, 3 Terminal </t>
  </si>
  <si>
    <t>WR78XX</t>
  </si>
  <si>
    <t>5,6,8,9,10,12,15,18,24</t>
  </si>
  <si>
    <t>7~30</t>
  </si>
  <si>
    <t xml:space="preserve">300mA, 3 Terminal </t>
  </si>
  <si>
    <t>WR78NXX*</t>
  </si>
  <si>
    <t xml:space="preserve">100mA,3 Terminal </t>
  </si>
  <si>
    <t>DFN-4(1*1)</t>
    <phoneticPr fontId="2" type="noConversion"/>
  </si>
  <si>
    <t>1.504~3.544</t>
  </si>
  <si>
    <t>2.1~5.5</t>
  </si>
  <si>
    <t>0.496~1.512</t>
  </si>
  <si>
    <t>0.6~3</t>
  </si>
  <si>
    <t>7-Channel,  low dropout high current DVDD high PSRR low Noise AVDD</t>
    <phoneticPr fontId="2" type="noConversion"/>
  </si>
  <si>
    <t>2.5/3.3/5(FIXED)
0.65~18(ADJ)</t>
    <phoneticPr fontId="2" type="noConversion"/>
  </si>
  <si>
    <t>3~40</t>
  </si>
  <si>
    <t>0.15/0.3/0.5</t>
    <phoneticPr fontId="2" type="noConversion"/>
  </si>
  <si>
    <r>
      <t>150/300/500mA, low I</t>
    </r>
    <r>
      <rPr>
        <vertAlign val="subscript"/>
        <sz val="14"/>
        <color rgb="FF000000"/>
        <rFont val="Arial Unicode MS"/>
        <family val="2"/>
        <charset val="134"/>
      </rPr>
      <t>Q</t>
    </r>
    <r>
      <rPr>
        <sz val="14"/>
        <color rgb="FF000000"/>
        <rFont val="Arial Unicode MS"/>
        <family val="2"/>
        <charset val="134"/>
      </rPr>
      <t>, 40V</t>
    </r>
  </si>
  <si>
    <t>WR0309*</t>
  </si>
  <si>
    <t>DFN-4(1*1)</t>
  </si>
  <si>
    <t>0.8~5.0</t>
  </si>
  <si>
    <r>
      <t>300mA,Ultra‐Low Dropout Voltage,Low I</t>
    </r>
    <r>
      <rPr>
        <vertAlign val="subscript"/>
        <sz val="14"/>
        <color rgb="FF000000"/>
        <rFont val="Arial Unicode MS"/>
        <family val="2"/>
        <charset val="134"/>
      </rPr>
      <t>Q</t>
    </r>
  </si>
  <si>
    <t>WR0610*</t>
  </si>
  <si>
    <t>ADJ/(0.8~3.3)</t>
  </si>
  <si>
    <t>WR0310*</t>
  </si>
  <si>
    <t>DFN-6(2*2)</t>
  </si>
  <si>
    <t>1-A High Accuracy Adjustable LDO in a Small Size Package</t>
  </si>
  <si>
    <t>WR1010*</t>
  </si>
  <si>
    <t>DFN3*3-10</t>
  </si>
  <si>
    <t>0.8~3.6</t>
  </si>
  <si>
    <t>WR3008</t>
  </si>
  <si>
    <t>WR3006</t>
  </si>
  <si>
    <t>CSP-6(0.8*1.2)</t>
  </si>
  <si>
    <t>ADJ/0.5~3.6</t>
  </si>
  <si>
    <t>1.2A , Ultra‐Low Dropout Voltage</t>
  </si>
  <si>
    <t>WR1008*</t>
  </si>
  <si>
    <t>DFN-8(1.2*1.6)</t>
  </si>
  <si>
    <t>1.0~3.3</t>
  </si>
  <si>
    <t>2.5~5.5</t>
  </si>
  <si>
    <t>DFN-10(3*3)</t>
  </si>
  <si>
    <t>ADJ(0.8~5.0)</t>
  </si>
  <si>
    <t>WR0604</t>
  </si>
  <si>
    <t>2~5.5</t>
  </si>
  <si>
    <r>
      <t>600mA,Ultra‐Low Dropout Voltage,Low I</t>
    </r>
    <r>
      <rPr>
        <vertAlign val="subscript"/>
        <sz val="14"/>
        <color rgb="FF000000"/>
        <rFont val="Arial Unicode MS"/>
        <family val="2"/>
        <charset val="134"/>
      </rPr>
      <t>Q</t>
    </r>
  </si>
  <si>
    <t>DFN-6(1.2*1.2)</t>
  </si>
  <si>
    <t>DFN-4(1.2*1.2)</t>
  </si>
  <si>
    <t>ADJ(0.8~3.6)/0.6~3.3</t>
    <phoneticPr fontId="2" type="noConversion"/>
  </si>
  <si>
    <t xml:space="preserve">500mA,Ultra‐Low Dropout Voltage, High PSRR, Low-Noise           </t>
    <phoneticPr fontId="2" type="noConversion"/>
  </si>
  <si>
    <t>1.2~3.3</t>
  </si>
  <si>
    <t xml:space="preserve">500mA,Ultra‐Low Dropout Voltage,  High PSRR            </t>
    <phoneticPr fontId="2" type="noConversion"/>
  </si>
  <si>
    <t>NOISE (µVrms)</t>
    <phoneticPr fontId="2" type="noConversion"/>
  </si>
  <si>
    <t>300mA,Ultra-Low Noise, High PSRR LDO</t>
  </si>
  <si>
    <t>WR0306</t>
  </si>
  <si>
    <t>WR0516</t>
  </si>
  <si>
    <t>1.2~4.5</t>
  </si>
  <si>
    <t>WR0305</t>
  </si>
  <si>
    <t>2.2~ 5.5</t>
  </si>
  <si>
    <t>WR0301</t>
  </si>
  <si>
    <t>2.8~3.3</t>
  </si>
  <si>
    <t>1.8~2.5</t>
  </si>
  <si>
    <t>WR0332M</t>
  </si>
  <si>
    <t>DFN-6(2*2)</t>
    <phoneticPr fontId="2" type="noConversion"/>
  </si>
  <si>
    <r>
      <t>150mA,30V,Low Dropout Voltage, Ultra‐Low I</t>
    </r>
    <r>
      <rPr>
        <vertAlign val="subscript"/>
        <sz val="14"/>
        <color rgb="FF000000"/>
        <rFont val="Arial Unicode MS"/>
        <family val="2"/>
        <charset val="134"/>
      </rPr>
      <t>Q</t>
    </r>
    <phoneticPr fontId="2" type="noConversion"/>
  </si>
  <si>
    <r>
      <t>27*V</t>
    </r>
    <r>
      <rPr>
        <vertAlign val="subscript"/>
        <sz val="14"/>
        <color rgb="FF000000"/>
        <rFont val="Arial Unicode MS"/>
        <family val="2"/>
        <charset val="134"/>
      </rPr>
      <t>OUT</t>
    </r>
    <phoneticPr fontId="2" type="noConversion"/>
  </si>
  <si>
    <t>2.5~18</t>
    <phoneticPr fontId="2" type="noConversion"/>
  </si>
  <si>
    <r>
      <t>500mA,Ultra‐Low I</t>
    </r>
    <r>
      <rPr>
        <vertAlign val="subscript"/>
        <sz val="14"/>
        <color rgb="FF000000"/>
        <rFont val="Arial Unicode MS"/>
        <family val="2"/>
        <charset val="134"/>
      </rPr>
      <t>Q，</t>
    </r>
    <r>
      <rPr>
        <sz val="14"/>
        <color rgb="FF000000"/>
        <rFont val="Arial Unicode MS"/>
        <family val="2"/>
        <charset val="134"/>
      </rPr>
      <t>High PSRR</t>
    </r>
    <phoneticPr fontId="2" type="noConversion"/>
  </si>
  <si>
    <r>
      <t>300mA,Ultra‐Low I</t>
    </r>
    <r>
      <rPr>
        <vertAlign val="subscript"/>
        <sz val="14"/>
        <color rgb="FF000000"/>
        <rFont val="Arial Unicode MS"/>
        <family val="2"/>
        <charset val="134"/>
      </rPr>
      <t>Q</t>
    </r>
    <r>
      <rPr>
        <sz val="14"/>
        <color rgb="FF000000"/>
        <rFont val="Arial Unicode MS"/>
        <family val="2"/>
        <charset val="134"/>
      </rPr>
      <t>, High PSRR</t>
    </r>
    <phoneticPr fontId="2" type="noConversion"/>
  </si>
  <si>
    <t>DFN-4(1.2*1.2)</t>
    <phoneticPr fontId="2" type="noConversion"/>
  </si>
  <si>
    <t>3.3~5.0</t>
    <phoneticPr fontId="2" type="noConversion"/>
  </si>
  <si>
    <t>2.7~36</t>
    <phoneticPr fontId="2" type="noConversion"/>
  </si>
  <si>
    <r>
      <t>150mA,Ultra‐Low I</t>
    </r>
    <r>
      <rPr>
        <vertAlign val="subscript"/>
        <sz val="14"/>
        <color rgb="FF000000"/>
        <rFont val="Arial Unicode MS"/>
        <family val="2"/>
        <charset val="134"/>
      </rPr>
      <t>Q</t>
    </r>
    <phoneticPr fontId="2" type="noConversion"/>
  </si>
  <si>
    <t>2.1~12</t>
    <phoneticPr fontId="2" type="noConversion"/>
  </si>
  <si>
    <t>3.5~30</t>
    <phoneticPr fontId="2" type="noConversion"/>
  </si>
  <si>
    <r>
      <t>100mA,Ultra‐Low I</t>
    </r>
    <r>
      <rPr>
        <vertAlign val="subscript"/>
        <sz val="14"/>
        <color rgb="FF000000"/>
        <rFont val="Arial Unicode MS"/>
        <family val="2"/>
        <charset val="134"/>
      </rPr>
      <t>Q</t>
    </r>
    <phoneticPr fontId="2" type="noConversion"/>
  </si>
  <si>
    <t>1.2~5</t>
    <phoneticPr fontId="2" type="noConversion"/>
  </si>
  <si>
    <t>1.8~8</t>
    <phoneticPr fontId="2" type="noConversion"/>
  </si>
  <si>
    <r>
      <t>300mA,Ultra‐Low I</t>
    </r>
    <r>
      <rPr>
        <vertAlign val="subscript"/>
        <sz val="14"/>
        <color rgb="FF000000"/>
        <rFont val="Arial Unicode MS"/>
        <family val="2"/>
        <charset val="134"/>
      </rPr>
      <t>Q</t>
    </r>
    <r>
      <rPr>
        <sz val="14"/>
        <color rgb="FF000000"/>
        <rFont val="Arial Unicode MS"/>
        <family val="2"/>
        <charset val="134"/>
      </rPr>
      <t xml:space="preserve"> </t>
    </r>
    <phoneticPr fontId="2" type="noConversion"/>
  </si>
  <si>
    <t>0.8~5.0</t>
    <phoneticPr fontId="2" type="noConversion"/>
  </si>
  <si>
    <r>
      <t>300mA,Low Dropout Voltage, Ultra‐Low I</t>
    </r>
    <r>
      <rPr>
        <vertAlign val="subscript"/>
        <sz val="14"/>
        <color rgb="FF000000"/>
        <rFont val="Arial Unicode MS"/>
        <family val="2"/>
        <charset val="134"/>
      </rPr>
      <t>Q</t>
    </r>
    <phoneticPr fontId="2" type="noConversion"/>
  </si>
  <si>
    <r>
      <t>WR0303</t>
    </r>
    <r>
      <rPr>
        <vertAlign val="superscript"/>
        <sz val="14"/>
        <color rgb="FF000000"/>
        <rFont val="Arial Unicode MS"/>
        <family val="2"/>
        <charset val="134"/>
      </rPr>
      <t>*</t>
    </r>
    <phoneticPr fontId="2" type="noConversion"/>
  </si>
  <si>
    <t>2.1~5.5</t>
    <phoneticPr fontId="2" type="noConversion"/>
  </si>
  <si>
    <r>
      <t>300mA,Ultra‐Low I</t>
    </r>
    <r>
      <rPr>
        <vertAlign val="subscript"/>
        <sz val="14"/>
        <color rgb="FF000000"/>
        <rFont val="Arial Unicode MS"/>
        <family val="2"/>
        <charset val="134"/>
      </rPr>
      <t>Q，</t>
    </r>
    <r>
      <rPr>
        <sz val="14"/>
        <color rgb="FF000000"/>
        <rFont val="Arial Unicode MS"/>
        <family val="2"/>
        <charset val="134"/>
      </rPr>
      <t>Low Noise</t>
    </r>
    <phoneticPr fontId="2" type="noConversion"/>
  </si>
  <si>
    <r>
      <t>150mA,Low Dropout Voltage, Ultra‐Low I</t>
    </r>
    <r>
      <rPr>
        <vertAlign val="subscript"/>
        <sz val="14"/>
        <color rgb="FF000000"/>
        <rFont val="Arial Unicode MS"/>
        <family val="2"/>
        <charset val="134"/>
      </rPr>
      <t>Q</t>
    </r>
    <phoneticPr fontId="2" type="noConversion"/>
  </si>
  <si>
    <t>1.2~3.2</t>
    <phoneticPr fontId="2" type="noConversion"/>
  </si>
  <si>
    <r>
      <t>50mA,Low Dropout Voltage,Ultra‐Low I</t>
    </r>
    <r>
      <rPr>
        <vertAlign val="subscript"/>
        <sz val="14"/>
        <color rgb="FF000000"/>
        <rFont val="Arial Unicode MS"/>
        <family val="2"/>
        <charset val="134"/>
      </rPr>
      <t>Q</t>
    </r>
    <phoneticPr fontId="2" type="noConversion"/>
  </si>
  <si>
    <t>DFN2*2-8</t>
    <phoneticPr fontId="2" type="noConversion"/>
  </si>
  <si>
    <t>CM</t>
  </si>
  <si>
    <t>High efficiency, 3A synchronous rectification Step-Down Converter</t>
  </si>
  <si>
    <t>WD20039</t>
  </si>
  <si>
    <t>DFN1.6*1.6-6</t>
  </si>
  <si>
    <t>High efficiency, 2A synchronous rectification Step-Down Converter</t>
  </si>
  <si>
    <t>WD20027</t>
  </si>
  <si>
    <t>VM</t>
  </si>
  <si>
    <t>9~13.2</t>
  </si>
  <si>
    <t>WD21208*</t>
  </si>
  <si>
    <t>4.5~80</t>
  </si>
  <si>
    <t>Input 4.5-80V, Output 1.2A, Asynchronous  Step-Down Converter</t>
  </si>
  <si>
    <t>WD28018*</t>
  </si>
  <si>
    <t>TSOT23-6</t>
  </si>
  <si>
    <t>COT</t>
  </si>
  <si>
    <t>4.5~28</t>
  </si>
  <si>
    <t>High-Efficiency 3A, 28V Input Synchronous
Step Down Converter</t>
    <phoneticPr fontId="2" type="noConversion"/>
  </si>
  <si>
    <t>WD22036*</t>
  </si>
  <si>
    <t>4.2V TO 18V INPUT, Output Current 3A, Low IQ Synchronous Buck Converter</t>
  </si>
  <si>
    <t>4.2V TO 18V INPUT, Output Current 2A, Low IQ Synchronous Buck Converter</t>
  </si>
  <si>
    <t>WD21026</t>
  </si>
  <si>
    <t>620
(PFM)</t>
    <phoneticPr fontId="2" type="noConversion"/>
  </si>
  <si>
    <t xml:space="preserve"> 15（PFM）</t>
    <phoneticPr fontId="2" type="noConversion"/>
  </si>
  <si>
    <t>2.5~ 5.5</t>
  </si>
  <si>
    <t>2.5V TO 5.5V INPUT, Output Current 1A, Low IQ Synchronous Buck Converter</t>
  </si>
  <si>
    <t>WD20016*</t>
  </si>
  <si>
    <t>Input 2.5-5.5V, Output 1.2A,synchronous rectification Buck Converter</t>
  </si>
  <si>
    <t>WD2305</t>
  </si>
  <si>
    <t>IQ (μA)</t>
    <phoneticPr fontId="2" type="noConversion"/>
  </si>
  <si>
    <t>ISHDN (μA)</t>
  </si>
  <si>
    <t>Control mode</t>
    <phoneticPr fontId="2" type="noConversion"/>
  </si>
  <si>
    <r>
      <t>Off-Line Switching Controller</t>
    </r>
    <r>
      <rPr>
        <sz val="11"/>
        <rFont val="宋体"/>
        <family val="3"/>
        <charset val="134"/>
      </rPr>
      <t>，</t>
    </r>
    <r>
      <rPr>
        <sz val="11"/>
        <rFont val="Times New Roman"/>
        <family val="1"/>
      </rPr>
      <t>QR mode,</t>
    </r>
    <phoneticPr fontId="2" type="noConversion"/>
  </si>
  <si>
    <t>WA34320*</t>
    <phoneticPr fontId="2" type="noConversion"/>
  </si>
  <si>
    <t>Low Pow+B53:N53er Low Offset Voltage Single Comparator</t>
    <phoneticPr fontId="2" type="noConversion"/>
  </si>
  <si>
    <t>WA32903</t>
    <phoneticPr fontId="2" type="noConversion"/>
  </si>
  <si>
    <r>
      <t>±2</t>
    </r>
    <r>
      <rPr>
        <sz val="12"/>
        <color theme="1"/>
        <rFont val="宋体"/>
        <family val="3"/>
        <charset val="134"/>
      </rPr>
      <t>～</t>
    </r>
    <r>
      <rPr>
        <sz val="12"/>
        <color theme="1"/>
        <rFont val="Times New Roman"/>
        <family val="1"/>
      </rPr>
      <t>±18</t>
    </r>
    <phoneticPr fontId="10" type="noConversion"/>
  </si>
  <si>
    <r>
      <t>Low offset</t>
    </r>
    <r>
      <rPr>
        <sz val="12"/>
        <color theme="1"/>
        <rFont val="宋体"/>
        <family val="1"/>
        <charset val="134"/>
      </rPr>
      <t>，</t>
    </r>
    <r>
      <rPr>
        <sz val="12"/>
        <color theme="1"/>
        <rFont val="Times New Roman"/>
        <family val="1"/>
      </rPr>
      <t>Rail-to-Rail I/O 36 V operational Amplifier</t>
    </r>
    <phoneticPr fontId="10" type="noConversion"/>
  </si>
  <si>
    <t>2500
3000</t>
    <phoneticPr fontId="2" type="noConversion"/>
  </si>
  <si>
    <r>
      <t>High Precision</t>
    </r>
    <r>
      <rPr>
        <sz val="12"/>
        <color theme="1"/>
        <rFont val="宋体"/>
        <family val="3"/>
        <charset val="134"/>
      </rPr>
      <t>，</t>
    </r>
    <r>
      <rPr>
        <sz val="12"/>
        <color theme="1"/>
        <rFont val="Times New Roman"/>
        <family val="1"/>
      </rPr>
      <t>Rail-to-Rail I/O  operational Amplifier</t>
    </r>
    <phoneticPr fontId="10" type="noConversion"/>
  </si>
  <si>
    <r>
      <rPr>
        <sz val="12"/>
        <color theme="1"/>
        <rFont val="Times New Roman"/>
        <family val="1"/>
      </rPr>
      <t>2.7</t>
    </r>
    <r>
      <rPr>
        <sz val="12"/>
        <color theme="1"/>
        <rFont val="宋体"/>
        <family val="3"/>
        <charset val="134"/>
      </rPr>
      <t>～</t>
    </r>
    <r>
      <rPr>
        <sz val="12"/>
        <color theme="1"/>
        <rFont val="Times New Roman"/>
        <family val="1"/>
      </rPr>
      <t>26</t>
    </r>
  </si>
  <si>
    <t>WA3199</t>
    <phoneticPr fontId="2" type="noConversion"/>
  </si>
  <si>
    <r>
      <rPr>
        <sz val="12"/>
        <color theme="1"/>
        <rFont val="Times New Roman"/>
        <family val="1"/>
      </rPr>
      <t>2.3</t>
    </r>
    <r>
      <rPr>
        <sz val="12"/>
        <color theme="1"/>
        <rFont val="宋体"/>
        <family val="3"/>
        <charset val="134"/>
      </rPr>
      <t>～</t>
    </r>
    <r>
      <rPr>
        <sz val="12"/>
        <color theme="1"/>
        <rFont val="Times New Roman"/>
        <family val="1"/>
      </rPr>
      <t>5.5</t>
    </r>
  </si>
  <si>
    <r>
      <t>±1.15</t>
    </r>
    <r>
      <rPr>
        <sz val="12"/>
        <color theme="1"/>
        <rFont val="宋体"/>
        <family val="3"/>
        <charset val="134"/>
      </rPr>
      <t>～</t>
    </r>
    <r>
      <rPr>
        <sz val="12"/>
        <color theme="1"/>
        <rFont val="Times New Roman"/>
        <family val="1"/>
      </rPr>
      <t>±2.75</t>
    </r>
    <phoneticPr fontId="10" type="noConversion"/>
  </si>
  <si>
    <t>DFN-10(3*3)</t>
    <phoneticPr fontId="2" type="noConversion"/>
  </si>
  <si>
    <t>ADJ(2~5)</t>
    <phoneticPr fontId="2" type="noConversion"/>
  </si>
  <si>
    <t>DFN-8(2*2)
SOT23-6</t>
    <phoneticPr fontId="2" type="noConversion"/>
  </si>
  <si>
    <t>WP1107</t>
    <phoneticPr fontId="2" type="noConversion"/>
  </si>
  <si>
    <t>DFN-8(2*2)</t>
    <phoneticPr fontId="2" type="noConversion"/>
  </si>
  <si>
    <t>TDFN2*2-8</t>
    <phoneticPr fontId="2" type="noConversion"/>
  </si>
  <si>
    <t>WLCSP4</t>
  </si>
  <si>
    <t>WLCSP4
 (0.72×0.72)</t>
    <phoneticPr fontId="2" type="noConversion"/>
  </si>
  <si>
    <t>SOT353</t>
    <phoneticPr fontId="2" type="noConversion"/>
  </si>
  <si>
    <t>WP2006</t>
    <phoneticPr fontId="2" type="noConversion"/>
  </si>
  <si>
    <r>
      <t>10@V</t>
    </r>
    <r>
      <rPr>
        <u/>
        <sz val="11"/>
        <color theme="10"/>
        <rFont val="等线"/>
        <family val="3"/>
        <charset val="134"/>
        <scheme val="minor"/>
      </rPr>
      <t>CC=5V</t>
    </r>
    <phoneticPr fontId="2" type="noConversion"/>
  </si>
  <si>
    <t>WP2706</t>
    <phoneticPr fontId="2" type="noConversion"/>
  </si>
  <si>
    <t>2.7-5.5</t>
    <phoneticPr fontId="2" type="noConversion"/>
  </si>
  <si>
    <t>Yes(±120V)</t>
    <phoneticPr fontId="2" type="noConversion"/>
  </si>
  <si>
    <t>6-Channels
Dx: 15KV
CCx,SBUx: 10KV</t>
    <phoneticPr fontId="2" type="noConversion"/>
  </si>
  <si>
    <t>CCx:3.5KV 
SBUx: 6KV</t>
    <phoneticPr fontId="2" type="noConversion"/>
  </si>
  <si>
    <t>8-Channels 
 CCx:3.5KV 
 Dx: 8KV
SBUx: 6KV</t>
    <phoneticPr fontId="2" type="noConversion"/>
  </si>
  <si>
    <t>DFN-8(3*3)</t>
    <phoneticPr fontId="2" type="noConversion"/>
  </si>
  <si>
    <t>&lt;0.75</t>
    <phoneticPr fontId="2" type="noConversion"/>
  </si>
  <si>
    <t>4~60</t>
    <phoneticPr fontId="2" type="noConversion"/>
  </si>
  <si>
    <t xml:space="preserve"> ±65V reverse protected ideal diode controller</t>
    <phoneticPr fontId="2" type="noConversion"/>
  </si>
  <si>
    <t>WP7470*</t>
    <phoneticPr fontId="2" type="noConversion"/>
  </si>
  <si>
    <t>Threshold for Reverse Current 
Blocking(mV)</t>
    <phoneticPr fontId="2" type="noConversion"/>
  </si>
  <si>
    <t>Threshold for Full Conduction 
Mode(mV)</t>
    <phoneticPr fontId="2" type="noConversion"/>
  </si>
  <si>
    <t>Forward Voltage Drop Control(mV)</t>
    <phoneticPr fontId="2" type="noConversion"/>
  </si>
  <si>
    <t>Fast Reverse Current Response Time(us)</t>
    <phoneticPr fontId="2" type="noConversion"/>
  </si>
  <si>
    <t>Operating Quiescent Current(uA)</t>
    <phoneticPr fontId="2" type="noConversion"/>
  </si>
  <si>
    <t>Shutdown Supply Current(uA)</t>
    <phoneticPr fontId="2" type="noConversion"/>
  </si>
  <si>
    <t>Sleep Mode, 
Standby Mode</t>
    <phoneticPr fontId="2" type="noConversion"/>
  </si>
  <si>
    <t>&lt;5</t>
  </si>
  <si>
    <t>QSOP-24</t>
    <phoneticPr fontId="2" type="noConversion"/>
  </si>
  <si>
    <t>&lt;2.4</t>
  </si>
  <si>
    <t>WLN2803CG</t>
  </si>
  <si>
    <t>25/Tube</t>
    <phoneticPr fontId="2" type="noConversion"/>
  </si>
  <si>
    <t>DIP-16</t>
    <phoneticPr fontId="2" type="noConversion"/>
  </si>
  <si>
    <t>WLN2003AD</t>
  </si>
  <si>
    <t>TSSOP-16</t>
    <phoneticPr fontId="2" type="noConversion"/>
  </si>
  <si>
    <t>WLN2003AE</t>
  </si>
  <si>
    <r>
      <t>Cj</t>
    </r>
    <r>
      <rPr>
        <b/>
        <sz val="18"/>
        <color theme="1"/>
        <rFont val="阿里巴巴普惠体 M"/>
        <family val="3"/>
        <charset val="134"/>
      </rPr>
      <t>（</t>
    </r>
    <r>
      <rPr>
        <b/>
        <sz val="18"/>
        <color theme="1"/>
        <rFont val="Arial"/>
        <family val="2"/>
      </rPr>
      <t>pF</t>
    </r>
    <r>
      <rPr>
        <b/>
        <sz val="18"/>
        <color theme="1"/>
        <rFont val="阿里巴巴普惠体 M"/>
        <family val="3"/>
        <charset val="134"/>
      </rPr>
      <t>）</t>
    </r>
    <phoneticPr fontId="2" type="noConversion"/>
  </si>
  <si>
    <r>
      <t>I</t>
    </r>
    <r>
      <rPr>
        <b/>
        <vertAlign val="subscript"/>
        <sz val="18"/>
        <color theme="1"/>
        <rFont val="Arial"/>
        <family val="2"/>
      </rPr>
      <t>R</t>
    </r>
    <r>
      <rPr>
        <b/>
        <sz val="18"/>
        <color theme="1"/>
        <rFont val="Arial"/>
        <family val="2"/>
      </rPr>
      <t>(uA)</t>
    </r>
    <phoneticPr fontId="2" type="noConversion"/>
  </si>
  <si>
    <r>
      <t>I</t>
    </r>
    <r>
      <rPr>
        <b/>
        <vertAlign val="subscript"/>
        <sz val="18"/>
        <color theme="1"/>
        <rFont val="Arial"/>
        <family val="2"/>
      </rPr>
      <t>I</t>
    </r>
    <r>
      <rPr>
        <b/>
        <sz val="18"/>
        <color theme="1"/>
        <rFont val="Arial"/>
        <family val="2"/>
      </rPr>
      <t>(mA)</t>
    </r>
    <phoneticPr fontId="2" type="noConversion"/>
  </si>
  <si>
    <r>
      <t>I</t>
    </r>
    <r>
      <rPr>
        <b/>
        <vertAlign val="subscript"/>
        <sz val="18"/>
        <color theme="1"/>
        <rFont val="Arial"/>
        <family val="2"/>
      </rPr>
      <t>I(OFF)</t>
    </r>
    <r>
      <rPr>
        <b/>
        <sz val="18"/>
        <color theme="1"/>
        <rFont val="Arial"/>
        <family val="2"/>
      </rPr>
      <t>(uA)</t>
    </r>
    <phoneticPr fontId="2" type="noConversion"/>
  </si>
  <si>
    <r>
      <t>I</t>
    </r>
    <r>
      <rPr>
        <b/>
        <vertAlign val="subscript"/>
        <sz val="18"/>
        <color theme="1"/>
        <rFont val="Arial"/>
        <family val="2"/>
      </rPr>
      <t>cex</t>
    </r>
    <r>
      <rPr>
        <b/>
        <sz val="18"/>
        <color theme="1"/>
        <rFont val="Arial"/>
        <family val="2"/>
      </rPr>
      <t>(uA)</t>
    </r>
    <phoneticPr fontId="2" type="noConversion"/>
  </si>
  <si>
    <r>
      <t>V</t>
    </r>
    <r>
      <rPr>
        <b/>
        <vertAlign val="subscript"/>
        <sz val="18"/>
        <color theme="1"/>
        <rFont val="Arial"/>
        <family val="2"/>
      </rPr>
      <t>F</t>
    </r>
    <r>
      <rPr>
        <b/>
        <sz val="18"/>
        <color theme="1"/>
        <rFont val="Arial"/>
        <family val="2"/>
      </rPr>
      <t xml:space="preserve">(V) </t>
    </r>
    <phoneticPr fontId="2" type="noConversion"/>
  </si>
  <si>
    <r>
      <t xml:space="preserve"> V</t>
    </r>
    <r>
      <rPr>
        <b/>
        <vertAlign val="subscript"/>
        <sz val="18"/>
        <color theme="1"/>
        <rFont val="Arial"/>
        <family val="2"/>
      </rPr>
      <t>CE(SAT)</t>
    </r>
    <r>
      <rPr>
        <b/>
        <sz val="18"/>
        <color theme="1"/>
        <rFont val="Arial"/>
        <family val="2"/>
      </rPr>
      <t xml:space="preserve"> (V)</t>
    </r>
    <phoneticPr fontId="2" type="noConversion"/>
  </si>
  <si>
    <r>
      <t>V</t>
    </r>
    <r>
      <rPr>
        <b/>
        <vertAlign val="subscript"/>
        <sz val="18"/>
        <color theme="1"/>
        <rFont val="Arial"/>
        <family val="2"/>
      </rPr>
      <t>I(ON)</t>
    </r>
    <r>
      <rPr>
        <b/>
        <sz val="18"/>
        <color theme="1"/>
        <rFont val="Arial"/>
        <family val="2"/>
      </rPr>
      <t xml:space="preserve"> (V)</t>
    </r>
    <phoneticPr fontId="2" type="noConversion"/>
  </si>
  <si>
    <t>support</t>
    <phoneticPr fontId="2" type="noConversion"/>
  </si>
  <si>
    <t>Push-Pull</t>
    <phoneticPr fontId="2" type="noConversion"/>
  </si>
  <si>
    <t>1.6s</t>
    <phoneticPr fontId="2" type="noConversion"/>
  </si>
  <si>
    <t>1.58~4.63</t>
    <phoneticPr fontId="2" type="noConversion"/>
  </si>
  <si>
    <t>Micro Power Voltage Detector with Watchdog and Manual Reset</t>
  </si>
  <si>
    <t>Push-Pull/Open- Darin</t>
  </si>
  <si>
    <t>1.575~4.625</t>
    <phoneticPr fontId="2" type="noConversion"/>
  </si>
  <si>
    <t>Micro Power  Voltage Detector with Adjustable Reset/Watchdog Timeout Delay</t>
  </si>
  <si>
    <t>Open-Drain</t>
    <phoneticPr fontId="2" type="noConversion"/>
  </si>
  <si>
    <t>2.25~4.63</t>
    <phoneticPr fontId="2" type="noConversion"/>
  </si>
  <si>
    <t>1~5.5</t>
    <phoneticPr fontId="2" type="noConversion"/>
  </si>
  <si>
    <t>Push-Pull Active-High</t>
  </si>
  <si>
    <t>Push-Pull Active-Low</t>
  </si>
  <si>
    <t>Manual-Reset</t>
    <phoneticPr fontId="2" type="noConversion"/>
  </si>
  <si>
    <t>Output  option</t>
    <phoneticPr fontId="2" type="noConversion"/>
  </si>
  <si>
    <t>Watchdog
Timeout
Period</t>
    <phoneticPr fontId="2" type="noConversion"/>
  </si>
  <si>
    <t>Reset Circuit</t>
    <phoneticPr fontId="2" type="noConversion"/>
  </si>
  <si>
    <t>QFN32/48</t>
    <phoneticPr fontId="2" type="noConversion"/>
  </si>
  <si>
    <t>LQFP32/48</t>
    <phoneticPr fontId="2" type="noConversion"/>
  </si>
  <si>
    <t>1*16ch</t>
    <phoneticPr fontId="2" type="noConversion"/>
  </si>
  <si>
    <t>4*32bit</t>
    <phoneticPr fontId="2" type="noConversion"/>
  </si>
  <si>
    <t>8KB</t>
    <phoneticPr fontId="2" type="noConversion"/>
  </si>
  <si>
    <t>64KB</t>
    <phoneticPr fontId="2" type="noConversion"/>
  </si>
  <si>
    <t>-40~105</t>
    <phoneticPr fontId="2" type="noConversion"/>
  </si>
  <si>
    <t>M0+</t>
    <phoneticPr fontId="2" type="noConversion"/>
  </si>
  <si>
    <t>WY32F1030</t>
    <phoneticPr fontId="2" type="noConversion"/>
  </si>
  <si>
    <t>WY32F1030*</t>
    <phoneticPr fontId="2" type="noConversion"/>
  </si>
  <si>
    <t>LQFP32/48/64</t>
    <phoneticPr fontId="2" type="noConversion"/>
  </si>
  <si>
    <t>1
(CAN2.0B)</t>
    <phoneticPr fontId="2" type="noConversion"/>
  </si>
  <si>
    <t>6*32bit</t>
    <phoneticPr fontId="2" type="noConversion"/>
  </si>
  <si>
    <t>WY32F1233</t>
    <phoneticPr fontId="2" type="noConversion"/>
  </si>
  <si>
    <t>QFN24</t>
    <phoneticPr fontId="2" type="noConversion"/>
  </si>
  <si>
    <t>1*8ch</t>
    <phoneticPr fontId="2" type="noConversion"/>
  </si>
  <si>
    <t>2*8bit
2*16bit</t>
    <phoneticPr fontId="2" type="noConversion"/>
  </si>
  <si>
    <t>256B+1KB</t>
    <phoneticPr fontId="2" type="noConversion"/>
  </si>
  <si>
    <t>WY8S9003</t>
    <phoneticPr fontId="2" type="noConversion"/>
  </si>
  <si>
    <t>1*14ch</t>
    <phoneticPr fontId="2" type="noConversion"/>
  </si>
  <si>
    <t>1*8bit
2*12bit
1*16bit</t>
    <phoneticPr fontId="2" type="noConversion"/>
  </si>
  <si>
    <t>2KB</t>
    <phoneticPr fontId="2" type="noConversion"/>
  </si>
  <si>
    <t>2.4~5.5</t>
    <phoneticPr fontId="2" type="noConversion"/>
  </si>
  <si>
    <t>32(4T)</t>
    <phoneticPr fontId="2" type="noConversion"/>
  </si>
  <si>
    <t>RISC</t>
    <phoneticPr fontId="2" type="noConversion"/>
  </si>
  <si>
    <t>WY8S0401</t>
    <phoneticPr fontId="2" type="noConversion"/>
  </si>
  <si>
    <t>WY8S0401Y2M6</t>
    <phoneticPr fontId="2" type="noConversion"/>
  </si>
  <si>
    <t>256B+512B</t>
    <phoneticPr fontId="2" type="noConversion"/>
  </si>
  <si>
    <t>WY8S8003F4U7</t>
    <phoneticPr fontId="2" type="noConversion"/>
  </si>
  <si>
    <t>WY8S8003F4P7</t>
    <phoneticPr fontId="2" type="noConversion"/>
  </si>
  <si>
    <t>WY8S8003Y4M7</t>
    <phoneticPr fontId="2" type="noConversion"/>
  </si>
  <si>
    <t>1*2ch</t>
    <phoneticPr fontId="2" type="noConversion"/>
  </si>
  <si>
    <t>WY8S8003J4M7</t>
    <phoneticPr fontId="2" type="noConversion"/>
  </si>
  <si>
    <t>除法器</t>
  </si>
  <si>
    <t>乘法器</t>
  </si>
  <si>
    <t>OPA/PGA</t>
  </si>
  <si>
    <t>ACMP</t>
  </si>
  <si>
    <t>DAC</t>
  </si>
  <si>
    <t>12bit ADC</t>
  </si>
  <si>
    <t>PWM</t>
  </si>
  <si>
    <t>CAN</t>
  </si>
  <si>
    <t>USI</t>
  </si>
  <si>
    <t>SPI</t>
  </si>
  <si>
    <t>I2C</t>
  </si>
  <si>
    <t>UART</t>
  </si>
  <si>
    <t>DMA(ch)</t>
  </si>
  <si>
    <t>RTC</t>
  </si>
  <si>
    <t>SWT</t>
  </si>
  <si>
    <t>WDT</t>
  </si>
  <si>
    <t>GPTM</t>
  </si>
  <si>
    <t>RAM</t>
  </si>
  <si>
    <t>Flash</t>
  </si>
  <si>
    <t>IO（Max）</t>
  </si>
  <si>
    <t>TA（℃）</t>
  </si>
  <si>
    <t>Voltage(V)</t>
  </si>
  <si>
    <t>Max Speed(MHz)</t>
  </si>
  <si>
    <t>Core</t>
  </si>
  <si>
    <t>Series</t>
  </si>
  <si>
    <t>Dual fast single-pole double thow CMOS switch</t>
    <phoneticPr fontId="2" type="noConversion"/>
  </si>
  <si>
    <t>WJ7227</t>
    <phoneticPr fontId="2" type="noConversion"/>
  </si>
  <si>
    <t>UQFN2015-10</t>
    <phoneticPr fontId="2" type="noConversion"/>
  </si>
  <si>
    <t>&lt;4.2</t>
    <phoneticPr fontId="2" type="noConversion"/>
  </si>
  <si>
    <t>12KV</t>
    <phoneticPr fontId="2" type="noConversion"/>
  </si>
  <si>
    <t>Hot Swap（V)</t>
    <phoneticPr fontId="2" type="noConversion"/>
  </si>
  <si>
    <t>OVP(V)</t>
    <phoneticPr fontId="2" type="noConversion"/>
  </si>
  <si>
    <t>Push-Pull/Open- Darin</t>
    <phoneticPr fontId="2" type="noConversion"/>
  </si>
  <si>
    <t>Micro Power  Voltage Detector with Adjustable Reset/Watchdog Timeout Delay</t>
    <phoneticPr fontId="2" type="noConversion"/>
  </si>
  <si>
    <t xml:space="preserve"> Level Shift</t>
    <phoneticPr fontId="2" type="noConversion"/>
  </si>
  <si>
    <t>WJ5202</t>
    <phoneticPr fontId="2" type="noConversion"/>
  </si>
  <si>
    <r>
      <rPr>
        <sz val="14"/>
        <rFont val="Arial Unicode MS"/>
        <family val="2"/>
        <charset val="134"/>
      </rPr>
      <t>2.2</t>
    </r>
    <r>
      <rPr>
        <sz val="14"/>
        <color theme="1"/>
        <rFont val="Arial Unicode MS"/>
        <family val="2"/>
        <charset val="134"/>
      </rPr>
      <t xml:space="preserve"> ~ 5.5</t>
    </r>
    <phoneticPr fontId="2" type="noConversion"/>
  </si>
  <si>
    <t>LDO</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</si>
</sst>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
    <numFmt numFmtId="178" formatCode="0.000_ "/>
    <numFmt numFmtId="179" formatCode="0.0_ "/>
    <numFmt numFmtId="180" formatCode="0.00_);[Red]\(0.00\)"/>
    <numFmt numFmtId="181" formatCode="0.000"/>
    <numFmt numFmtId="182" formatCode="_-[$$-409]* #,##0.00000_ ;_-[$$-409]* \-#,##0.00000\ ;_-[$$-409]* &quot;-&quot;??_ ;_-@_ "/>
    <numFmt numFmtId="183" formatCode="#,##0;[Red]#,##0"/>
    <numFmt numFmtId="184" formatCode="#,##0.0;[Red]#,##0.0"/>
    <numFmt numFmtId="185" formatCode="0.0_);[Red]\(0.0\)"/>
    <numFmt numFmtId="186" formatCode="0.0%"/>
    <numFmt numFmtId="187" formatCode="0_ "/>
  </numFmts>
  <fonts count="82">
    <font>
      <sz val="11"/>
      <color theme="1"/>
      <name val="等线"/>
      <family val="2"/>
      <scheme val="minor"/>
    </font>
    <font>
      <sz val="11"/>
      <color theme="1"/>
      <name val="等线"/>
      <family val="2"/>
      <charset val="134"/>
      <scheme val="minor"/>
    </font>
    <font>
      <sz val="9"/>
      <name val="等线"/>
      <family val="3"/>
      <charset val="134"/>
      <scheme val="minor"/>
    </font>
    <font>
      <b/>
      <sz val="14"/>
      <color theme="1"/>
      <name val="等线"/>
      <family val="3"/>
      <charset val="134"/>
      <scheme val="minor"/>
    </font>
    <font>
      <sz val="11"/>
      <color theme="1"/>
      <name val="等线"/>
      <family val="3"/>
      <charset val="134"/>
      <scheme val="minor"/>
    </font>
    <font>
      <sz val="14"/>
      <color theme="1"/>
      <name val="Arial Unicode MS"/>
      <family val="2"/>
      <charset val="134"/>
    </font>
    <font>
      <vertAlign val="subscript"/>
      <sz val="14"/>
      <color theme="1"/>
      <name val="Arial Unicode MS"/>
      <family val="2"/>
      <charset val="134"/>
    </font>
    <font>
      <sz val="11"/>
      <color indexed="17"/>
      <name val="宋体"/>
      <family val="3"/>
      <charset val="134"/>
    </font>
    <font>
      <sz val="11"/>
      <color theme="1"/>
      <name val="Arial Unicode MS"/>
      <family val="2"/>
      <charset val="134"/>
    </font>
    <font>
      <sz val="10"/>
      <color theme="1"/>
      <name val="微软雅黑"/>
      <family val="2"/>
      <charset val="134"/>
    </font>
    <font>
      <sz val="9"/>
      <name val="等线"/>
      <family val="2"/>
      <charset val="134"/>
      <scheme val="minor"/>
    </font>
    <font>
      <b/>
      <sz val="14"/>
      <color theme="1"/>
      <name val="Arial Unicode MS"/>
      <family val="2"/>
      <charset val="134"/>
    </font>
    <font>
      <sz val="11"/>
      <color theme="1"/>
      <name val="微软雅黑"/>
      <family val="2"/>
      <charset val="134"/>
    </font>
    <font>
      <b/>
      <sz val="14"/>
      <name val="Arial Unicode MS"/>
      <family val="2"/>
      <charset val="134"/>
    </font>
    <font>
      <sz val="10"/>
      <name val="Arial"/>
      <family val="2"/>
    </font>
    <font>
      <sz val="14"/>
      <name val="Arial Unicode MS"/>
      <family val="2"/>
      <charset val="134"/>
    </font>
    <font>
      <sz val="14"/>
      <color theme="1"/>
      <name val="等线"/>
      <family val="3"/>
      <charset val="134"/>
      <scheme val="minor"/>
    </font>
    <font>
      <sz val="14"/>
      <color rgb="FFFF0000"/>
      <name val="Arial Unicode MS"/>
      <family val="2"/>
      <charset val="134"/>
    </font>
    <font>
      <b/>
      <vertAlign val="subscript"/>
      <sz val="14"/>
      <color theme="1"/>
      <name val="Arial Unicode MS"/>
      <family val="2"/>
      <charset val="134"/>
    </font>
    <font>
      <sz val="9"/>
      <name val="宋体"/>
      <family val="3"/>
      <charset val="134"/>
    </font>
    <font>
      <sz val="12"/>
      <color theme="1"/>
      <name val="等线"/>
      <family val="3"/>
      <charset val="134"/>
      <scheme val="minor"/>
    </font>
    <font>
      <sz val="14"/>
      <color theme="1"/>
      <name val="等线"/>
      <family val="2"/>
      <scheme val="minor"/>
    </font>
    <font>
      <b/>
      <sz val="14"/>
      <color rgb="FFFF0000"/>
      <name val="Arial Unicode MS"/>
      <family val="2"/>
      <charset val="134"/>
    </font>
    <font>
      <sz val="14"/>
      <color rgb="FF2A2B2E"/>
      <name val="Arial Unicode MS"/>
      <family val="2"/>
      <charset val="134"/>
    </font>
    <font>
      <b/>
      <vertAlign val="subscript"/>
      <sz val="14"/>
      <color rgb="FF000000"/>
      <name val="Arial Unicode MS"/>
      <family val="2"/>
      <charset val="134"/>
    </font>
    <font>
      <sz val="12"/>
      <color theme="1"/>
      <name val="Arial Unicode MS"/>
      <family val="2"/>
      <charset val="134"/>
    </font>
    <font>
      <sz val="11"/>
      <color rgb="FF000000"/>
      <name val="Arial Unicode MS"/>
      <family val="2"/>
      <charset val="134"/>
    </font>
    <font>
      <sz val="9"/>
      <color theme="1"/>
      <name val="Arial Unicode MS"/>
      <family val="2"/>
      <charset val="134"/>
    </font>
    <font>
      <sz val="12"/>
      <color theme="1"/>
      <name val="Times New Roman"/>
      <family val="1"/>
    </font>
    <font>
      <sz val="9"/>
      <color rgb="FF000000"/>
      <name val="Arial"/>
      <family val="2"/>
    </font>
    <font>
      <b/>
      <sz val="12"/>
      <name val="Times New Roman"/>
      <family val="1"/>
    </font>
    <font>
      <b/>
      <sz val="16"/>
      <name val="Arial Unicode MS"/>
      <family val="2"/>
      <charset val="134"/>
    </font>
    <font>
      <b/>
      <sz val="12"/>
      <name val="Arial Unicode MS"/>
      <family val="2"/>
      <charset val="134"/>
    </font>
    <font>
      <sz val="11"/>
      <name val="Arial Unicode MS"/>
      <family val="2"/>
      <charset val="134"/>
    </font>
    <font>
      <b/>
      <sz val="11"/>
      <name val="Arial Unicode MS"/>
      <family val="2"/>
      <charset val="134"/>
    </font>
    <font>
      <b/>
      <sz val="13"/>
      <name val="Arial Unicode MS"/>
      <family val="2"/>
      <charset val="134"/>
    </font>
    <font>
      <b/>
      <vertAlign val="subscript"/>
      <sz val="13"/>
      <name val="Arial Unicode MS"/>
      <family val="2"/>
      <charset val="134"/>
    </font>
    <font>
      <b/>
      <sz val="14"/>
      <color theme="1"/>
      <name val="等线"/>
      <family val="2"/>
      <scheme val="minor"/>
    </font>
    <font>
      <b/>
      <sz val="11"/>
      <color theme="1"/>
      <name val="Arial Unicode MS"/>
      <family val="2"/>
      <charset val="134"/>
    </font>
    <font>
      <b/>
      <sz val="10"/>
      <color theme="1"/>
      <name val="微软雅黑"/>
      <family val="2"/>
      <charset val="134"/>
    </font>
    <font>
      <b/>
      <vertAlign val="subscript"/>
      <sz val="14"/>
      <name val="Arial Unicode MS"/>
      <family val="2"/>
      <charset val="134"/>
    </font>
    <font>
      <b/>
      <sz val="9"/>
      <name val="Arial Unicode MS"/>
      <family val="2"/>
      <charset val="134"/>
    </font>
    <font>
      <b/>
      <vertAlign val="subscript"/>
      <sz val="9"/>
      <color rgb="FF000000"/>
      <name val="Arial Unicode MS"/>
      <family val="2"/>
      <charset val="134"/>
    </font>
    <font>
      <b/>
      <sz val="9"/>
      <color rgb="FF000000"/>
      <name val="Arial Unicode MS"/>
      <family val="2"/>
      <charset val="134"/>
    </font>
    <font>
      <b/>
      <vertAlign val="subscript"/>
      <sz val="9"/>
      <name val="Arial Unicode MS"/>
      <family val="2"/>
      <charset val="134"/>
    </font>
    <font>
      <b/>
      <sz val="6"/>
      <color theme="1"/>
      <name val="Arial Unicode MS"/>
      <family val="2"/>
      <charset val="134"/>
    </font>
    <font>
      <b/>
      <vertAlign val="superscript"/>
      <sz val="14"/>
      <color theme="1"/>
      <name val="Arial Unicode MS"/>
      <family val="2"/>
      <charset val="134"/>
    </font>
    <font>
      <sz val="11"/>
      <color rgb="FF000000"/>
      <name val="等线"/>
      <family val="4"/>
      <charset val="134"/>
      <scheme val="minor"/>
    </font>
    <font>
      <sz val="14"/>
      <name val="微软雅黑"/>
      <family val="2"/>
      <charset val="134"/>
    </font>
    <font>
      <sz val="11"/>
      <name val="等线"/>
      <family val="3"/>
      <charset val="134"/>
      <scheme val="minor"/>
    </font>
    <font>
      <b/>
      <sz val="15"/>
      <color theme="1"/>
      <name val="Arial Unicode MS"/>
      <family val="2"/>
      <charset val="134"/>
    </font>
    <font>
      <vertAlign val="subscript"/>
      <sz val="11"/>
      <color rgb="FF000000"/>
      <name val="Arial Unicode MS"/>
      <family val="2"/>
      <charset val="134"/>
    </font>
    <font>
      <sz val="8"/>
      <color rgb="FF000000"/>
      <name val="Arial Unicode MS"/>
      <family val="2"/>
      <charset val="134"/>
    </font>
    <font>
      <vertAlign val="subscript"/>
      <sz val="11"/>
      <name val="Arial Unicode MS"/>
      <family val="2"/>
      <charset val="134"/>
    </font>
    <font>
      <sz val="8"/>
      <name val="Arial Unicode MS"/>
      <family val="2"/>
      <charset val="134"/>
    </font>
    <font>
      <sz val="11"/>
      <color rgb="FFFF0000"/>
      <name val="Arial Unicode MS"/>
      <family val="2"/>
      <charset val="134"/>
    </font>
    <font>
      <b/>
      <vertAlign val="subscript"/>
      <sz val="12"/>
      <color rgb="FF000000"/>
      <name val="Arial Unicode MS"/>
      <family val="2"/>
      <charset val="134"/>
    </font>
    <font>
      <b/>
      <sz val="12"/>
      <color rgb="FF000000"/>
      <name val="Arial Unicode MS"/>
      <family val="2"/>
      <charset val="134"/>
    </font>
    <font>
      <b/>
      <vertAlign val="subscript"/>
      <sz val="12"/>
      <color theme="1"/>
      <name val="Arial Unicode MS"/>
      <family val="2"/>
      <charset val="134"/>
    </font>
    <font>
      <b/>
      <sz val="12"/>
      <color theme="1"/>
      <name val="Arial Unicode MS"/>
      <family val="2"/>
      <charset val="134"/>
    </font>
    <font>
      <sz val="9"/>
      <color rgb="FF000000"/>
      <name val="Arial Unicode MS"/>
      <family val="2"/>
      <charset val="134"/>
    </font>
    <font>
      <b/>
      <sz val="14"/>
      <color rgb="FF000000"/>
      <name val="Arial Unicode MS"/>
      <family val="2"/>
      <charset val="134"/>
    </font>
    <font>
      <sz val="14"/>
      <color rgb="FF000000"/>
      <name val="Arial Unicode MS"/>
      <family val="2"/>
      <charset val="134"/>
    </font>
    <font>
      <sz val="14"/>
      <color rgb="FF000000"/>
      <name val="Arial"/>
      <family val="2"/>
    </font>
    <font>
      <b/>
      <sz val="14"/>
      <name val="等线"/>
      <family val="2"/>
      <scheme val="minor"/>
    </font>
    <font>
      <sz val="14"/>
      <name val="等线"/>
      <family val="2"/>
      <scheme val="minor"/>
    </font>
    <font>
      <b/>
      <sz val="14"/>
      <name val="等线"/>
      <family val="3"/>
      <charset val="134"/>
      <scheme val="minor"/>
    </font>
    <font>
      <u/>
      <sz val="11"/>
      <color theme="10"/>
      <name val="等线"/>
      <family val="2"/>
      <scheme val="minor"/>
    </font>
    <font>
      <sz val="36"/>
      <color theme="1"/>
      <name val="Arial Unicode MS"/>
      <family val="2"/>
      <charset val="134"/>
    </font>
    <font>
      <vertAlign val="subscript"/>
      <sz val="14"/>
      <color rgb="FF000000"/>
      <name val="Arial Unicode MS"/>
      <family val="2"/>
      <charset val="134"/>
    </font>
    <font>
      <vertAlign val="superscript"/>
      <sz val="14"/>
      <color rgb="FF000000"/>
      <name val="Arial Unicode MS"/>
      <family val="2"/>
      <charset val="134"/>
    </font>
    <font>
      <sz val="10"/>
      <color theme="1"/>
      <name val="微軟正黑體"/>
      <family val="2"/>
    </font>
    <font>
      <b/>
      <sz val="10"/>
      <color theme="1"/>
      <name val="微軟正黑體"/>
      <family val="2"/>
    </font>
    <font>
      <sz val="14"/>
      <color theme="1"/>
      <name val="Malgun Gothic Semilight"/>
      <family val="2"/>
      <charset val="134"/>
    </font>
    <font>
      <sz val="11"/>
      <name val="宋体"/>
      <family val="3"/>
      <charset val="134"/>
    </font>
    <font>
      <sz val="11"/>
      <name val="Times New Roman"/>
      <family val="1"/>
    </font>
    <font>
      <sz val="12"/>
      <color theme="1"/>
      <name val="宋体"/>
      <family val="3"/>
      <charset val="134"/>
    </font>
    <font>
      <sz val="12"/>
      <color theme="1"/>
      <name val="宋体"/>
      <family val="1"/>
      <charset val="134"/>
    </font>
    <font>
      <u/>
      <sz val="11"/>
      <color theme="10"/>
      <name val="等线"/>
      <family val="3"/>
      <charset val="134"/>
      <scheme val="minor"/>
    </font>
    <font>
      <b/>
      <sz val="18"/>
      <color theme="1"/>
      <name val="阿里巴巴普惠体 M"/>
      <family val="3"/>
      <charset val="134"/>
    </font>
    <font>
      <b/>
      <sz val="18"/>
      <color theme="1"/>
      <name val="Arial"/>
      <family val="2"/>
    </font>
    <font>
      <b/>
      <vertAlign val="subscript"/>
      <sz val="18"/>
      <color theme="1"/>
      <name val="Arial"/>
      <family val="2"/>
    </font>
  </fonts>
  <fills count="11">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indexed="42"/>
        <bgColor indexed="64"/>
      </patternFill>
    </fill>
    <fill>
      <patternFill patternType="solid">
        <fgColor theme="3" tint="0.79995117038483843"/>
        <bgColor indexed="64"/>
      </patternFill>
    </fill>
    <fill>
      <patternFill patternType="solid">
        <fgColor indexed="9"/>
        <bgColor indexed="64"/>
      </patternFill>
    </fill>
    <fill>
      <patternFill patternType="solid">
        <fgColor theme="0"/>
        <bgColor rgb="FF000000"/>
      </patternFill>
    </fill>
    <fill>
      <patternFill patternType="solid">
        <fgColor rgb="FF00B050"/>
        <bgColor rgb="FF000000"/>
      </patternFill>
    </fill>
    <fill>
      <patternFill patternType="solid">
        <fgColor rgb="FFFFFFFF"/>
        <bgColor indexed="64"/>
      </patternFill>
    </fill>
    <fill>
      <patternFill patternType="solid">
        <fgColor theme="3" tint="0.79989013336588644"/>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theme="0"/>
      </right>
      <top/>
      <bottom/>
      <diagonal/>
    </border>
    <border>
      <left/>
      <right style="thin">
        <color theme="0"/>
      </right>
      <top/>
      <bottom style="thin">
        <color theme="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bottom style="thin">
        <color indexed="64"/>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12">
    <xf numFmtId="0" fontId="0" fillId="0" borderId="0"/>
    <xf numFmtId="182" fontId="7" fillId="4" borderId="0" applyNumberFormat="0" applyBorder="0" applyAlignment="0" applyProtection="0">
      <alignment vertical="center"/>
    </xf>
    <xf numFmtId="182" fontId="1" fillId="0" borderId="0">
      <alignment vertical="center"/>
    </xf>
    <xf numFmtId="182" fontId="14" fillId="0" borderId="0"/>
    <xf numFmtId="0" fontId="20" fillId="0" borderId="0">
      <alignment vertical="center"/>
    </xf>
    <xf numFmtId="0" fontId="4" fillId="0" borderId="0"/>
    <xf numFmtId="0" fontId="4" fillId="0" borderId="0">
      <alignment vertical="center"/>
    </xf>
    <xf numFmtId="0" fontId="20" fillId="0" borderId="0">
      <alignment vertical="center"/>
    </xf>
    <xf numFmtId="0" fontId="4" fillId="0" borderId="0"/>
    <xf numFmtId="0" fontId="4" fillId="0" borderId="0"/>
    <xf numFmtId="0" fontId="4" fillId="0" borderId="0"/>
    <xf numFmtId="0" fontId="67" fillId="0" borderId="0" applyNumberFormat="0" applyFill="0" applyBorder="0" applyAlignment="0" applyProtection="0"/>
  </cellStyleXfs>
  <cellXfs count="424">
    <xf numFmtId="0" fontId="0" fillId="0" borderId="0" xfId="0"/>
    <xf numFmtId="0" fontId="3" fillId="0" borderId="0" xfId="0" applyFont="1"/>
    <xf numFmtId="0" fontId="5" fillId="0" borderId="1" xfId="0" applyFont="1" applyBorder="1" applyAlignment="1">
      <alignment horizontal="center" vertical="center"/>
    </xf>
    <xf numFmtId="0" fontId="8" fillId="0" borderId="0" xfId="0" applyFont="1" applyAlignment="1">
      <alignment horizontal="left" vertical="center"/>
    </xf>
    <xf numFmtId="0" fontId="9" fillId="0" borderId="0" xfId="0" applyFont="1" applyAlignment="1">
      <alignment horizontal="center"/>
    </xf>
    <xf numFmtId="0" fontId="5" fillId="0" borderId="4" xfId="0" applyFont="1" applyBorder="1" applyAlignment="1">
      <alignment horizontal="center" vertical="center"/>
    </xf>
    <xf numFmtId="0" fontId="5" fillId="0" borderId="1" xfId="0" quotePrefix="1" applyFont="1" applyBorder="1" applyAlignment="1">
      <alignment horizontal="center" vertical="center"/>
    </xf>
    <xf numFmtId="0" fontId="11" fillId="2" borderId="1" xfId="0" applyFont="1" applyFill="1" applyBorder="1" applyAlignment="1">
      <alignment horizontal="center" vertical="center" wrapText="1"/>
    </xf>
    <xf numFmtId="0" fontId="12" fillId="0" borderId="0" xfId="0" applyFont="1" applyAlignment="1">
      <alignment horizontal="center" vertical="center"/>
    </xf>
    <xf numFmtId="49" fontId="5" fillId="0" borderId="1" xfId="0" applyNumberFormat="1" applyFont="1" applyBorder="1" applyAlignment="1">
      <alignment horizontal="center" vertical="center"/>
    </xf>
    <xf numFmtId="182" fontId="5" fillId="0" borderId="1" xfId="2" applyFont="1" applyBorder="1" applyAlignment="1">
      <alignment horizontal="center" vertical="center"/>
    </xf>
    <xf numFmtId="0" fontId="15" fillId="0" borderId="0" xfId="0" applyFont="1" applyAlignment="1">
      <alignment horizontal="center" vertical="center"/>
    </xf>
    <xf numFmtId="0" fontId="15" fillId="0" borderId="1" xfId="0" applyFont="1" applyBorder="1" applyAlignment="1">
      <alignment horizontal="center" vertical="center"/>
    </xf>
    <xf numFmtId="0" fontId="15" fillId="0" borderId="0" xfId="0" applyFont="1" applyAlignment="1">
      <alignment vertical="center"/>
    </xf>
    <xf numFmtId="0" fontId="15" fillId="6" borderId="1" xfId="3" applyNumberFormat="1" applyFont="1" applyFill="1" applyBorder="1" applyAlignment="1">
      <alignment horizontal="center" vertical="center" wrapText="1"/>
    </xf>
    <xf numFmtId="0" fontId="15" fillId="0" borderId="2" xfId="0" applyFont="1" applyBorder="1" applyAlignment="1">
      <alignment horizontal="center" vertical="center"/>
    </xf>
    <xf numFmtId="0" fontId="17" fillId="0" borderId="0" xfId="0" applyFont="1" applyAlignment="1">
      <alignment vertical="center"/>
    </xf>
    <xf numFmtId="0" fontId="5" fillId="0" borderId="0" xfId="0" applyFont="1"/>
    <xf numFmtId="0" fontId="5" fillId="0" borderId="1" xfId="0" applyFont="1" applyBorder="1" applyAlignment="1">
      <alignment horizontal="center"/>
    </xf>
    <xf numFmtId="0" fontId="5" fillId="3" borderId="0" xfId="0" applyFont="1" applyFill="1"/>
    <xf numFmtId="0" fontId="5" fillId="0" borderId="0" xfId="0" applyFont="1" applyAlignment="1">
      <alignment horizontal="center"/>
    </xf>
    <xf numFmtId="0" fontId="5" fillId="0" borderId="1" xfId="0" quotePrefix="1" applyFont="1" applyBorder="1" applyAlignment="1">
      <alignment horizontal="center"/>
    </xf>
    <xf numFmtId="176" fontId="5" fillId="0" borderId="1" xfId="0" applyNumberFormat="1" applyFont="1" applyBorder="1" applyAlignment="1">
      <alignment horizontal="center" wrapText="1"/>
    </xf>
    <xf numFmtId="0" fontId="5" fillId="0" borderId="1" xfId="0" applyFont="1" applyBorder="1" applyAlignment="1">
      <alignment horizontal="center" wrapText="1"/>
    </xf>
    <xf numFmtId="177" fontId="5" fillId="0" borderId="1" xfId="0" applyNumberFormat="1" applyFont="1" applyBorder="1" applyAlignment="1">
      <alignment horizontal="center" wrapText="1"/>
    </xf>
    <xf numFmtId="178" fontId="5" fillId="0" borderId="1" xfId="0" applyNumberFormat="1" applyFont="1" applyBorder="1" applyAlignment="1">
      <alignment horizontal="center" wrapText="1"/>
    </xf>
    <xf numFmtId="176" fontId="5" fillId="0" borderId="1" xfId="0" applyNumberFormat="1" applyFont="1" applyBorder="1" applyAlignment="1">
      <alignment horizontal="center"/>
    </xf>
    <xf numFmtId="177" fontId="5" fillId="0" borderId="1" xfId="0" applyNumberFormat="1" applyFont="1" applyBorder="1" applyAlignment="1">
      <alignment horizontal="center"/>
    </xf>
    <xf numFmtId="178" fontId="5" fillId="0" borderId="1" xfId="0" applyNumberFormat="1" applyFont="1" applyBorder="1" applyAlignment="1">
      <alignment horizontal="center"/>
    </xf>
    <xf numFmtId="176" fontId="5" fillId="0" borderId="1" xfId="0" applyNumberFormat="1" applyFont="1" applyBorder="1" applyAlignment="1">
      <alignment horizontal="center" vertical="center"/>
    </xf>
    <xf numFmtId="180" fontId="5" fillId="0" borderId="1" xfId="0" applyNumberFormat="1" applyFont="1" applyBorder="1" applyAlignment="1">
      <alignment horizontal="center" vertical="center"/>
    </xf>
    <xf numFmtId="179" fontId="5" fillId="0" borderId="1" xfId="0" applyNumberFormat="1" applyFont="1" applyBorder="1" applyAlignment="1">
      <alignment horizontal="center" vertical="center"/>
    </xf>
    <xf numFmtId="181" fontId="5" fillId="0" borderId="1" xfId="0" applyNumberFormat="1" applyFont="1" applyBorder="1" applyAlignment="1">
      <alignment horizontal="center" vertical="center"/>
    </xf>
    <xf numFmtId="180" fontId="5" fillId="0" borderId="1" xfId="0" applyNumberFormat="1" applyFont="1" applyBorder="1" applyAlignment="1">
      <alignment horizontal="center"/>
    </xf>
    <xf numFmtId="176" fontId="5" fillId="0" borderId="2" xfId="0" applyNumberFormat="1" applyFont="1" applyBorder="1" applyAlignment="1">
      <alignment horizontal="center"/>
    </xf>
    <xf numFmtId="0" fontId="21" fillId="0" borderId="0" xfId="0" applyFont="1"/>
    <xf numFmtId="0" fontId="16" fillId="0" borderId="0" xfId="0" applyFont="1"/>
    <xf numFmtId="0" fontId="16" fillId="0" borderId="0" xfId="0" applyFont="1" applyAlignment="1">
      <alignment horizontal="right"/>
    </xf>
    <xf numFmtId="0" fontId="5" fillId="0" borderId="0" xfId="7" applyFont="1" applyAlignment="1">
      <alignment horizontal="center" vertical="center"/>
    </xf>
    <xf numFmtId="0" fontId="5" fillId="0" borderId="0" xfId="7" applyFont="1" applyAlignment="1">
      <alignment horizontal="center" vertical="center" wrapText="1"/>
    </xf>
    <xf numFmtId="49" fontId="5" fillId="3" borderId="1" xfId="7" applyNumberFormat="1" applyFont="1" applyFill="1" applyBorder="1" applyAlignment="1">
      <alignment horizontal="center" vertical="center"/>
    </xf>
    <xf numFmtId="0" fontId="5" fillId="0" borderId="1" xfId="7" applyFont="1" applyBorder="1" applyAlignment="1">
      <alignment horizontal="center" vertical="center"/>
    </xf>
    <xf numFmtId="0" fontId="5" fillId="0" borderId="1" xfId="7" applyFont="1" applyBorder="1" applyAlignment="1">
      <alignment horizontal="center" vertical="center" wrapText="1"/>
    </xf>
    <xf numFmtId="0" fontId="5" fillId="3" borderId="1" xfId="7" applyFont="1" applyFill="1" applyBorder="1" applyAlignment="1">
      <alignment horizontal="center" vertical="center"/>
    </xf>
    <xf numFmtId="49" fontId="5" fillId="0" borderId="1" xfId="7" applyNumberFormat="1" applyFont="1" applyBorder="1" applyAlignment="1">
      <alignment horizontal="center" vertical="center"/>
    </xf>
    <xf numFmtId="0" fontId="5" fillId="0" borderId="0" xfId="4" applyFont="1">
      <alignment vertical="center"/>
    </xf>
    <xf numFmtId="0" fontId="5" fillId="3" borderId="1" xfId="7" applyFont="1" applyFill="1" applyBorder="1" applyAlignment="1">
      <alignment horizontal="center" vertical="center" wrapText="1"/>
    </xf>
    <xf numFmtId="0" fontId="11" fillId="2" borderId="1" xfId="7" applyFont="1" applyFill="1" applyBorder="1" applyAlignment="1">
      <alignment horizontal="center" vertical="center" wrapText="1"/>
    </xf>
    <xf numFmtId="0" fontId="11" fillId="2" borderId="1" xfId="4" applyFont="1" applyFill="1" applyBorder="1" applyAlignment="1">
      <alignment horizontal="center" vertical="center" wrapText="1"/>
    </xf>
    <xf numFmtId="0" fontId="11" fillId="2" borderId="1" xfId="5" applyFont="1" applyFill="1" applyBorder="1" applyAlignment="1">
      <alignment horizontal="center" vertical="center" wrapText="1"/>
    </xf>
    <xf numFmtId="0" fontId="11" fillId="2" borderId="1" xfId="6" applyFont="1" applyFill="1" applyBorder="1" applyAlignment="1">
      <alignment horizontal="center" vertical="center" wrapText="1"/>
    </xf>
    <xf numFmtId="0" fontId="15" fillId="3" borderId="1" xfId="4" applyFont="1" applyFill="1" applyBorder="1" applyAlignment="1">
      <alignment horizontal="center" vertical="center" wrapText="1"/>
    </xf>
    <xf numFmtId="0" fontId="5" fillId="3" borderId="1" xfId="4" applyFont="1" applyFill="1" applyBorder="1" applyAlignment="1">
      <alignment horizontal="center" vertical="center" wrapText="1"/>
    </xf>
    <xf numFmtId="0" fontId="15" fillId="3" borderId="1" xfId="6" applyFont="1" applyFill="1" applyBorder="1" applyAlignment="1">
      <alignment horizontal="center" vertical="center" wrapText="1"/>
    </xf>
    <xf numFmtId="0" fontId="5" fillId="0" borderId="0" xfId="7" applyFont="1">
      <alignment vertical="center"/>
    </xf>
    <xf numFmtId="0" fontId="5" fillId="3" borderId="1" xfId="5" applyFont="1" applyFill="1" applyBorder="1" applyAlignment="1">
      <alignment horizontal="center" vertical="center" wrapText="1"/>
    </xf>
    <xf numFmtId="0" fontId="5" fillId="3" borderId="0" xfId="4" applyFont="1" applyFill="1">
      <alignment vertical="center"/>
    </xf>
    <xf numFmtId="0" fontId="5" fillId="0" borderId="1" xfId="4" applyFont="1" applyBorder="1" applyAlignment="1">
      <alignment horizontal="center" vertical="center"/>
    </xf>
    <xf numFmtId="0" fontId="5" fillId="3" borderId="4" xfId="4" applyFont="1" applyFill="1" applyBorder="1" applyAlignment="1">
      <alignment horizontal="center" vertical="center" wrapText="1"/>
    </xf>
    <xf numFmtId="0" fontId="5" fillId="0" borderId="0" xfId="4" applyFont="1" applyAlignment="1">
      <alignment horizontal="center" vertical="center"/>
    </xf>
    <xf numFmtId="0" fontId="5" fillId="0" borderId="1" xfId="7" quotePrefix="1" applyFont="1" applyBorder="1" applyAlignment="1">
      <alignment horizontal="center" vertical="center" wrapText="1"/>
    </xf>
    <xf numFmtId="0" fontId="11" fillId="0" borderId="0" xfId="7" applyFont="1" applyAlignment="1">
      <alignment horizontal="center" vertical="center" wrapText="1"/>
    </xf>
    <xf numFmtId="0" fontId="15" fillId="0" borderId="1" xfId="7" applyFont="1" applyBorder="1" applyAlignment="1">
      <alignment horizontal="center" vertical="center" wrapText="1"/>
    </xf>
    <xf numFmtId="0" fontId="5" fillId="0" borderId="0" xfId="8" applyFont="1"/>
    <xf numFmtId="0" fontId="11" fillId="2" borderId="1" xfId="8" applyFont="1" applyFill="1" applyBorder="1" applyAlignment="1">
      <alignment horizontal="center" vertical="center" wrapText="1"/>
    </xf>
    <xf numFmtId="49" fontId="11" fillId="2" borderId="1" xfId="8" applyNumberFormat="1" applyFont="1" applyFill="1" applyBorder="1" applyAlignment="1">
      <alignment horizontal="center" vertical="center" wrapText="1"/>
    </xf>
    <xf numFmtId="0" fontId="5" fillId="3" borderId="1" xfId="8" applyFont="1" applyFill="1" applyBorder="1" applyAlignment="1">
      <alignment horizontal="center" vertical="center" wrapText="1"/>
    </xf>
    <xf numFmtId="9" fontId="5" fillId="3" borderId="1" xfId="8" applyNumberFormat="1" applyFont="1" applyFill="1" applyBorder="1" applyAlignment="1">
      <alignment horizontal="center" vertical="center" wrapText="1"/>
    </xf>
    <xf numFmtId="49" fontId="5" fillId="0" borderId="1" xfId="8" applyNumberFormat="1" applyFont="1" applyBorder="1" applyAlignment="1">
      <alignment horizontal="center" vertical="center"/>
    </xf>
    <xf numFmtId="0" fontId="15" fillId="3" borderId="1" xfId="8" applyFont="1" applyFill="1" applyBorder="1" applyAlignment="1">
      <alignment horizontal="center" vertical="center" wrapText="1"/>
    </xf>
    <xf numFmtId="9" fontId="15" fillId="3" borderId="1" xfId="8" applyNumberFormat="1" applyFont="1" applyFill="1" applyBorder="1" applyAlignment="1">
      <alignment horizontal="center" vertical="center" wrapText="1"/>
    </xf>
    <xf numFmtId="49" fontId="15" fillId="0" borderId="1" xfId="8" applyNumberFormat="1" applyFont="1" applyBorder="1" applyAlignment="1">
      <alignment horizontal="center" vertical="center"/>
    </xf>
    <xf numFmtId="0" fontId="17" fillId="0" borderId="0" xfId="8" applyFont="1"/>
    <xf numFmtId="0" fontId="23" fillId="0" borderId="1" xfId="4" applyFont="1" applyBorder="1" applyAlignment="1">
      <alignment horizontal="center" vertical="center" wrapText="1"/>
    </xf>
    <xf numFmtId="0" fontId="5" fillId="0" borderId="1" xfId="8" applyFont="1" applyBorder="1" applyAlignment="1">
      <alignment horizontal="center" vertical="center"/>
    </xf>
    <xf numFmtId="0" fontId="5" fillId="0" borderId="1" xfId="8" applyFont="1" applyBorder="1" applyAlignment="1">
      <alignment horizontal="center" vertical="center" wrapText="1"/>
    </xf>
    <xf numFmtId="9" fontId="5" fillId="0" borderId="1" xfId="8" applyNumberFormat="1" applyFont="1" applyBorder="1" applyAlignment="1">
      <alignment horizontal="center" vertical="center"/>
    </xf>
    <xf numFmtId="49" fontId="5" fillId="0" borderId="0" xfId="8" applyNumberFormat="1" applyFont="1"/>
    <xf numFmtId="0" fontId="5" fillId="0" borderId="0" xfId="4" applyFont="1" applyAlignment="1">
      <alignment vertical="center" wrapText="1"/>
    </xf>
    <xf numFmtId="0" fontId="5" fillId="3" borderId="1" xfId="6" applyFont="1" applyFill="1" applyBorder="1" applyAlignment="1">
      <alignment horizontal="center" vertical="center" wrapText="1"/>
    </xf>
    <xf numFmtId="49" fontId="5" fillId="3" borderId="1" xfId="6" applyNumberFormat="1" applyFont="1" applyFill="1" applyBorder="1" applyAlignment="1">
      <alignment horizontal="center" vertical="center" wrapText="1"/>
    </xf>
    <xf numFmtId="0" fontId="5" fillId="3" borderId="0" xfId="4" applyFont="1" applyFill="1" applyAlignment="1">
      <alignment vertical="center" wrapText="1"/>
    </xf>
    <xf numFmtId="0" fontId="5" fillId="3" borderId="0" xfId="4" applyFont="1" applyFill="1" applyAlignment="1">
      <alignment horizontal="center" vertical="center" wrapText="1"/>
    </xf>
    <xf numFmtId="0" fontId="5" fillId="0" borderId="0" xfId="6" applyFont="1">
      <alignment vertical="center"/>
    </xf>
    <xf numFmtId="49" fontId="5" fillId="3" borderId="1" xfId="4" applyNumberFormat="1" applyFont="1" applyFill="1" applyBorder="1" applyAlignment="1">
      <alignment horizontal="center" vertical="center" wrapText="1"/>
    </xf>
    <xf numFmtId="49" fontId="5" fillId="0" borderId="1" xfId="4" applyNumberFormat="1" applyFont="1" applyBorder="1" applyAlignment="1">
      <alignment horizontal="center" vertical="center"/>
    </xf>
    <xf numFmtId="49" fontId="5" fillId="3" borderId="1" xfId="5" applyNumberFormat="1" applyFont="1" applyFill="1" applyBorder="1" applyAlignment="1">
      <alignment horizontal="center" vertical="center" wrapText="1"/>
    </xf>
    <xf numFmtId="49" fontId="5" fillId="0" borderId="1" xfId="5" applyNumberFormat="1" applyFont="1" applyBorder="1" applyAlignment="1">
      <alignment horizontal="center" vertical="center"/>
    </xf>
    <xf numFmtId="0" fontId="5" fillId="3" borderId="1" xfId="5" applyFont="1" applyFill="1" applyBorder="1" applyAlignment="1">
      <alignment horizontal="center" vertical="center"/>
    </xf>
    <xf numFmtId="0" fontId="5" fillId="0" borderId="1" xfId="5" applyFont="1" applyBorder="1" applyAlignment="1">
      <alignment horizontal="center" vertical="center" wrapText="1"/>
    </xf>
    <xf numFmtId="0" fontId="5" fillId="3" borderId="1" xfId="4" quotePrefix="1" applyFont="1" applyFill="1" applyBorder="1" applyAlignment="1">
      <alignment horizontal="center" vertical="center" wrapText="1"/>
    </xf>
    <xf numFmtId="49" fontId="5" fillId="3" borderId="4" xfId="4" applyNumberFormat="1" applyFont="1" applyFill="1" applyBorder="1" applyAlignment="1">
      <alignment horizontal="center" vertical="center" wrapText="1"/>
    </xf>
    <xf numFmtId="0" fontId="5" fillId="3" borderId="3" xfId="4" applyFont="1" applyFill="1" applyBorder="1" applyAlignment="1">
      <alignment horizontal="center" vertical="center" wrapText="1"/>
    </xf>
    <xf numFmtId="0" fontId="11" fillId="2" borderId="9" xfId="5" applyFont="1" applyFill="1" applyBorder="1" applyAlignment="1">
      <alignment horizontal="center" vertical="center" wrapText="1"/>
    </xf>
    <xf numFmtId="0" fontId="11" fillId="2" borderId="9" xfId="4" applyFont="1" applyFill="1" applyBorder="1" applyAlignment="1">
      <alignment horizontal="center" vertical="center" wrapText="1"/>
    </xf>
    <xf numFmtId="0" fontId="5" fillId="3" borderId="0" xfId="4" applyFont="1" applyFill="1" applyAlignment="1">
      <alignment horizontal="left" vertical="center" wrapText="1"/>
    </xf>
    <xf numFmtId="0" fontId="13" fillId="3" borderId="0" xfId="4" applyFont="1" applyFill="1" applyAlignment="1">
      <alignment horizontal="center" vertical="center" wrapText="1"/>
    </xf>
    <xf numFmtId="0" fontId="5" fillId="3" borderId="0" xfId="4" quotePrefix="1" applyFont="1" applyFill="1" applyAlignment="1">
      <alignment horizontal="center" vertical="center" wrapText="1"/>
    </xf>
    <xf numFmtId="0" fontId="5" fillId="3" borderId="0" xfId="4" applyFont="1" applyFill="1" applyAlignment="1">
      <alignment horizontal="center" vertical="center"/>
    </xf>
    <xf numFmtId="49" fontId="5" fillId="0" borderId="4" xfId="7" applyNumberFormat="1" applyFont="1" applyBorder="1" applyAlignment="1">
      <alignment horizontal="center" vertical="center"/>
    </xf>
    <xf numFmtId="0" fontId="5" fillId="0" borderId="4" xfId="7" applyFont="1" applyBorder="1" applyAlignment="1">
      <alignment horizontal="center" vertical="center"/>
    </xf>
    <xf numFmtId="0" fontId="5" fillId="0" borderId="1" xfId="4" applyFont="1" applyBorder="1" applyAlignment="1">
      <alignment horizontal="center" vertical="center" wrapText="1"/>
    </xf>
    <xf numFmtId="0" fontId="22" fillId="0" borderId="0" xfId="4" applyFont="1" applyAlignment="1">
      <alignment horizontal="left" vertical="center" wrapText="1"/>
    </xf>
    <xf numFmtId="0" fontId="5" fillId="0" borderId="0" xfId="4" applyFont="1" applyAlignment="1">
      <alignment horizontal="left" vertical="center"/>
    </xf>
    <xf numFmtId="9" fontId="5" fillId="0" borderId="1" xfId="4" applyNumberFormat="1" applyFont="1" applyBorder="1" applyAlignment="1">
      <alignment horizontal="center" vertical="center" wrapText="1"/>
    </xf>
    <xf numFmtId="49" fontId="11" fillId="2" borderId="1" xfId="4" applyNumberFormat="1" applyFont="1" applyFill="1" applyBorder="1" applyAlignment="1">
      <alignment horizontal="center" vertical="center" wrapText="1"/>
    </xf>
    <xf numFmtId="49" fontId="5" fillId="0" borderId="1" xfId="5" applyNumberFormat="1" applyFont="1" applyBorder="1" applyAlignment="1">
      <alignment horizontal="center" vertical="center" wrapText="1"/>
    </xf>
    <xf numFmtId="0" fontId="5" fillId="0" borderId="0" xfId="0" applyFont="1" applyAlignment="1">
      <alignment horizontal="center" vertical="center"/>
    </xf>
    <xf numFmtId="182" fontId="5" fillId="0" borderId="0" xfId="2" applyFont="1" applyAlignment="1">
      <alignment horizontal="left" vertical="center"/>
    </xf>
    <xf numFmtId="49" fontId="5" fillId="0" borderId="0" xfId="0" applyNumberFormat="1" applyFont="1" applyAlignment="1">
      <alignment horizontal="center" vertical="center"/>
    </xf>
    <xf numFmtId="0" fontId="11" fillId="2" borderId="2" xfId="5" applyFont="1" applyFill="1" applyBorder="1" applyAlignment="1">
      <alignment horizontal="center" vertical="center" wrapText="1"/>
    </xf>
    <xf numFmtId="182" fontId="5" fillId="0" borderId="0" xfId="2" applyFont="1">
      <alignment vertical="center"/>
    </xf>
    <xf numFmtId="0" fontId="25" fillId="0" borderId="1" xfId="0" applyFont="1" applyBorder="1" applyAlignment="1">
      <alignment horizontal="center" vertical="center"/>
    </xf>
    <xf numFmtId="0" fontId="8" fillId="0" borderId="1" xfId="0" applyFont="1" applyBorder="1" applyAlignment="1">
      <alignment horizontal="center" vertical="center"/>
    </xf>
    <xf numFmtId="0" fontId="8" fillId="0" borderId="0" xfId="0" applyFont="1"/>
    <xf numFmtId="0" fontId="8" fillId="0" borderId="1" xfId="0" applyFont="1" applyBorder="1" applyAlignment="1">
      <alignment horizontal="center"/>
    </xf>
    <xf numFmtId="0" fontId="27" fillId="3" borderId="1" xfId="0" applyFont="1" applyFill="1" applyBorder="1" applyAlignment="1">
      <alignment horizontal="center" vertical="center"/>
    </xf>
    <xf numFmtId="0" fontId="15" fillId="0" borderId="0" xfId="7" applyFont="1" applyAlignment="1">
      <alignment horizontal="center" vertical="center"/>
    </xf>
    <xf numFmtId="49" fontId="15" fillId="0" borderId="1" xfId="7" applyNumberFormat="1" applyFont="1" applyBorder="1" applyAlignment="1">
      <alignment horizontal="center" vertical="center"/>
    </xf>
    <xf numFmtId="0" fontId="5" fillId="3" borderId="0" xfId="0" applyFont="1" applyFill="1" applyAlignment="1">
      <alignment vertical="center" wrapText="1"/>
    </xf>
    <xf numFmtId="0" fontId="15" fillId="0" borderId="1" xfId="4" applyFont="1" applyBorder="1" applyAlignment="1">
      <alignment horizontal="center" vertical="center"/>
    </xf>
    <xf numFmtId="0" fontId="15" fillId="0" borderId="1" xfId="4" applyFont="1" applyBorder="1" applyAlignment="1">
      <alignment horizontal="center" vertical="center" wrapText="1"/>
    </xf>
    <xf numFmtId="0" fontId="4" fillId="0" borderId="0" xfId="10" applyAlignment="1">
      <alignment horizontal="center"/>
    </xf>
    <xf numFmtId="0" fontId="8" fillId="0" borderId="0" xfId="10" applyFont="1" applyAlignment="1">
      <alignment horizontal="center"/>
    </xf>
    <xf numFmtId="0" fontId="0" fillId="0" borderId="0" xfId="0" applyAlignment="1">
      <alignment horizontal="center"/>
    </xf>
    <xf numFmtId="179" fontId="5" fillId="0" borderId="1" xfId="0" applyNumberFormat="1" applyFont="1" applyBorder="1" applyAlignment="1">
      <alignment horizontal="center"/>
    </xf>
    <xf numFmtId="0" fontId="15" fillId="0" borderId="1" xfId="0" applyFont="1" applyBorder="1" applyAlignment="1">
      <alignment horizontal="center"/>
    </xf>
    <xf numFmtId="0" fontId="21" fillId="0" borderId="0" xfId="0" applyFont="1" applyAlignment="1">
      <alignment horizontal="center" vertical="center"/>
    </xf>
    <xf numFmtId="0" fontId="0" fillId="0" borderId="0" xfId="0" applyAlignment="1">
      <alignment vertical="center"/>
    </xf>
    <xf numFmtId="0" fontId="25" fillId="3" borderId="1" xfId="0" applyFont="1" applyFill="1" applyBorder="1" applyAlignment="1">
      <alignment horizontal="center" vertical="center"/>
    </xf>
    <xf numFmtId="183" fontId="25" fillId="3" borderId="1" xfId="0" applyNumberFormat="1" applyFont="1" applyFill="1" applyBorder="1" applyAlignment="1">
      <alignment horizontal="center" vertical="center"/>
    </xf>
    <xf numFmtId="184" fontId="25" fillId="3" borderId="1" xfId="0" applyNumberFormat="1" applyFont="1" applyFill="1" applyBorder="1" applyAlignment="1">
      <alignment horizontal="center" vertical="center"/>
    </xf>
    <xf numFmtId="182" fontId="5" fillId="3" borderId="0" xfId="2" applyFont="1" applyFill="1">
      <alignment vertical="center"/>
    </xf>
    <xf numFmtId="49" fontId="5" fillId="0" borderId="4" xfId="2" applyNumberFormat="1" applyFont="1" applyBorder="1" applyAlignment="1">
      <alignment horizontal="center" vertical="center" wrapText="1"/>
    </xf>
    <xf numFmtId="0" fontId="5" fillId="0" borderId="1" xfId="2" applyNumberFormat="1" applyFont="1" applyBorder="1" applyAlignment="1">
      <alignment horizontal="center" vertical="center"/>
    </xf>
    <xf numFmtId="0" fontId="5" fillId="0" borderId="1" xfId="2" applyNumberFormat="1" applyFont="1" applyBorder="1" applyAlignment="1">
      <alignment horizontal="center" vertical="center" wrapText="1"/>
    </xf>
    <xf numFmtId="0" fontId="26" fillId="0" borderId="1" xfId="0" applyFont="1" applyBorder="1" applyAlignment="1">
      <alignment horizontal="center" vertical="center"/>
    </xf>
    <xf numFmtId="1" fontId="26" fillId="0" borderId="1" xfId="0" applyNumberFormat="1" applyFont="1" applyBorder="1" applyAlignment="1">
      <alignment horizontal="center" vertical="center"/>
    </xf>
    <xf numFmtId="177" fontId="26"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177" fontId="8" fillId="0" borderId="1" xfId="0" applyNumberFormat="1" applyFont="1" applyBorder="1" applyAlignment="1">
      <alignment horizontal="center" vertical="center"/>
    </xf>
    <xf numFmtId="186" fontId="26" fillId="0" borderId="1" xfId="0" applyNumberFormat="1" applyFont="1" applyBorder="1" applyAlignment="1">
      <alignment horizontal="center" vertical="center"/>
    </xf>
    <xf numFmtId="187" fontId="8" fillId="0" borderId="1" xfId="0" applyNumberFormat="1" applyFont="1" applyBorder="1" applyAlignment="1">
      <alignment horizontal="center" vertical="center"/>
    </xf>
    <xf numFmtId="2" fontId="26" fillId="0" borderId="1" xfId="0" applyNumberFormat="1" applyFont="1" applyBorder="1" applyAlignment="1">
      <alignment horizontal="center" vertical="center"/>
    </xf>
    <xf numFmtId="0" fontId="27" fillId="0" borderId="1" xfId="0" applyFont="1" applyBorder="1" applyAlignment="1">
      <alignment horizontal="center" vertical="center"/>
    </xf>
    <xf numFmtId="0" fontId="5" fillId="0" borderId="1" xfId="0" applyFont="1" applyBorder="1"/>
    <xf numFmtId="0" fontId="33" fillId="3"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3" fillId="7" borderId="1" xfId="0" applyFont="1" applyFill="1" applyBorder="1" applyAlignment="1">
      <alignment horizontal="center" vertical="center" wrapText="1"/>
    </xf>
    <xf numFmtId="0" fontId="33" fillId="0" borderId="1" xfId="0" applyFont="1" applyBorder="1" applyAlignment="1">
      <alignment horizontal="center" vertical="center"/>
    </xf>
    <xf numFmtId="0" fontId="33" fillId="3" borderId="1" xfId="0" quotePrefix="1" applyFont="1" applyFill="1" applyBorder="1" applyAlignment="1">
      <alignment horizontal="center" vertical="center"/>
    </xf>
    <xf numFmtId="0" fontId="33" fillId="0" borderId="1" xfId="0" applyFont="1" applyBorder="1" applyAlignment="1">
      <alignment horizontal="center" vertical="center" wrapText="1"/>
    </xf>
    <xf numFmtId="0" fontId="33" fillId="3" borderId="1" xfId="0" applyFont="1" applyFill="1" applyBorder="1" applyAlignment="1">
      <alignment horizontal="center"/>
    </xf>
    <xf numFmtId="0" fontId="33" fillId="7" borderId="1" xfId="0" applyFont="1" applyFill="1" applyBorder="1" applyAlignment="1">
      <alignment horizontal="center" vertical="center"/>
    </xf>
    <xf numFmtId="10" fontId="33" fillId="3" borderId="1" xfId="0" applyNumberFormat="1" applyFont="1" applyFill="1" applyBorder="1" applyAlignment="1">
      <alignment horizontal="center" vertical="center" wrapText="1"/>
    </xf>
    <xf numFmtId="0" fontId="33" fillId="0" borderId="1" xfId="9" applyFont="1" applyBorder="1" applyAlignment="1">
      <alignment horizontal="center" vertical="center" wrapText="1"/>
    </xf>
    <xf numFmtId="0" fontId="33" fillId="0" borderId="1" xfId="9" applyFont="1" applyBorder="1" applyAlignment="1">
      <alignment horizontal="center" vertical="center"/>
    </xf>
    <xf numFmtId="0" fontId="8" fillId="0" borderId="1" xfId="9" applyFont="1" applyBorder="1" applyAlignment="1">
      <alignment horizontal="center" vertical="center"/>
    </xf>
    <xf numFmtId="0" fontId="33" fillId="3" borderId="1" xfId="9" applyFont="1" applyFill="1" applyBorder="1" applyAlignment="1">
      <alignment horizontal="center" vertical="center"/>
    </xf>
    <xf numFmtId="0" fontId="35" fillId="2" borderId="1" xfId="0" applyFont="1" applyFill="1" applyBorder="1" applyAlignment="1">
      <alignment horizontal="center" vertical="center" wrapText="1" readingOrder="1"/>
    </xf>
    <xf numFmtId="0" fontId="33" fillId="0" borderId="1" xfId="0" applyFont="1" applyBorder="1" applyAlignment="1">
      <alignment horizontal="center" vertical="center" wrapText="1" readingOrder="1"/>
    </xf>
    <xf numFmtId="0" fontId="5" fillId="0" borderId="1" xfId="0" applyFont="1" applyBorder="1" applyAlignment="1">
      <alignment horizontal="center" vertical="center" wrapText="1"/>
    </xf>
    <xf numFmtId="49" fontId="15" fillId="0" borderId="1" xfId="7" applyNumberFormat="1" applyFont="1" applyBorder="1" applyAlignment="1">
      <alignment horizontal="center" vertical="center" wrapText="1"/>
    </xf>
    <xf numFmtId="49" fontId="5" fillId="3" borderId="1" xfId="7" applyNumberFormat="1" applyFont="1" applyFill="1" applyBorder="1" applyAlignment="1">
      <alignment horizontal="center" vertical="center" wrapText="1"/>
    </xf>
    <xf numFmtId="0" fontId="30" fillId="0" borderId="1" xfId="4" applyFont="1" applyBorder="1" applyAlignment="1">
      <alignment horizontal="center" vertical="center" wrapText="1"/>
    </xf>
    <xf numFmtId="0" fontId="28" fillId="0" borderId="1" xfId="7" applyFont="1" applyBorder="1" applyAlignment="1">
      <alignment horizontal="center" vertical="center" wrapText="1"/>
    </xf>
    <xf numFmtId="0" fontId="28" fillId="0" borderId="1" xfId="7" applyFont="1" applyBorder="1" applyAlignment="1">
      <alignment horizontal="center" vertical="center"/>
    </xf>
    <xf numFmtId="0" fontId="11" fillId="2" borderId="1" xfId="0" applyFont="1" applyFill="1" applyBorder="1" applyAlignment="1">
      <alignment horizontal="center" vertical="center"/>
    </xf>
    <xf numFmtId="180" fontId="11" fillId="2" borderId="1" xfId="0" applyNumberFormat="1" applyFont="1" applyFill="1" applyBorder="1" applyAlignment="1">
      <alignment horizontal="center" vertical="center" wrapText="1"/>
    </xf>
    <xf numFmtId="0" fontId="37" fillId="0" borderId="0" xfId="0" applyFont="1"/>
    <xf numFmtId="0" fontId="38" fillId="2" borderId="1" xfId="0" applyFont="1" applyFill="1" applyBorder="1" applyAlignment="1">
      <alignment horizontal="center" vertical="center"/>
    </xf>
    <xf numFmtId="49" fontId="11" fillId="2" borderId="4" xfId="2" applyNumberFormat="1" applyFont="1" applyFill="1" applyBorder="1" applyAlignment="1">
      <alignment horizontal="center" vertical="center" wrapText="1"/>
    </xf>
    <xf numFmtId="182" fontId="11" fillId="2" borderId="1" xfId="2" applyFont="1" applyFill="1" applyBorder="1" applyAlignment="1">
      <alignment horizontal="center" vertical="center" wrapText="1"/>
    </xf>
    <xf numFmtId="182" fontId="11" fillId="2" borderId="4" xfId="2" applyFont="1" applyFill="1" applyBorder="1" applyAlignment="1">
      <alignment horizontal="center" vertical="center" wrapText="1"/>
    </xf>
    <xf numFmtId="182" fontId="11" fillId="0" borderId="0" xfId="2" applyFont="1">
      <alignment vertical="center"/>
    </xf>
    <xf numFmtId="182" fontId="13" fillId="2" borderId="1" xfId="1" applyNumberFormat="1" applyFont="1" applyFill="1" applyBorder="1" applyAlignment="1">
      <alignment horizontal="center" vertical="center"/>
    </xf>
    <xf numFmtId="182" fontId="13" fillId="2" borderId="1" xfId="1" applyNumberFormat="1" applyFont="1" applyFill="1" applyBorder="1" applyAlignment="1">
      <alignment horizontal="center" vertical="center" wrapText="1"/>
    </xf>
    <xf numFmtId="177" fontId="13" fillId="2" borderId="1" xfId="1" applyNumberFormat="1" applyFont="1" applyFill="1" applyBorder="1" applyAlignment="1">
      <alignment horizontal="center" vertical="center" wrapText="1"/>
    </xf>
    <xf numFmtId="0" fontId="38" fillId="0" borderId="0" xfId="0" applyFont="1" applyAlignment="1">
      <alignment horizontal="left" vertical="center"/>
    </xf>
    <xf numFmtId="0" fontId="39" fillId="0" borderId="0" xfId="0" applyFont="1" applyAlignment="1">
      <alignment horizontal="center"/>
    </xf>
    <xf numFmtId="0" fontId="11" fillId="0" borderId="0" xfId="0" applyFont="1" applyAlignment="1">
      <alignment horizontal="center" vertical="center"/>
    </xf>
    <xf numFmtId="0" fontId="13" fillId="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185"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1" xfId="9" applyFont="1" applyFill="1" applyBorder="1" applyAlignment="1">
      <alignment horizontal="center" vertical="center" wrapText="1"/>
    </xf>
    <xf numFmtId="0" fontId="11" fillId="0" borderId="0" xfId="0" applyFont="1"/>
    <xf numFmtId="0" fontId="32" fillId="2" borderId="1" xfId="9" applyFont="1" applyFill="1" applyBorder="1" applyAlignment="1">
      <alignment horizontal="center" vertical="center" wrapText="1"/>
    </xf>
    <xf numFmtId="0" fontId="41" fillId="2" borderId="1" xfId="9" applyFont="1" applyFill="1" applyBorder="1" applyAlignment="1">
      <alignment horizontal="center" vertical="center" wrapText="1"/>
    </xf>
    <xf numFmtId="0" fontId="11" fillId="2" borderId="1" xfId="0" applyFont="1" applyFill="1" applyBorder="1" applyAlignment="1">
      <alignment horizontal="center" vertical="top" wrapText="1"/>
    </xf>
    <xf numFmtId="0" fontId="11" fillId="2" borderId="1" xfId="0" quotePrefix="1" applyFont="1" applyFill="1" applyBorder="1" applyAlignment="1">
      <alignment horizontal="center" vertical="center"/>
    </xf>
    <xf numFmtId="0" fontId="33" fillId="0" borderId="1" xfId="0" applyFont="1" applyBorder="1" applyAlignment="1">
      <alignment horizontal="center"/>
    </xf>
    <xf numFmtId="0" fontId="8" fillId="0" borderId="4" xfId="0" applyFont="1" applyBorder="1" applyAlignment="1">
      <alignment horizontal="center" vertical="center"/>
    </xf>
    <xf numFmtId="0" fontId="8" fillId="0" borderId="4" xfId="0" applyFont="1" applyBorder="1" applyAlignment="1">
      <alignment horizontal="center"/>
    </xf>
    <xf numFmtId="0" fontId="33" fillId="0" borderId="1" xfId="0" applyFont="1" applyBorder="1" applyAlignment="1">
      <alignment horizontal="center" wrapText="1"/>
    </xf>
    <xf numFmtId="0" fontId="38" fillId="2" borderId="1" xfId="0" quotePrefix="1" applyFont="1" applyFill="1" applyBorder="1" applyAlignment="1">
      <alignment horizontal="center" vertical="center"/>
    </xf>
    <xf numFmtId="0" fontId="15" fillId="10" borderId="3" xfId="0" applyFont="1" applyFill="1" applyBorder="1" applyAlignment="1">
      <alignment vertical="center"/>
    </xf>
    <xf numFmtId="0" fontId="47" fillId="0" borderId="0" xfId="0" applyFont="1" applyAlignment="1">
      <alignment horizontal="center" vertical="center"/>
    </xf>
    <xf numFmtId="0" fontId="47" fillId="0" borderId="17" xfId="0" applyFont="1" applyBorder="1" applyAlignment="1">
      <alignment horizontal="center" vertical="center"/>
    </xf>
    <xf numFmtId="176" fontId="47" fillId="0" borderId="17" xfId="0" applyNumberFormat="1" applyFont="1" applyBorder="1" applyAlignment="1">
      <alignment horizontal="center" vertical="center"/>
    </xf>
    <xf numFmtId="178" fontId="47" fillId="0" borderId="17" xfId="0" applyNumberFormat="1" applyFont="1" applyBorder="1" applyAlignment="1">
      <alignment horizontal="center" vertical="center"/>
    </xf>
    <xf numFmtId="0" fontId="47" fillId="0" borderId="18" xfId="0" applyFont="1" applyBorder="1" applyAlignment="1">
      <alignment horizontal="center" vertical="center"/>
    </xf>
    <xf numFmtId="0" fontId="4" fillId="0" borderId="1" xfId="10" applyBorder="1" applyAlignment="1">
      <alignment horizontal="center"/>
    </xf>
    <xf numFmtId="0" fontId="47" fillId="0" borderId="17" xfId="0" applyFont="1" applyBorder="1" applyAlignment="1">
      <alignment horizontal="center"/>
    </xf>
    <xf numFmtId="176" fontId="47" fillId="0" borderId="17" xfId="0" applyNumberFormat="1" applyFont="1" applyBorder="1" applyAlignment="1">
      <alignment horizontal="center"/>
    </xf>
    <xf numFmtId="178" fontId="47" fillId="0" borderId="17" xfId="0" applyNumberFormat="1" applyFont="1" applyBorder="1" applyAlignment="1">
      <alignment horizontal="center"/>
    </xf>
    <xf numFmtId="0" fontId="47" fillId="0" borderId="18" xfId="0" applyFont="1" applyBorder="1" applyAlignment="1">
      <alignment horizontal="center"/>
    </xf>
    <xf numFmtId="0" fontId="47" fillId="0" borderId="19" xfId="0" applyFont="1" applyBorder="1" applyAlignment="1">
      <alignment horizontal="center"/>
    </xf>
    <xf numFmtId="176" fontId="47" fillId="0" borderId="19" xfId="0" applyNumberFormat="1" applyFont="1" applyBorder="1" applyAlignment="1">
      <alignment horizontal="center"/>
    </xf>
    <xf numFmtId="178" fontId="47" fillId="0" borderId="19" xfId="0" applyNumberFormat="1" applyFont="1" applyBorder="1" applyAlignment="1">
      <alignment horizontal="center"/>
    </xf>
    <xf numFmtId="0" fontId="47" fillId="0" borderId="20" xfId="0" applyFont="1" applyBorder="1" applyAlignment="1">
      <alignment horizontal="center"/>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0" fontId="5" fillId="3" borderId="0" xfId="0" applyFont="1" applyFill="1" applyAlignment="1">
      <alignment horizontal="center" vertical="center"/>
    </xf>
    <xf numFmtId="0" fontId="5" fillId="3" borderId="1" xfId="0" applyFont="1" applyFill="1" applyBorder="1" applyAlignment="1">
      <alignment horizontal="center" vertical="center" wrapText="1"/>
    </xf>
    <xf numFmtId="182" fontId="5" fillId="3" borderId="1" xfId="2" applyFont="1" applyFill="1" applyBorder="1" applyAlignment="1">
      <alignment horizontal="center" vertical="center"/>
    </xf>
    <xf numFmtId="0" fontId="11" fillId="3" borderId="0" xfId="0" applyFont="1" applyFill="1" applyAlignment="1">
      <alignment horizontal="center" vertical="center"/>
    </xf>
    <xf numFmtId="49" fontId="5" fillId="3" borderId="1" xfId="2" applyNumberFormat="1" applyFont="1" applyFill="1" applyBorder="1" applyAlignment="1">
      <alignment horizontal="center" vertical="center"/>
    </xf>
    <xf numFmtId="182" fontId="5" fillId="3" borderId="0" xfId="2" applyFont="1" applyFill="1" applyAlignment="1">
      <alignment horizontal="left" vertical="center"/>
    </xf>
    <xf numFmtId="49" fontId="5" fillId="3" borderId="0" xfId="0" applyNumberFormat="1" applyFont="1" applyFill="1" applyAlignment="1">
      <alignment horizontal="center" vertical="center"/>
    </xf>
    <xf numFmtId="0" fontId="15" fillId="0" borderId="7" xfId="0" applyFont="1" applyBorder="1" applyAlignment="1">
      <alignment horizontal="center" vertical="center"/>
    </xf>
    <xf numFmtId="0" fontId="48" fillId="0" borderId="1" xfId="0" applyFont="1" applyBorder="1" applyAlignment="1">
      <alignment horizontal="center" vertical="center"/>
    </xf>
    <xf numFmtId="0" fontId="49" fillId="0" borderId="1" xfId="0" applyFont="1" applyBorder="1" applyAlignment="1">
      <alignment horizontal="center"/>
    </xf>
    <xf numFmtId="0" fontId="4" fillId="0" borderId="1" xfId="0" applyFont="1" applyBorder="1" applyAlignment="1">
      <alignment horizontal="center"/>
    </xf>
    <xf numFmtId="0" fontId="49" fillId="0" borderId="1" xfId="0" applyFont="1" applyBorder="1" applyAlignment="1">
      <alignment horizontal="center" vertical="center"/>
    </xf>
    <xf numFmtId="0" fontId="50" fillId="0" borderId="0" xfId="0" applyFont="1" applyAlignment="1">
      <alignment horizontal="center" vertical="center"/>
    </xf>
    <xf numFmtId="0" fontId="15" fillId="2" borderId="4" xfId="0" applyFont="1" applyFill="1" applyBorder="1" applyAlignment="1">
      <alignment horizontal="center" vertical="center"/>
    </xf>
    <xf numFmtId="0" fontId="15" fillId="2" borderId="4" xfId="0" applyFont="1" applyFill="1" applyBorder="1" applyAlignment="1">
      <alignment horizontal="center" vertical="center" wrapText="1"/>
    </xf>
    <xf numFmtId="0" fontId="8" fillId="0" borderId="2" xfId="0" applyFont="1" applyBorder="1" applyAlignment="1">
      <alignment horizontal="center" vertical="center"/>
    </xf>
    <xf numFmtId="2" fontId="8" fillId="0" borderId="1" xfId="0" applyNumberFormat="1" applyFont="1" applyBorder="1" applyAlignment="1">
      <alignment horizontal="center" vertical="center"/>
    </xf>
    <xf numFmtId="0" fontId="26" fillId="0" borderId="2" xfId="0" applyFont="1" applyBorder="1" applyAlignment="1">
      <alignment horizontal="center" vertical="center"/>
    </xf>
    <xf numFmtId="177" fontId="55" fillId="0" borderId="1" xfId="0" applyNumberFormat="1" applyFont="1" applyBorder="1" applyAlignment="1">
      <alignment horizontal="center" vertical="center"/>
    </xf>
    <xf numFmtId="49" fontId="27" fillId="0" borderId="1" xfId="0" applyNumberFormat="1" applyFont="1" applyBorder="1" applyAlignment="1">
      <alignment horizontal="center" vertical="center"/>
    </xf>
    <xf numFmtId="0" fontId="5" fillId="3" borderId="0" xfId="0" applyFont="1" applyFill="1" applyAlignment="1">
      <alignment horizontal="center"/>
    </xf>
    <xf numFmtId="0" fontId="25" fillId="0" borderId="0" xfId="0" applyFont="1"/>
    <xf numFmtId="0" fontId="60" fillId="3" borderId="1" xfId="0" applyFont="1" applyFill="1" applyBorder="1" applyAlignment="1">
      <alignment horizontal="center" vertical="center"/>
    </xf>
    <xf numFmtId="177" fontId="60" fillId="3" borderId="1" xfId="0" applyNumberFormat="1" applyFont="1" applyFill="1" applyBorder="1" applyAlignment="1">
      <alignment horizontal="center" vertical="center"/>
    </xf>
    <xf numFmtId="49" fontId="15" fillId="3" borderId="1" xfId="7" applyNumberFormat="1" applyFont="1" applyFill="1" applyBorder="1" applyAlignment="1">
      <alignment horizontal="center" vertical="center"/>
    </xf>
    <xf numFmtId="49" fontId="5" fillId="3" borderId="1" xfId="8" applyNumberFormat="1" applyFont="1" applyFill="1" applyBorder="1" applyAlignment="1">
      <alignment horizontal="center" vertical="center" wrapText="1"/>
    </xf>
    <xf numFmtId="0" fontId="5" fillId="0" borderId="1" xfId="4" applyFont="1" applyBorder="1">
      <alignment vertical="center"/>
    </xf>
    <xf numFmtId="0" fontId="61" fillId="2" borderId="2" xfId="4" applyFont="1" applyFill="1" applyBorder="1" applyAlignment="1">
      <alignment horizontal="center" vertical="center" wrapText="1"/>
    </xf>
    <xf numFmtId="49" fontId="61" fillId="2" borderId="2" xfId="4" applyNumberFormat="1" applyFont="1" applyFill="1" applyBorder="1" applyAlignment="1">
      <alignment horizontal="center" vertical="center" wrapText="1"/>
    </xf>
    <xf numFmtId="0" fontId="62" fillId="0" borderId="1" xfId="4" applyFont="1" applyBorder="1" applyAlignment="1">
      <alignment horizontal="center" vertical="center"/>
    </xf>
    <xf numFmtId="0" fontId="62" fillId="0" borderId="1" xfId="4" applyFont="1" applyBorder="1" applyAlignment="1">
      <alignment horizontal="center" vertical="center" wrapText="1"/>
    </xf>
    <xf numFmtId="0" fontId="16" fillId="0" borderId="0" xfId="0" applyFont="1" applyAlignment="1">
      <alignment horizontal="center"/>
    </xf>
    <xf numFmtId="49" fontId="5" fillId="3" borderId="4" xfId="7" applyNumberFormat="1" applyFont="1" applyFill="1" applyBorder="1" applyAlignment="1">
      <alignment horizontal="center" vertical="center"/>
    </xf>
    <xf numFmtId="0" fontId="5" fillId="3" borderId="4" xfId="7" applyFont="1" applyFill="1" applyBorder="1" applyAlignment="1">
      <alignment horizontal="center" vertical="center"/>
    </xf>
    <xf numFmtId="0" fontId="11" fillId="2" borderId="3" xfId="7"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0" borderId="4" xfId="4" applyFont="1" applyBorder="1" applyAlignment="1">
      <alignment horizontal="center" vertical="center" wrapText="1"/>
    </xf>
    <xf numFmtId="0" fontId="64" fillId="0" borderId="0" xfId="0" applyFont="1"/>
    <xf numFmtId="0" fontId="65" fillId="0" borderId="0" xfId="0" applyFont="1"/>
    <xf numFmtId="0" fontId="66" fillId="0" borderId="0" xfId="0" applyFont="1"/>
    <xf numFmtId="0" fontId="68" fillId="0" borderId="0" xfId="7" applyFont="1" applyAlignment="1">
      <alignment horizontal="center" vertical="center"/>
    </xf>
    <xf numFmtId="0" fontId="62" fillId="0" borderId="4" xfId="0" applyFont="1" applyBorder="1" applyAlignment="1">
      <alignment horizontal="center" vertical="center" wrapText="1" readingOrder="1"/>
    </xf>
    <xf numFmtId="0" fontId="62" fillId="0" borderId="1" xfId="0" applyFont="1" applyBorder="1" applyAlignment="1">
      <alignment horizontal="center" vertical="center" wrapText="1" readingOrder="1"/>
    </xf>
    <xf numFmtId="0" fontId="11" fillId="2" borderId="4" xfId="7" applyFont="1" applyFill="1" applyBorder="1" applyAlignment="1">
      <alignment horizontal="center" vertical="center" wrapText="1"/>
    </xf>
    <xf numFmtId="0" fontId="68" fillId="0" borderId="0" xfId="4" applyFont="1">
      <alignment vertical="center"/>
    </xf>
    <xf numFmtId="0" fontId="20" fillId="0" borderId="0" xfId="7">
      <alignment vertical="center"/>
    </xf>
    <xf numFmtId="0" fontId="71" fillId="0" borderId="0" xfId="7" applyFont="1" applyAlignment="1">
      <alignment horizontal="center" vertical="center"/>
    </xf>
    <xf numFmtId="0" fontId="72" fillId="0" borderId="0" xfId="7" applyFont="1" applyAlignment="1">
      <alignment horizontal="center" vertical="center"/>
    </xf>
    <xf numFmtId="0" fontId="62" fillId="0" borderId="1" xfId="0" applyFont="1" applyBorder="1" applyAlignment="1">
      <alignment horizontal="center" vertical="center"/>
    </xf>
    <xf numFmtId="0" fontId="62" fillId="0" borderId="1" xfId="0" applyFont="1" applyBorder="1" applyAlignment="1">
      <alignment horizontal="center" vertical="center" readingOrder="1"/>
    </xf>
    <xf numFmtId="0" fontId="9" fillId="0" borderId="0" xfId="7" applyFont="1" applyAlignment="1">
      <alignment horizontal="center" vertical="center"/>
    </xf>
    <xf numFmtId="0" fontId="73" fillId="0" borderId="0" xfId="4" applyFont="1">
      <alignment vertical="center"/>
    </xf>
    <xf numFmtId="0" fontId="73" fillId="0" borderId="0" xfId="4" applyFont="1" applyAlignment="1">
      <alignment horizontal="center" vertical="center"/>
    </xf>
    <xf numFmtId="0" fontId="15" fillId="3" borderId="1" xfId="4" applyFont="1" applyFill="1" applyBorder="1" applyAlignment="1">
      <alignment horizontal="center" vertical="center"/>
    </xf>
    <xf numFmtId="0" fontId="73" fillId="3" borderId="0" xfId="4" applyFont="1" applyFill="1">
      <alignment vertical="center"/>
    </xf>
    <xf numFmtId="0" fontId="5" fillId="2" borderId="1" xfId="7" applyFont="1" applyFill="1" applyBorder="1" applyAlignment="1">
      <alignment horizontal="center" vertical="center" wrapText="1"/>
    </xf>
    <xf numFmtId="49" fontId="5" fillId="0" borderId="4" xfId="8" applyNumberFormat="1" applyFont="1" applyBorder="1" applyAlignment="1">
      <alignment horizontal="center" vertical="center"/>
    </xf>
    <xf numFmtId="9" fontId="5" fillId="3" borderId="4" xfId="8" applyNumberFormat="1" applyFont="1" applyFill="1" applyBorder="1" applyAlignment="1">
      <alignment horizontal="center" vertical="center" wrapText="1"/>
    </xf>
    <xf numFmtId="0" fontId="63" fillId="9" borderId="1" xfId="0" applyFont="1" applyFill="1" applyBorder="1" applyAlignment="1">
      <alignment horizontal="center" vertical="center" wrapText="1" readingOrder="1"/>
    </xf>
    <xf numFmtId="0" fontId="25" fillId="0" borderId="0" xfId="4" applyFont="1">
      <alignment vertical="center"/>
    </xf>
    <xf numFmtId="0" fontId="59" fillId="2" borderId="1" xfId="5" applyFont="1" applyFill="1" applyBorder="1" applyAlignment="1">
      <alignment horizontal="center" vertical="center" wrapText="1"/>
    </xf>
    <xf numFmtId="0" fontId="59" fillId="2" borderId="1" xfId="6" applyFont="1" applyFill="1" applyBorder="1" applyAlignment="1">
      <alignment horizontal="center" vertical="center" wrapText="1"/>
    </xf>
    <xf numFmtId="0" fontId="5" fillId="0" borderId="4" xfId="4" applyFont="1" applyBorder="1" applyAlignment="1">
      <alignment horizontal="center" vertical="center"/>
    </xf>
    <xf numFmtId="0" fontId="11" fillId="0" borderId="0" xfId="7" applyFont="1" applyAlignment="1">
      <alignment horizontal="center" vertical="center"/>
    </xf>
    <xf numFmtId="0" fontId="5" fillId="3" borderId="4" xfId="7" applyFont="1" applyFill="1" applyBorder="1" applyAlignment="1">
      <alignment horizontal="center" vertical="center" wrapText="1"/>
    </xf>
    <xf numFmtId="9" fontId="5" fillId="0" borderId="4" xfId="4" applyNumberFormat="1" applyFont="1" applyBorder="1" applyAlignment="1">
      <alignment horizontal="center" vertical="center" wrapText="1"/>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3" fillId="5" borderId="15"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3" fillId="5" borderId="13"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8" xfId="0" applyFont="1" applyFill="1" applyBorder="1" applyAlignment="1">
      <alignment horizontal="left" vertical="center" wrapText="1"/>
    </xf>
    <xf numFmtId="0" fontId="38" fillId="0" borderId="16" xfId="0" applyFont="1" applyBorder="1" applyAlignment="1">
      <alignment horizontal="left" vertical="center"/>
    </xf>
    <xf numFmtId="0" fontId="38" fillId="2" borderId="1" xfId="0" applyFont="1" applyFill="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29" fillId="0" borderId="4"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2"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2" xfId="0" applyFont="1" applyBorder="1" applyAlignment="1">
      <alignment horizontal="center" vertical="center" wrapText="1"/>
    </xf>
    <xf numFmtId="0" fontId="31" fillId="5" borderId="7" xfId="0" applyFont="1" applyFill="1" applyBorder="1" applyAlignment="1">
      <alignment horizontal="left" vertical="center" wrapText="1"/>
    </xf>
    <xf numFmtId="0" fontId="31" fillId="5" borderId="8" xfId="0" applyFont="1" applyFill="1" applyBorder="1" applyAlignment="1">
      <alignment horizontal="left" vertical="center" wrapText="1"/>
    </xf>
    <xf numFmtId="182" fontId="13" fillId="2" borderId="1" xfId="1" applyNumberFormat="1" applyFont="1" applyFill="1" applyBorder="1" applyAlignment="1">
      <alignment horizontal="center" vertical="center" wrapText="1"/>
    </xf>
    <xf numFmtId="182" fontId="13" fillId="2" borderId="1" xfId="1" applyNumberFormat="1" applyFont="1" applyFill="1" applyBorder="1" applyAlignment="1">
      <alignment horizontal="center" vertical="center"/>
    </xf>
    <xf numFmtId="0" fontId="11" fillId="2" borderId="4" xfId="0" applyFont="1" applyFill="1" applyBorder="1" applyAlignment="1">
      <alignment horizontal="center" vertical="center"/>
    </xf>
    <xf numFmtId="0" fontId="11" fillId="2" borderId="2" xfId="0" applyFont="1" applyFill="1" applyBorder="1" applyAlignment="1">
      <alignment horizontal="center" vertical="center"/>
    </xf>
    <xf numFmtId="182" fontId="11" fillId="2" borderId="5" xfId="1" applyNumberFormat="1" applyFont="1" applyFill="1" applyBorder="1" applyAlignment="1">
      <alignment horizontal="center" vertical="center"/>
    </xf>
    <xf numFmtId="182" fontId="11" fillId="2" borderId="6" xfId="1" applyNumberFormat="1" applyFont="1" applyFill="1" applyBorder="1" applyAlignment="1">
      <alignment horizontal="center" vertical="center"/>
    </xf>
    <xf numFmtId="0" fontId="5" fillId="0" borderId="1" xfId="0" quotePrefix="1" applyFont="1" applyBorder="1" applyAlignment="1">
      <alignment horizontal="center" vertical="center"/>
    </xf>
    <xf numFmtId="0" fontId="5" fillId="0" borderId="1" xfId="0" applyFont="1" applyBorder="1" applyAlignment="1">
      <alignment horizontal="center" vertical="center"/>
    </xf>
    <xf numFmtId="0" fontId="15" fillId="5" borderId="1" xfId="0" applyFont="1" applyFill="1" applyBorder="1" applyAlignment="1">
      <alignment horizontal="left" vertical="center" wrapText="1"/>
    </xf>
    <xf numFmtId="182" fontId="11" fillId="2" borderId="1" xfId="1"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3" fillId="10" borderId="7" xfId="0" applyFont="1" applyFill="1" applyBorder="1" applyAlignment="1">
      <alignment horizontal="left" vertical="center" wrapText="1"/>
    </xf>
    <xf numFmtId="0" fontId="13" fillId="10" borderId="8" xfId="0" applyFont="1" applyFill="1" applyBorder="1" applyAlignment="1">
      <alignment horizontal="left" vertical="center" wrapText="1"/>
    </xf>
    <xf numFmtId="0" fontId="15" fillId="10" borderId="7" xfId="0" applyFont="1" applyFill="1" applyBorder="1" applyAlignment="1">
      <alignment vertical="center" wrapText="1"/>
    </xf>
    <xf numFmtId="0" fontId="15" fillId="10" borderId="8" xfId="0" applyFont="1" applyFill="1" applyBorder="1" applyAlignment="1">
      <alignment vertical="center" wrapText="1"/>
    </xf>
    <xf numFmtId="0" fontId="15" fillId="10" borderId="8" xfId="0" applyFont="1" applyFill="1" applyBorder="1" applyAlignment="1">
      <alignment vertical="center"/>
    </xf>
    <xf numFmtId="0" fontId="15" fillId="10" borderId="3" xfId="0" applyFont="1" applyFill="1" applyBorder="1" applyAlignment="1">
      <alignment vertical="center"/>
    </xf>
    <xf numFmtId="0" fontId="13" fillId="2" borderId="4"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4" xfId="3" applyNumberFormat="1" applyFont="1" applyFill="1" applyBorder="1" applyAlignment="1">
      <alignment horizontal="center" vertical="center" wrapText="1"/>
    </xf>
    <xf numFmtId="0" fontId="13" fillId="2" borderId="2" xfId="3" applyNumberFormat="1" applyFont="1" applyFill="1" applyBorder="1" applyAlignment="1">
      <alignment horizontal="center" vertical="center" wrapText="1"/>
    </xf>
    <xf numFmtId="0" fontId="13" fillId="5" borderId="1" xfId="0" applyFont="1" applyFill="1" applyBorder="1" applyAlignment="1">
      <alignment horizontal="left" vertical="center" wrapText="1"/>
    </xf>
    <xf numFmtId="0" fontId="13" fillId="8" borderId="1" xfId="0" applyFont="1" applyFill="1" applyBorder="1" applyAlignment="1">
      <alignment horizontal="center" vertical="center" wrapText="1"/>
    </xf>
    <xf numFmtId="185"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182" fontId="11" fillId="2" borderId="1" xfId="2" applyFont="1" applyFill="1" applyBorder="1" applyAlignment="1">
      <alignment horizontal="center" vertical="center" wrapText="1"/>
    </xf>
    <xf numFmtId="0" fontId="33" fillId="0" borderId="1" xfId="9" applyFont="1" applyBorder="1" applyAlignment="1">
      <alignment horizontal="center" vertical="center"/>
    </xf>
    <xf numFmtId="0" fontId="33" fillId="0" borderId="1" xfId="9" applyFont="1" applyBorder="1" applyAlignment="1">
      <alignment horizontal="center" vertical="center" wrapText="1"/>
    </xf>
    <xf numFmtId="0" fontId="13" fillId="8" borderId="1" xfId="9" applyFont="1" applyFill="1" applyBorder="1" applyAlignment="1">
      <alignment horizontal="center" vertical="center" wrapText="1"/>
    </xf>
    <xf numFmtId="0" fontId="13" fillId="2" borderId="1" xfId="9" applyFont="1" applyFill="1" applyBorder="1" applyAlignment="1">
      <alignment horizontal="center" vertical="center" wrapText="1"/>
    </xf>
    <xf numFmtId="0" fontId="35" fillId="2" borderId="1" xfId="0" applyFont="1" applyFill="1" applyBorder="1" applyAlignment="1">
      <alignment horizontal="center" vertical="center" wrapText="1" readingOrder="1"/>
    </xf>
    <xf numFmtId="0" fontId="15" fillId="8" borderId="1" xfId="0" applyFont="1" applyFill="1" applyBorder="1" applyAlignment="1">
      <alignment horizontal="center" vertical="center" wrapText="1"/>
    </xf>
    <xf numFmtId="0" fontId="32" fillId="5" borderId="1" xfId="0" applyFont="1" applyFill="1" applyBorder="1" applyAlignment="1">
      <alignment vertical="center" wrapText="1"/>
    </xf>
    <xf numFmtId="0" fontId="59" fillId="5" borderId="1" xfId="0" applyFont="1" applyFill="1" applyBorder="1" applyAlignment="1">
      <alignment vertical="center" wrapText="1"/>
    </xf>
    <xf numFmtId="0" fontId="59" fillId="5" borderId="1" xfId="0" applyFont="1" applyFill="1" applyBorder="1" applyAlignment="1">
      <alignment vertical="center"/>
    </xf>
    <xf numFmtId="0" fontId="11" fillId="2" borderId="1" xfId="0" applyFont="1" applyFill="1" applyBorder="1" applyAlignment="1">
      <alignment horizontal="center" vertical="top" wrapText="1"/>
    </xf>
    <xf numFmtId="0" fontId="34" fillId="2" borderId="1" xfId="9" applyFont="1" applyFill="1" applyBorder="1" applyAlignment="1">
      <alignment horizontal="center" vertical="center" wrapText="1"/>
    </xf>
    <xf numFmtId="0" fontId="34" fillId="2" borderId="4" xfId="9" applyFont="1" applyFill="1" applyBorder="1" applyAlignment="1">
      <alignment horizontal="center" vertical="center" wrapText="1"/>
    </xf>
    <xf numFmtId="0" fontId="34" fillId="2" borderId="9" xfId="9" applyFont="1" applyFill="1" applyBorder="1" applyAlignment="1">
      <alignment horizontal="center" vertical="center" wrapText="1"/>
    </xf>
    <xf numFmtId="0" fontId="34" fillId="2" borderId="2" xfId="9" applyFont="1" applyFill="1" applyBorder="1" applyAlignment="1">
      <alignment horizontal="center" vertical="center" wrapText="1"/>
    </xf>
    <xf numFmtId="0" fontId="62" fillId="0" borderId="1" xfId="0" applyFont="1" applyBorder="1" applyAlignment="1">
      <alignment horizontal="center" vertical="center" wrapText="1" readingOrder="1"/>
    </xf>
    <xf numFmtId="0" fontId="62" fillId="0" borderId="4" xfId="0" applyFont="1" applyBorder="1" applyAlignment="1">
      <alignment horizontal="center" vertical="center" wrapText="1" readingOrder="1"/>
    </xf>
    <xf numFmtId="0" fontId="62" fillId="0" borderId="9" xfId="0" applyFont="1" applyBorder="1" applyAlignment="1">
      <alignment horizontal="center" vertical="center" wrapText="1" readingOrder="1"/>
    </xf>
    <xf numFmtId="0" fontId="62" fillId="0" borderId="2" xfId="0" applyFont="1" applyBorder="1" applyAlignment="1">
      <alignment horizontal="center" vertical="center" wrapText="1" readingOrder="1"/>
    </xf>
    <xf numFmtId="0" fontId="15" fillId="0" borderId="4" xfId="7" applyFont="1" applyBorder="1" applyAlignment="1">
      <alignment horizontal="center" vertical="center"/>
    </xf>
    <xf numFmtId="0" fontId="15" fillId="0" borderId="2" xfId="7" applyFont="1" applyBorder="1" applyAlignment="1">
      <alignment horizontal="center" vertical="center"/>
    </xf>
    <xf numFmtId="0" fontId="5" fillId="0" borderId="4" xfId="7" applyFont="1" applyBorder="1" applyAlignment="1">
      <alignment horizontal="center" vertical="center"/>
    </xf>
    <xf numFmtId="0" fontId="5" fillId="0" borderId="2" xfId="7" applyFont="1" applyBorder="1" applyAlignment="1">
      <alignment horizontal="center" vertical="center"/>
    </xf>
    <xf numFmtId="0" fontId="5" fillId="0" borderId="1" xfId="7" applyFont="1" applyBorder="1" applyAlignment="1">
      <alignment horizontal="center" vertical="center"/>
    </xf>
    <xf numFmtId="0" fontId="5" fillId="0" borderId="1" xfId="7" applyFont="1" applyBorder="1" applyAlignment="1">
      <alignment horizontal="center" vertical="center" wrapText="1"/>
    </xf>
    <xf numFmtId="0" fontId="5" fillId="0" borderId="4" xfId="7" applyFont="1" applyBorder="1" applyAlignment="1">
      <alignment horizontal="center" vertical="center" wrapText="1"/>
    </xf>
    <xf numFmtId="49" fontId="5" fillId="0" borderId="1" xfId="7" applyNumberFormat="1" applyFont="1" applyBorder="1" applyAlignment="1">
      <alignment horizontal="center" vertical="center"/>
    </xf>
    <xf numFmtId="0" fontId="5" fillId="3" borderId="4" xfId="7" applyFont="1" applyFill="1" applyBorder="1" applyAlignment="1">
      <alignment horizontal="center" vertical="center"/>
    </xf>
    <xf numFmtId="49" fontId="5" fillId="3" borderId="2" xfId="7" applyNumberFormat="1" applyFont="1" applyFill="1" applyBorder="1" applyAlignment="1">
      <alignment horizontal="center" vertical="center"/>
    </xf>
    <xf numFmtId="49" fontId="5" fillId="0" borderId="4" xfId="7" applyNumberFormat="1" applyFont="1" applyBorder="1" applyAlignment="1">
      <alignment horizontal="center" vertical="center"/>
    </xf>
    <xf numFmtId="49" fontId="5" fillId="0" borderId="2" xfId="7" applyNumberFormat="1" applyFont="1" applyBorder="1" applyAlignment="1">
      <alignment horizontal="center" vertical="center"/>
    </xf>
    <xf numFmtId="0" fontId="5" fillId="5" borderId="13"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8" xfId="0" applyFont="1" applyFill="1" applyBorder="1" applyAlignment="1">
      <alignment horizontal="left" vertical="center" wrapText="1"/>
    </xf>
    <xf numFmtId="0" fontId="11" fillId="2" borderId="7" xfId="7" applyFont="1" applyFill="1" applyBorder="1" applyAlignment="1">
      <alignment horizontal="center" vertical="center" wrapText="1"/>
    </xf>
    <xf numFmtId="0" fontId="11" fillId="2" borderId="8" xfId="7" applyFont="1" applyFill="1" applyBorder="1" applyAlignment="1">
      <alignment horizontal="center" vertical="center" wrapText="1"/>
    </xf>
    <xf numFmtId="0" fontId="15" fillId="0" borderId="4" xfId="4" applyFont="1" applyBorder="1" applyAlignment="1">
      <alignment horizontal="center" vertical="center"/>
    </xf>
    <xf numFmtId="0" fontId="15" fillId="0" borderId="9" xfId="4" applyFont="1" applyBorder="1" applyAlignment="1">
      <alignment horizontal="center" vertical="center"/>
    </xf>
    <xf numFmtId="0" fontId="15" fillId="0" borderId="2" xfId="4" applyFont="1" applyBorder="1" applyAlignment="1">
      <alignment horizontal="center" vertical="center"/>
    </xf>
    <xf numFmtId="0" fontId="73" fillId="3" borderId="0" xfId="0" applyFont="1" applyFill="1" applyAlignment="1">
      <alignment vertical="center" wrapText="1"/>
    </xf>
    <xf numFmtId="0" fontId="5" fillId="0" borderId="8" xfId="0" applyFont="1" applyBorder="1" applyAlignment="1">
      <alignment horizontal="left" vertical="center" wrapText="1"/>
    </xf>
    <xf numFmtId="0" fontId="5" fillId="5" borderId="8" xfId="0" applyFont="1" applyFill="1" applyBorder="1" applyAlignment="1">
      <alignment vertical="center" wrapText="1"/>
    </xf>
    <xf numFmtId="0" fontId="0" fillId="0" borderId="8" xfId="0" applyBorder="1" applyAlignment="1">
      <alignment vertical="center"/>
    </xf>
    <xf numFmtId="0" fontId="5" fillId="5" borderId="1" xfId="0" applyFont="1" applyFill="1" applyBorder="1" applyAlignment="1">
      <alignment horizontal="left" vertical="center" wrapText="1"/>
    </xf>
    <xf numFmtId="0" fontId="5" fillId="3" borderId="1" xfId="8" applyFont="1" applyFill="1" applyBorder="1" applyAlignment="1">
      <alignment horizontal="center" vertical="center" wrapText="1"/>
    </xf>
    <xf numFmtId="0" fontId="5" fillId="0" borderId="1" xfId="4" applyFont="1" applyBorder="1" applyAlignment="1">
      <alignment horizontal="center" vertical="center" wrapText="1"/>
    </xf>
    <xf numFmtId="0" fontId="5" fillId="0" borderId="1" xfId="8" applyFont="1" applyBorder="1" applyAlignment="1">
      <alignment horizontal="center" vertical="center" wrapText="1"/>
    </xf>
    <xf numFmtId="0" fontId="5" fillId="0" borderId="1" xfId="8" applyFont="1" applyBorder="1" applyAlignment="1">
      <alignment horizontal="center" vertical="center"/>
    </xf>
    <xf numFmtId="0" fontId="11" fillId="2" borderId="1" xfId="8" applyFont="1" applyFill="1" applyBorder="1" applyAlignment="1">
      <alignment horizontal="center" vertical="center" wrapText="1"/>
    </xf>
    <xf numFmtId="49" fontId="5" fillId="0" borderId="1" xfId="8" applyNumberFormat="1" applyFont="1" applyBorder="1" applyAlignment="1">
      <alignment horizontal="center" vertical="center"/>
    </xf>
    <xf numFmtId="0" fontId="67" fillId="3" borderId="7" xfId="11" applyFill="1" applyBorder="1" applyAlignment="1">
      <alignment horizontal="center" vertical="center" wrapText="1"/>
    </xf>
    <xf numFmtId="0" fontId="5" fillId="3" borderId="3" xfId="8" applyFont="1" applyFill="1" applyBorder="1" applyAlignment="1">
      <alignment horizontal="center" vertical="center" wrapText="1"/>
    </xf>
    <xf numFmtId="9" fontId="5" fillId="3" borderId="1" xfId="8" applyNumberFormat="1" applyFont="1" applyFill="1" applyBorder="1" applyAlignment="1">
      <alignment horizontal="center" vertical="center" wrapText="1"/>
    </xf>
    <xf numFmtId="0" fontId="15" fillId="3" borderId="1" xfId="8" applyFont="1" applyFill="1" applyBorder="1" applyAlignment="1">
      <alignment horizontal="center" vertical="center" wrapText="1"/>
    </xf>
    <xf numFmtId="0" fontId="15" fillId="5" borderId="8" xfId="0" applyFont="1" applyFill="1" applyBorder="1" applyAlignment="1">
      <alignment horizontal="left" vertical="center" wrapText="1"/>
    </xf>
    <xf numFmtId="49" fontId="5" fillId="3" borderId="1" xfId="4" applyNumberFormat="1" applyFont="1" applyFill="1" applyBorder="1" applyAlignment="1">
      <alignment horizontal="center" vertical="center" wrapText="1"/>
    </xf>
    <xf numFmtId="0" fontId="5" fillId="3" borderId="1" xfId="4" applyFont="1" applyFill="1" applyBorder="1" applyAlignment="1">
      <alignment horizontal="center" vertical="center" wrapText="1"/>
    </xf>
    <xf numFmtId="0" fontId="5" fillId="3" borderId="1" xfId="6" applyFont="1" applyFill="1" applyBorder="1" applyAlignment="1">
      <alignment horizontal="center" vertical="center" wrapText="1"/>
    </xf>
    <xf numFmtId="0" fontId="22" fillId="0" borderId="0" xfId="6" applyFont="1" applyAlignment="1">
      <alignment horizontal="center" vertical="center"/>
    </xf>
    <xf numFmtId="0" fontId="11" fillId="2" borderId="1" xfId="6" applyFont="1" applyFill="1" applyBorder="1" applyAlignment="1">
      <alignment horizontal="center" vertical="center" wrapText="1"/>
    </xf>
    <xf numFmtId="0" fontId="11" fillId="2" borderId="4" xfId="6" applyFont="1" applyFill="1" applyBorder="1" applyAlignment="1">
      <alignment horizontal="center" vertical="center" wrapText="1"/>
    </xf>
    <xf numFmtId="0" fontId="11" fillId="2" borderId="2" xfId="6" applyFont="1" applyFill="1" applyBorder="1" applyAlignment="1">
      <alignment horizontal="center" vertical="center" wrapText="1"/>
    </xf>
    <xf numFmtId="0" fontId="11" fillId="2" borderId="4"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1" fillId="2" borderId="1" xfId="5" applyFont="1" applyFill="1" applyBorder="1" applyAlignment="1">
      <alignment horizontal="center" vertical="center" wrapText="1"/>
    </xf>
    <xf numFmtId="0" fontId="5" fillId="2" borderId="1" xfId="5" applyFont="1" applyFill="1" applyBorder="1" applyAlignment="1">
      <alignment horizontal="center" vertical="center" wrapText="1"/>
    </xf>
    <xf numFmtId="0" fontId="5" fillId="2" borderId="1" xfId="5" applyFont="1" applyFill="1" applyBorder="1" applyAlignment="1">
      <alignment horizontal="center" vertical="center"/>
    </xf>
    <xf numFmtId="0" fontId="11" fillId="2" borderId="1" xfId="4" applyFont="1" applyFill="1" applyBorder="1" applyAlignment="1">
      <alignment horizontal="center" vertical="center" wrapText="1"/>
    </xf>
    <xf numFmtId="0" fontId="5" fillId="5" borderId="13" xfId="0" applyFont="1" applyFill="1" applyBorder="1" applyAlignment="1">
      <alignment vertical="center" wrapText="1"/>
    </xf>
    <xf numFmtId="0" fontId="0" fillId="0" borderId="13" xfId="0" applyBorder="1" applyAlignment="1">
      <alignment vertical="center"/>
    </xf>
    <xf numFmtId="0" fontId="15"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11" fillId="2" borderId="1" xfId="5" applyFont="1" applyFill="1" applyBorder="1" applyAlignment="1">
      <alignment horizontal="center" vertical="center"/>
    </xf>
    <xf numFmtId="0" fontId="15" fillId="5" borderId="7" xfId="0" applyFont="1" applyFill="1" applyBorder="1" applyAlignment="1">
      <alignment vertical="center" wrapText="1"/>
    </xf>
    <xf numFmtId="0" fontId="0" fillId="0" borderId="8" xfId="0" applyBorder="1" applyAlignment="1">
      <alignment vertical="center" wrapText="1"/>
    </xf>
    <xf numFmtId="0" fontId="5" fillId="0" borderId="7" xfId="4" applyFont="1" applyBorder="1" applyAlignment="1">
      <alignment horizontal="center" vertical="center" wrapText="1"/>
    </xf>
    <xf numFmtId="0" fontId="5" fillId="0" borderId="8" xfId="4" applyFont="1" applyBorder="1" applyAlignment="1">
      <alignment horizontal="center" vertical="center" wrapText="1"/>
    </xf>
    <xf numFmtId="0" fontId="5" fillId="0" borderId="3" xfId="4" applyFont="1" applyBorder="1" applyAlignment="1">
      <alignment horizontal="center" vertical="center" wrapText="1"/>
    </xf>
    <xf numFmtId="0" fontId="28" fillId="0" borderId="4" xfId="7" applyFont="1" applyBorder="1" applyAlignment="1">
      <alignment horizontal="center" vertical="center" wrapText="1"/>
    </xf>
    <xf numFmtId="0" fontId="28" fillId="0" borderId="2" xfId="7" applyFont="1" applyBorder="1" applyAlignment="1">
      <alignment horizontal="center" vertical="center" wrapText="1"/>
    </xf>
    <xf numFmtId="0" fontId="30" fillId="0" borderId="4" xfId="4" applyFont="1" applyBorder="1" applyAlignment="1">
      <alignment horizontal="center" vertical="center" wrapText="1"/>
    </xf>
    <xf numFmtId="0" fontId="30" fillId="0" borderId="9" xfId="4" applyFont="1" applyBorder="1" applyAlignment="1">
      <alignment horizontal="center" vertical="center" wrapText="1"/>
    </xf>
    <xf numFmtId="0" fontId="30" fillId="0" borderId="2" xfId="4" applyFont="1" applyBorder="1" applyAlignment="1">
      <alignment horizontal="center" vertical="center" wrapText="1"/>
    </xf>
    <xf numFmtId="0" fontId="28" fillId="0" borderId="9" xfId="7" applyFont="1" applyBorder="1" applyAlignment="1">
      <alignment horizontal="center" vertical="center" wrapText="1"/>
    </xf>
    <xf numFmtId="0" fontId="22" fillId="0" borderId="11" xfId="4" applyFont="1" applyBorder="1" applyAlignment="1">
      <alignment horizontal="left" vertical="center" wrapText="1"/>
    </xf>
    <xf numFmtId="0" fontId="22" fillId="0" borderId="10" xfId="4" applyFont="1" applyBorder="1" applyAlignment="1">
      <alignment horizontal="left" vertical="center" wrapText="1"/>
    </xf>
    <xf numFmtId="0" fontId="22" fillId="0" borderId="12" xfId="4" applyFont="1" applyBorder="1" applyAlignment="1">
      <alignment horizontal="left" vertical="center" wrapText="1"/>
    </xf>
    <xf numFmtId="0" fontId="5" fillId="0" borderId="1" xfId="4" applyFont="1" applyBorder="1" applyAlignment="1">
      <alignment horizontal="center" vertical="center"/>
    </xf>
    <xf numFmtId="0" fontId="5" fillId="0" borderId="4" xfId="4" applyFont="1" applyBorder="1" applyAlignment="1">
      <alignment horizontal="center" vertical="center"/>
    </xf>
    <xf numFmtId="0" fontId="5" fillId="0" borderId="4" xfId="4" applyFont="1" applyBorder="1" applyAlignment="1">
      <alignment horizontal="center" vertical="center" wrapText="1"/>
    </xf>
    <xf numFmtId="0" fontId="5" fillId="0" borderId="2" xfId="4" applyFont="1" applyBorder="1" applyAlignment="1">
      <alignment horizontal="center" vertical="center" wrapText="1"/>
    </xf>
    <xf numFmtId="49" fontId="5" fillId="0" borderId="4" xfId="4" applyNumberFormat="1" applyFont="1" applyBorder="1" applyAlignment="1">
      <alignment horizontal="center" vertical="center"/>
    </xf>
    <xf numFmtId="49" fontId="5" fillId="0" borderId="2" xfId="4" applyNumberFormat="1" applyFont="1" applyBorder="1" applyAlignment="1">
      <alignment horizontal="center" vertical="center"/>
    </xf>
    <xf numFmtId="0" fontId="22" fillId="0" borderId="0" xfId="4" applyFont="1" applyAlignment="1">
      <alignment horizontal="left" vertical="center" wrapText="1"/>
    </xf>
    <xf numFmtId="49" fontId="5" fillId="3" borderId="4" xfId="7" applyNumberFormat="1" applyFont="1" applyFill="1" applyBorder="1" applyAlignment="1">
      <alignment horizontal="center" vertical="center"/>
    </xf>
  </cellXfs>
  <cellStyles count="12">
    <cellStyle name="常规" xfId="0" builtinId="0"/>
    <cellStyle name="常规 15" xfId="2" xr:uid="{00000000-0005-0000-0000-000001000000}"/>
    <cellStyle name="常规 18" xfId="10" xr:uid="{00000000-0005-0000-0000-000002000000}"/>
    <cellStyle name="常规 3" xfId="9" xr:uid="{00000000-0005-0000-0000-000003000000}"/>
    <cellStyle name="常规 4 2" xfId="5" xr:uid="{00000000-0005-0000-0000-000004000000}"/>
    <cellStyle name="常规 5" xfId="6" xr:uid="{00000000-0005-0000-0000-000005000000}"/>
    <cellStyle name="常规 6 2" xfId="4" xr:uid="{00000000-0005-0000-0000-000006000000}"/>
    <cellStyle name="常规 7" xfId="7" xr:uid="{00000000-0005-0000-0000-000007000000}"/>
    <cellStyle name="常规 8" xfId="8" xr:uid="{00000000-0005-0000-0000-000008000000}"/>
    <cellStyle name="常规_新洁能产品状态汇总表 25Sep2010" xfId="3" xr:uid="{00000000-0005-0000-0000-000009000000}"/>
    <cellStyle name="超链接" xfId="11" builtinId="8"/>
    <cellStyle name="好 2" xfId="1" xr:uid="{00000000-0005-0000-0000-00000A000000}"/>
  </cellStyles>
  <dxfs count="1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image" Target="../media/image53.png"/><Relationship Id="rId26" Type="http://schemas.openxmlformats.org/officeDocument/2006/relationships/image" Target="../media/image61.png"/><Relationship Id="rId39" Type="http://schemas.openxmlformats.org/officeDocument/2006/relationships/image" Target="../media/image74.png"/><Relationship Id="rId21" Type="http://schemas.openxmlformats.org/officeDocument/2006/relationships/image" Target="../media/image56.png"/><Relationship Id="rId34" Type="http://schemas.openxmlformats.org/officeDocument/2006/relationships/image" Target="../media/image69.png"/><Relationship Id="rId42" Type="http://schemas.openxmlformats.org/officeDocument/2006/relationships/image" Target="../media/image77.png"/><Relationship Id="rId47" Type="http://schemas.openxmlformats.org/officeDocument/2006/relationships/image" Target="../media/image82.png"/><Relationship Id="rId50" Type="http://schemas.openxmlformats.org/officeDocument/2006/relationships/image" Target="../media/image85.png"/><Relationship Id="rId55" Type="http://schemas.openxmlformats.org/officeDocument/2006/relationships/image" Target="../media/image90.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2.png"/><Relationship Id="rId25" Type="http://schemas.openxmlformats.org/officeDocument/2006/relationships/image" Target="../media/image60.png"/><Relationship Id="rId33" Type="http://schemas.openxmlformats.org/officeDocument/2006/relationships/image" Target="../media/image68.png"/><Relationship Id="rId38" Type="http://schemas.openxmlformats.org/officeDocument/2006/relationships/image" Target="../media/image73.png"/><Relationship Id="rId46" Type="http://schemas.openxmlformats.org/officeDocument/2006/relationships/image" Target="../media/image81.png"/><Relationship Id="rId2" Type="http://schemas.openxmlformats.org/officeDocument/2006/relationships/image" Target="../media/image37.png"/><Relationship Id="rId16" Type="http://schemas.openxmlformats.org/officeDocument/2006/relationships/image" Target="../media/image51.png"/><Relationship Id="rId20" Type="http://schemas.openxmlformats.org/officeDocument/2006/relationships/image" Target="../media/image55.png"/><Relationship Id="rId29" Type="http://schemas.openxmlformats.org/officeDocument/2006/relationships/image" Target="../media/image64.png"/><Relationship Id="rId41" Type="http://schemas.openxmlformats.org/officeDocument/2006/relationships/image" Target="../media/image76.png"/><Relationship Id="rId54" Type="http://schemas.openxmlformats.org/officeDocument/2006/relationships/image" Target="../media/image89.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24" Type="http://schemas.openxmlformats.org/officeDocument/2006/relationships/image" Target="../media/image59.png"/><Relationship Id="rId32" Type="http://schemas.openxmlformats.org/officeDocument/2006/relationships/image" Target="../media/image67.png"/><Relationship Id="rId37" Type="http://schemas.openxmlformats.org/officeDocument/2006/relationships/image" Target="../media/image72.png"/><Relationship Id="rId40" Type="http://schemas.openxmlformats.org/officeDocument/2006/relationships/image" Target="../media/image75.png"/><Relationship Id="rId45" Type="http://schemas.openxmlformats.org/officeDocument/2006/relationships/image" Target="../media/image80.png"/><Relationship Id="rId53" Type="http://schemas.openxmlformats.org/officeDocument/2006/relationships/image" Target="../media/image88.png"/><Relationship Id="rId58" Type="http://schemas.openxmlformats.org/officeDocument/2006/relationships/image" Target="../media/image93.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png"/><Relationship Id="rId28" Type="http://schemas.openxmlformats.org/officeDocument/2006/relationships/image" Target="../media/image63.png"/><Relationship Id="rId36" Type="http://schemas.openxmlformats.org/officeDocument/2006/relationships/image" Target="../media/image71.png"/><Relationship Id="rId49" Type="http://schemas.openxmlformats.org/officeDocument/2006/relationships/image" Target="../media/image84.png"/><Relationship Id="rId57" Type="http://schemas.openxmlformats.org/officeDocument/2006/relationships/image" Target="../media/image92.png"/><Relationship Id="rId10" Type="http://schemas.openxmlformats.org/officeDocument/2006/relationships/image" Target="../media/image45.png"/><Relationship Id="rId19" Type="http://schemas.openxmlformats.org/officeDocument/2006/relationships/image" Target="../media/image54.png"/><Relationship Id="rId31" Type="http://schemas.openxmlformats.org/officeDocument/2006/relationships/image" Target="../media/image66.png"/><Relationship Id="rId44" Type="http://schemas.openxmlformats.org/officeDocument/2006/relationships/image" Target="../media/image79.png"/><Relationship Id="rId52" Type="http://schemas.openxmlformats.org/officeDocument/2006/relationships/image" Target="../media/image87.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 Id="rId22" Type="http://schemas.openxmlformats.org/officeDocument/2006/relationships/image" Target="../media/image57.png"/><Relationship Id="rId27" Type="http://schemas.openxmlformats.org/officeDocument/2006/relationships/image" Target="../media/image62.png"/><Relationship Id="rId30" Type="http://schemas.openxmlformats.org/officeDocument/2006/relationships/image" Target="../media/image65.png"/><Relationship Id="rId35" Type="http://schemas.openxmlformats.org/officeDocument/2006/relationships/image" Target="../media/image70.png"/><Relationship Id="rId43" Type="http://schemas.openxmlformats.org/officeDocument/2006/relationships/image" Target="../media/image78.png"/><Relationship Id="rId48" Type="http://schemas.openxmlformats.org/officeDocument/2006/relationships/image" Target="../media/image83.png"/><Relationship Id="rId56" Type="http://schemas.openxmlformats.org/officeDocument/2006/relationships/image" Target="../media/image91.png"/><Relationship Id="rId8" Type="http://schemas.openxmlformats.org/officeDocument/2006/relationships/image" Target="../media/image43.png"/><Relationship Id="rId51" Type="http://schemas.openxmlformats.org/officeDocument/2006/relationships/image" Target="../media/image86.png"/><Relationship Id="rId3" Type="http://schemas.openxmlformats.org/officeDocument/2006/relationships/image" Target="../media/image38.png"/></Relationships>
</file>

<file path=xl/drawings/_rels/drawing3.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png"/><Relationship Id="rId1" Type="http://schemas.openxmlformats.org/officeDocument/2006/relationships/image" Target="../media/image94.png"/></Relationships>
</file>

<file path=xl/drawings/drawing1.xml><?xml version="1.0" encoding="utf-8"?>
<xdr:wsDr xmlns:xdr="http://schemas.openxmlformats.org/drawingml/2006/spreadsheetDrawing" xmlns:a="http://schemas.openxmlformats.org/drawingml/2006/main">
  <xdr:oneCellAnchor>
    <xdr:from>
      <xdr:col>5</xdr:col>
      <xdr:colOff>1026825</xdr:colOff>
      <xdr:row>90</xdr:row>
      <xdr:rowOff>164306</xdr:rowOff>
    </xdr:from>
    <xdr:ext cx="1527492" cy="730259"/>
    <xdr:pic>
      <xdr:nvPicPr>
        <xdr:cNvPr id="2" name="图片 1" descr="C:\Users\user\AppData\Local\Temp\1670408559(1).png">
          <a:extLst>
            <a:ext uri="{FF2B5EF4-FFF2-40B4-BE49-F238E27FC236}">
              <a16:creationId xmlns:a16="http://schemas.microsoft.com/office/drawing/2014/main" id="{20CD3522-D970-47D3-BB9C-3A5C576336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3419" y="24988837"/>
          <a:ext cx="1527492" cy="730259"/>
        </a:xfrm>
        <a:prstGeom prst="rect">
          <a:avLst/>
        </a:prstGeom>
        <a:noFill/>
        <a:ln>
          <a:noFill/>
        </a:ln>
      </xdr:spPr>
    </xdr:pic>
    <xdr:clientData/>
  </xdr:oneCellAnchor>
  <xdr:oneCellAnchor>
    <xdr:from>
      <xdr:col>5</xdr:col>
      <xdr:colOff>446314</xdr:colOff>
      <xdr:row>3</xdr:row>
      <xdr:rowOff>32656</xdr:rowOff>
    </xdr:from>
    <xdr:ext cx="1680210" cy="1229270"/>
    <xdr:pic>
      <xdr:nvPicPr>
        <xdr:cNvPr id="3" name="图片 2" descr="C:\Users\user\AppData\Local\Temp\1670406414(1).png">
          <a:extLst>
            <a:ext uri="{FF2B5EF4-FFF2-40B4-BE49-F238E27FC236}">
              <a16:creationId xmlns:a16="http://schemas.microsoft.com/office/drawing/2014/main" id="{0871B267-14EC-42D7-BBCB-644B2042EAA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25"/>
        <a:stretch/>
      </xdr:blipFill>
      <xdr:spPr bwMode="auto">
        <a:xfrm>
          <a:off x="3875314" y="575581"/>
          <a:ext cx="1680210" cy="1229270"/>
        </a:xfrm>
        <a:prstGeom prst="rect">
          <a:avLst/>
        </a:prstGeom>
        <a:noFill/>
        <a:ln>
          <a:noFill/>
        </a:ln>
      </xdr:spPr>
    </xdr:pic>
    <xdr:clientData/>
  </xdr:oneCellAnchor>
  <xdr:oneCellAnchor>
    <xdr:from>
      <xdr:col>5</xdr:col>
      <xdr:colOff>446313</xdr:colOff>
      <xdr:row>7</xdr:row>
      <xdr:rowOff>87086</xdr:rowOff>
    </xdr:from>
    <xdr:ext cx="1593850" cy="1419090"/>
    <xdr:pic>
      <xdr:nvPicPr>
        <xdr:cNvPr id="4" name="图片 3" descr="C:\Users\user\AppData\Local\Temp\1670406418(1).png">
          <a:extLst>
            <a:ext uri="{FF2B5EF4-FFF2-40B4-BE49-F238E27FC236}">
              <a16:creationId xmlns:a16="http://schemas.microsoft.com/office/drawing/2014/main" id="{96F2AB9F-A420-4C7B-8CFF-A01C2D490F7E}"/>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331"/>
        <a:stretch/>
      </xdr:blipFill>
      <xdr:spPr bwMode="auto">
        <a:xfrm>
          <a:off x="3875313" y="1353911"/>
          <a:ext cx="1593850" cy="1419090"/>
        </a:xfrm>
        <a:prstGeom prst="rect">
          <a:avLst/>
        </a:prstGeom>
        <a:noFill/>
        <a:ln>
          <a:noFill/>
        </a:ln>
      </xdr:spPr>
    </xdr:pic>
    <xdr:clientData/>
  </xdr:oneCellAnchor>
  <xdr:oneCellAnchor>
    <xdr:from>
      <xdr:col>5</xdr:col>
      <xdr:colOff>326232</xdr:colOff>
      <xdr:row>14</xdr:row>
      <xdr:rowOff>200053</xdr:rowOff>
    </xdr:from>
    <xdr:ext cx="2174081" cy="1176944"/>
    <xdr:pic>
      <xdr:nvPicPr>
        <xdr:cNvPr id="5" name="图片 4" descr="C:\Users\user\AppData\Local\Temp\1670406568(1).png">
          <a:extLst>
            <a:ext uri="{FF2B5EF4-FFF2-40B4-BE49-F238E27FC236}">
              <a16:creationId xmlns:a16="http://schemas.microsoft.com/office/drawing/2014/main" id="{2F0078A9-3918-4E49-9476-5F9C2EA7D915}"/>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313"/>
        <a:stretch/>
      </xdr:blipFill>
      <xdr:spPr bwMode="auto">
        <a:xfrm>
          <a:off x="11172826" y="4188647"/>
          <a:ext cx="2174081" cy="1176944"/>
        </a:xfrm>
        <a:prstGeom prst="rect">
          <a:avLst/>
        </a:prstGeom>
        <a:noFill/>
        <a:ln>
          <a:noFill/>
        </a:ln>
      </xdr:spPr>
    </xdr:pic>
    <xdr:clientData/>
  </xdr:oneCellAnchor>
  <xdr:oneCellAnchor>
    <xdr:from>
      <xdr:col>5</xdr:col>
      <xdr:colOff>954881</xdr:colOff>
      <xdr:row>19</xdr:row>
      <xdr:rowOff>26194</xdr:rowOff>
    </xdr:from>
    <xdr:ext cx="1021556" cy="1276067"/>
    <xdr:pic>
      <xdr:nvPicPr>
        <xdr:cNvPr id="6" name="图片 5" descr="C:\Users\user\AppData\Local\Temp\1670406574(1).png">
          <a:extLst>
            <a:ext uri="{FF2B5EF4-FFF2-40B4-BE49-F238E27FC236}">
              <a16:creationId xmlns:a16="http://schemas.microsoft.com/office/drawing/2014/main" id="{2AE397A6-A34F-4FA8-B320-8269991C8E1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01475" y="5324475"/>
          <a:ext cx="1021556" cy="1276067"/>
        </a:xfrm>
        <a:prstGeom prst="rect">
          <a:avLst/>
        </a:prstGeom>
        <a:noFill/>
        <a:ln>
          <a:noFill/>
        </a:ln>
      </xdr:spPr>
    </xdr:pic>
    <xdr:clientData/>
  </xdr:oneCellAnchor>
  <xdr:oneCellAnchor>
    <xdr:from>
      <xdr:col>5</xdr:col>
      <xdr:colOff>214311</xdr:colOff>
      <xdr:row>26</xdr:row>
      <xdr:rowOff>20480</xdr:rowOff>
    </xdr:from>
    <xdr:ext cx="2693987" cy="1238407"/>
    <xdr:pic>
      <xdr:nvPicPr>
        <xdr:cNvPr id="7" name="图片 6" descr="C:\Users\user\AppData\Local\Temp\1670406753(1).png">
          <a:extLst>
            <a:ext uri="{FF2B5EF4-FFF2-40B4-BE49-F238E27FC236}">
              <a16:creationId xmlns:a16="http://schemas.microsoft.com/office/drawing/2014/main" id="{AC5DA3D9-38C7-40B3-8ECC-509FCCFB4A85}"/>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545"/>
        <a:stretch/>
      </xdr:blipFill>
      <xdr:spPr bwMode="auto">
        <a:xfrm>
          <a:off x="11060905" y="7152324"/>
          <a:ext cx="2693987" cy="1238407"/>
        </a:xfrm>
        <a:prstGeom prst="rect">
          <a:avLst/>
        </a:prstGeom>
        <a:noFill/>
        <a:ln>
          <a:noFill/>
        </a:ln>
      </xdr:spPr>
    </xdr:pic>
    <xdr:clientData/>
  </xdr:oneCellAnchor>
  <xdr:oneCellAnchor>
    <xdr:from>
      <xdr:col>5</xdr:col>
      <xdr:colOff>1019175</xdr:colOff>
      <xdr:row>30</xdr:row>
      <xdr:rowOff>85726</xdr:rowOff>
    </xdr:from>
    <xdr:ext cx="957262" cy="1195754"/>
    <xdr:pic>
      <xdr:nvPicPr>
        <xdr:cNvPr id="8" name="图片 7" descr="C:\Users\user\AppData\Local\Temp\1670406574(1).png">
          <a:extLst>
            <a:ext uri="{FF2B5EF4-FFF2-40B4-BE49-F238E27FC236}">
              <a16:creationId xmlns:a16="http://schemas.microsoft.com/office/drawing/2014/main" id="{7CE4B07A-06E0-4AEA-B972-462D5F4BF00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65769" y="8265320"/>
          <a:ext cx="957262" cy="1195754"/>
        </a:xfrm>
        <a:prstGeom prst="rect">
          <a:avLst/>
        </a:prstGeom>
        <a:noFill/>
        <a:ln>
          <a:noFill/>
        </a:ln>
      </xdr:spPr>
    </xdr:pic>
    <xdr:clientData/>
  </xdr:oneCellAnchor>
  <xdr:oneCellAnchor>
    <xdr:from>
      <xdr:col>5</xdr:col>
      <xdr:colOff>294408</xdr:colOff>
      <xdr:row>39</xdr:row>
      <xdr:rowOff>187036</xdr:rowOff>
    </xdr:from>
    <xdr:ext cx="1171575" cy="1262063"/>
    <xdr:pic>
      <xdr:nvPicPr>
        <xdr:cNvPr id="9" name="图片 8" descr="C:\Users\user\AppData\Local\Temp\1670407632(1).png">
          <a:extLst>
            <a:ext uri="{FF2B5EF4-FFF2-40B4-BE49-F238E27FC236}">
              <a16:creationId xmlns:a16="http://schemas.microsoft.com/office/drawing/2014/main" id="{09EC178B-D241-4A5E-9F50-BB7A88EA4CF1}"/>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8333"/>
        <a:stretch/>
      </xdr:blipFill>
      <xdr:spPr bwMode="auto">
        <a:xfrm>
          <a:off x="11170226" y="10976263"/>
          <a:ext cx="1171575" cy="1262063"/>
        </a:xfrm>
        <a:prstGeom prst="rect">
          <a:avLst/>
        </a:prstGeom>
        <a:noFill/>
        <a:ln>
          <a:noFill/>
        </a:ln>
      </xdr:spPr>
    </xdr:pic>
    <xdr:clientData/>
  </xdr:oneCellAnchor>
  <xdr:oneCellAnchor>
    <xdr:from>
      <xdr:col>5</xdr:col>
      <xdr:colOff>1582017</xdr:colOff>
      <xdr:row>40</xdr:row>
      <xdr:rowOff>88322</xdr:rowOff>
    </xdr:from>
    <xdr:ext cx="1371600" cy="976312"/>
    <xdr:pic>
      <xdr:nvPicPr>
        <xdr:cNvPr id="10" name="图片 9" descr="C:\Users\user\AppData\Local\Temp\1670407638(1).png">
          <a:extLst>
            <a:ext uri="{FF2B5EF4-FFF2-40B4-BE49-F238E27FC236}">
              <a16:creationId xmlns:a16="http://schemas.microsoft.com/office/drawing/2014/main" id="{8180B625-EB37-46A5-9A50-A1D4574654A9}"/>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1927" b="6422"/>
        <a:stretch/>
      </xdr:blipFill>
      <xdr:spPr bwMode="auto">
        <a:xfrm>
          <a:off x="12457835" y="11137322"/>
          <a:ext cx="1371600" cy="976312"/>
        </a:xfrm>
        <a:prstGeom prst="rect">
          <a:avLst/>
        </a:prstGeom>
        <a:noFill/>
        <a:ln>
          <a:noFill/>
        </a:ln>
      </xdr:spPr>
    </xdr:pic>
    <xdr:clientData/>
  </xdr:oneCellAnchor>
  <xdr:oneCellAnchor>
    <xdr:from>
      <xdr:col>5</xdr:col>
      <xdr:colOff>85382</xdr:colOff>
      <xdr:row>47</xdr:row>
      <xdr:rowOff>253741</xdr:rowOff>
    </xdr:from>
    <xdr:ext cx="1755323" cy="1232160"/>
    <xdr:pic>
      <xdr:nvPicPr>
        <xdr:cNvPr id="11" name="图片 10" descr="C:\Users\user\AppData\Local\Temp\1670407947(1).png">
          <a:extLst>
            <a:ext uri="{FF2B5EF4-FFF2-40B4-BE49-F238E27FC236}">
              <a16:creationId xmlns:a16="http://schemas.microsoft.com/office/drawing/2014/main" id="{E42F1860-85F9-4948-8ACF-17E2F3E400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31976" y="13207741"/>
          <a:ext cx="1755323" cy="1232160"/>
        </a:xfrm>
        <a:prstGeom prst="rect">
          <a:avLst/>
        </a:prstGeom>
        <a:noFill/>
        <a:ln>
          <a:noFill/>
        </a:ln>
      </xdr:spPr>
    </xdr:pic>
    <xdr:clientData/>
  </xdr:oneCellAnchor>
  <xdr:oneCellAnchor>
    <xdr:from>
      <xdr:col>5</xdr:col>
      <xdr:colOff>1836267</xdr:colOff>
      <xdr:row>48</xdr:row>
      <xdr:rowOff>129157</xdr:rowOff>
    </xdr:from>
    <xdr:ext cx="1266499" cy="1094803"/>
    <xdr:pic>
      <xdr:nvPicPr>
        <xdr:cNvPr id="12" name="图片 11" descr="C:\Users\user\AppData\Local\Temp\1670407953(1).png">
          <a:extLst>
            <a:ext uri="{FF2B5EF4-FFF2-40B4-BE49-F238E27FC236}">
              <a16:creationId xmlns:a16="http://schemas.microsoft.com/office/drawing/2014/main" id="{D3C79D66-717C-4136-81B1-93F5A74D1A81}"/>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82861" y="13345095"/>
          <a:ext cx="1266499" cy="1094803"/>
        </a:xfrm>
        <a:prstGeom prst="rect">
          <a:avLst/>
        </a:prstGeom>
        <a:noFill/>
        <a:ln>
          <a:noFill/>
        </a:ln>
      </xdr:spPr>
    </xdr:pic>
    <xdr:clientData/>
  </xdr:oneCellAnchor>
  <xdr:oneCellAnchor>
    <xdr:from>
      <xdr:col>5</xdr:col>
      <xdr:colOff>25327</xdr:colOff>
      <xdr:row>57</xdr:row>
      <xdr:rowOff>83344</xdr:rowOff>
    </xdr:from>
    <xdr:ext cx="1965397" cy="1397795"/>
    <xdr:pic>
      <xdr:nvPicPr>
        <xdr:cNvPr id="13" name="图片 12" descr="C:\Users\user\AppData\Local\Temp\1670408049(1).png">
          <a:extLst>
            <a:ext uri="{FF2B5EF4-FFF2-40B4-BE49-F238E27FC236}">
              <a16:creationId xmlns:a16="http://schemas.microsoft.com/office/drawing/2014/main" id="{874B0B60-DAEA-424E-9558-3D4C62CCA0C5}"/>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71921" y="15656719"/>
          <a:ext cx="1965397" cy="1397795"/>
        </a:xfrm>
        <a:prstGeom prst="rect">
          <a:avLst/>
        </a:prstGeom>
        <a:noFill/>
        <a:ln>
          <a:noFill/>
        </a:ln>
      </xdr:spPr>
    </xdr:pic>
    <xdr:clientData/>
  </xdr:oneCellAnchor>
  <xdr:oneCellAnchor>
    <xdr:from>
      <xdr:col>5</xdr:col>
      <xdr:colOff>2123480</xdr:colOff>
      <xdr:row>57</xdr:row>
      <xdr:rowOff>244312</xdr:rowOff>
    </xdr:from>
    <xdr:ext cx="1048346" cy="1046325"/>
    <xdr:pic>
      <xdr:nvPicPr>
        <xdr:cNvPr id="14" name="图片 13" descr="C:\Users\user\AppData\Local\Temp\1670407953(1).png">
          <a:extLst>
            <a:ext uri="{FF2B5EF4-FFF2-40B4-BE49-F238E27FC236}">
              <a16:creationId xmlns:a16="http://schemas.microsoft.com/office/drawing/2014/main" id="{7366E62D-2985-4D7D-A2F7-02D6DC364724}"/>
            </a:ext>
          </a:extLst>
        </xdr:cNvPr>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2598"/>
        <a:stretch/>
      </xdr:blipFill>
      <xdr:spPr bwMode="auto">
        <a:xfrm>
          <a:off x="12970074" y="15817687"/>
          <a:ext cx="1048346" cy="1046325"/>
        </a:xfrm>
        <a:prstGeom prst="rect">
          <a:avLst/>
        </a:prstGeom>
        <a:noFill/>
        <a:ln>
          <a:noFill/>
        </a:ln>
        <a:extLst>
          <a:ext uri="{53640926-AAD7-44D8-BBD7-CCE9431645EC}">
            <a14:shadowObscured xmlns:a14="http://schemas.microsoft.com/office/drawing/2010/main"/>
          </a:ext>
        </a:extLst>
      </xdr:spPr>
    </xdr:pic>
    <xdr:clientData/>
  </xdr:oneCellAnchor>
  <xdr:oneCellAnchor>
    <xdr:from>
      <xdr:col>5</xdr:col>
      <xdr:colOff>1036351</xdr:colOff>
      <xdr:row>103</xdr:row>
      <xdr:rowOff>88106</xdr:rowOff>
    </xdr:from>
    <xdr:ext cx="1527491" cy="855219"/>
    <xdr:pic>
      <xdr:nvPicPr>
        <xdr:cNvPr id="15" name="图片 14" descr="C:\Users\user\AppData\Local\Temp\1670408559(1).png">
          <a:extLst>
            <a:ext uri="{FF2B5EF4-FFF2-40B4-BE49-F238E27FC236}">
              <a16:creationId xmlns:a16="http://schemas.microsoft.com/office/drawing/2014/main" id="{4430599C-DD9B-420F-8A2B-D0E2E9AC97FE}"/>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885326" y="29434631"/>
          <a:ext cx="1527491" cy="855219"/>
        </a:xfrm>
        <a:prstGeom prst="rect">
          <a:avLst/>
        </a:prstGeom>
        <a:noFill/>
        <a:ln>
          <a:noFill/>
        </a:ln>
      </xdr:spPr>
    </xdr:pic>
    <xdr:clientData/>
  </xdr:oneCellAnchor>
  <xdr:oneCellAnchor>
    <xdr:from>
      <xdr:col>5</xdr:col>
      <xdr:colOff>1410411</xdr:colOff>
      <xdr:row>106</xdr:row>
      <xdr:rowOff>164306</xdr:rowOff>
    </xdr:from>
    <xdr:ext cx="760321" cy="862402"/>
    <xdr:pic>
      <xdr:nvPicPr>
        <xdr:cNvPr id="16" name="图片 15" descr="C:\Users\user\AppData\Local\Temp\1670408551(1).png">
          <a:extLst>
            <a:ext uri="{FF2B5EF4-FFF2-40B4-BE49-F238E27FC236}">
              <a16:creationId xmlns:a16="http://schemas.microsoft.com/office/drawing/2014/main" id="{FFD0372C-51EA-4AD9-A379-261F5F9059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257005" y="30656212"/>
          <a:ext cx="760321" cy="862402"/>
        </a:xfrm>
        <a:prstGeom prst="rect">
          <a:avLst/>
        </a:prstGeom>
        <a:noFill/>
        <a:ln>
          <a:noFill/>
        </a:ln>
      </xdr:spPr>
    </xdr:pic>
    <xdr:clientData/>
  </xdr:oneCellAnchor>
  <xdr:oneCellAnchor>
    <xdr:from>
      <xdr:col>5</xdr:col>
      <xdr:colOff>1471894</xdr:colOff>
      <xdr:row>116</xdr:row>
      <xdr:rowOff>111601</xdr:rowOff>
    </xdr:from>
    <xdr:ext cx="637354" cy="721836"/>
    <xdr:pic>
      <xdr:nvPicPr>
        <xdr:cNvPr id="17" name="图片 16" descr="C:\Users\user\AppData\Local\Temp\1670408551(1).png">
          <a:extLst>
            <a:ext uri="{FF2B5EF4-FFF2-40B4-BE49-F238E27FC236}">
              <a16:creationId xmlns:a16="http://schemas.microsoft.com/office/drawing/2014/main" id="{7BF92CF1-BE53-4DF3-94FA-B4A29CBE3AA3}"/>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318488" y="33139539"/>
          <a:ext cx="637354" cy="721836"/>
        </a:xfrm>
        <a:prstGeom prst="rect">
          <a:avLst/>
        </a:prstGeom>
        <a:noFill/>
        <a:ln>
          <a:noFill/>
        </a:ln>
      </xdr:spPr>
    </xdr:pic>
    <xdr:clientData/>
  </xdr:oneCellAnchor>
  <xdr:twoCellAnchor>
    <xdr:from>
      <xdr:col>5</xdr:col>
      <xdr:colOff>892970</xdr:colOff>
      <xdr:row>112</xdr:row>
      <xdr:rowOff>107157</xdr:rowOff>
    </xdr:from>
    <xdr:to>
      <xdr:col>5</xdr:col>
      <xdr:colOff>2688172</xdr:colOff>
      <xdr:row>116</xdr:row>
      <xdr:rowOff>6497</xdr:rowOff>
    </xdr:to>
    <xdr:grpSp>
      <xdr:nvGrpSpPr>
        <xdr:cNvPr id="18" name="组合 17">
          <a:extLst>
            <a:ext uri="{FF2B5EF4-FFF2-40B4-BE49-F238E27FC236}">
              <a16:creationId xmlns:a16="http://schemas.microsoft.com/office/drawing/2014/main" id="{A6676337-FE10-4B59-8BB4-496DC7E57D6B}"/>
            </a:ext>
          </a:extLst>
        </xdr:cNvPr>
        <xdr:cNvGrpSpPr/>
      </xdr:nvGrpSpPr>
      <xdr:grpSpPr>
        <a:xfrm>
          <a:off x="11768788" y="31955293"/>
          <a:ext cx="1795202" cy="903795"/>
          <a:chOff x="0" y="0"/>
          <a:chExt cx="3968750" cy="2058035"/>
        </a:xfrm>
      </xdr:grpSpPr>
      <xdr:pic>
        <xdr:nvPicPr>
          <xdr:cNvPr id="19" name="图片 18" descr="C:\Users\user\AppData\Local\Temp\1670408733(1).png">
            <a:extLst>
              <a:ext uri="{FF2B5EF4-FFF2-40B4-BE49-F238E27FC236}">
                <a16:creationId xmlns:a16="http://schemas.microsoft.com/office/drawing/2014/main" id="{C5BF9659-9233-23E4-8050-FE937C46B2E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20" name="图片 19" descr="C:\Users\user\AppData\Local\Temp\1670408559(1).png">
            <a:extLst>
              <a:ext uri="{FF2B5EF4-FFF2-40B4-BE49-F238E27FC236}">
                <a16:creationId xmlns:a16="http://schemas.microsoft.com/office/drawing/2014/main" id="{6053BB1C-DCD5-BA24-D981-00DECAE6918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1410411</xdr:colOff>
      <xdr:row>92</xdr:row>
      <xdr:rowOff>221456</xdr:rowOff>
    </xdr:from>
    <xdr:ext cx="760320" cy="711041"/>
    <xdr:pic>
      <xdr:nvPicPr>
        <xdr:cNvPr id="21" name="图片 20" descr="C:\Users\user\AppData\Local\Temp\1670408551(1).png">
          <a:extLst>
            <a:ext uri="{FF2B5EF4-FFF2-40B4-BE49-F238E27FC236}">
              <a16:creationId xmlns:a16="http://schemas.microsoft.com/office/drawing/2014/main" id="{3ACB6911-47C9-4916-9417-30F3004E207B}"/>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57005" y="25807987"/>
          <a:ext cx="760320" cy="711041"/>
        </a:xfrm>
        <a:prstGeom prst="rect">
          <a:avLst/>
        </a:prstGeom>
        <a:noFill/>
        <a:ln>
          <a:noFill/>
        </a:ln>
      </xdr:spPr>
    </xdr:pic>
    <xdr:clientData/>
  </xdr:oneCellAnchor>
  <xdr:oneCellAnchor>
    <xdr:from>
      <xdr:col>5</xdr:col>
      <xdr:colOff>1471894</xdr:colOff>
      <xdr:row>98</xdr:row>
      <xdr:rowOff>44926</xdr:rowOff>
    </xdr:from>
    <xdr:ext cx="637355" cy="595116"/>
    <xdr:pic>
      <xdr:nvPicPr>
        <xdr:cNvPr id="22" name="图片 21" descr="C:\Users\user\AppData\Local\Temp\1670408551(1).png">
          <a:extLst>
            <a:ext uri="{FF2B5EF4-FFF2-40B4-BE49-F238E27FC236}">
              <a16:creationId xmlns:a16="http://schemas.microsoft.com/office/drawing/2014/main" id="{C3D2635D-EE06-4A44-A453-5DD633EC5571}"/>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18488" y="27917457"/>
          <a:ext cx="637355" cy="595116"/>
        </a:xfrm>
        <a:prstGeom prst="rect">
          <a:avLst/>
        </a:prstGeom>
        <a:noFill/>
        <a:ln>
          <a:noFill/>
        </a:ln>
      </xdr:spPr>
    </xdr:pic>
    <xdr:clientData/>
  </xdr:oneCellAnchor>
  <xdr:twoCellAnchor>
    <xdr:from>
      <xdr:col>5</xdr:col>
      <xdr:colOff>883445</xdr:colOff>
      <xdr:row>95</xdr:row>
      <xdr:rowOff>278607</xdr:rowOff>
    </xdr:from>
    <xdr:to>
      <xdr:col>5</xdr:col>
      <xdr:colOff>2678647</xdr:colOff>
      <xdr:row>97</xdr:row>
      <xdr:rowOff>319168</xdr:rowOff>
    </xdr:to>
    <xdr:grpSp>
      <xdr:nvGrpSpPr>
        <xdr:cNvPr id="23" name="组合 22">
          <a:extLst>
            <a:ext uri="{FF2B5EF4-FFF2-40B4-BE49-F238E27FC236}">
              <a16:creationId xmlns:a16="http://schemas.microsoft.com/office/drawing/2014/main" id="{5FC91438-1DEB-4A81-A1CB-A9D8B7165CC4}"/>
            </a:ext>
          </a:extLst>
        </xdr:cNvPr>
        <xdr:cNvGrpSpPr/>
      </xdr:nvGrpSpPr>
      <xdr:grpSpPr>
        <a:xfrm>
          <a:off x="11759263" y="26844698"/>
          <a:ext cx="1795202" cy="802561"/>
          <a:chOff x="0" y="0"/>
          <a:chExt cx="3968750" cy="2058035"/>
        </a:xfrm>
      </xdr:grpSpPr>
      <xdr:pic>
        <xdr:nvPicPr>
          <xdr:cNvPr id="24" name="图片 23" descr="C:\Users\user\AppData\Local\Temp\1670408733(1).png">
            <a:extLst>
              <a:ext uri="{FF2B5EF4-FFF2-40B4-BE49-F238E27FC236}">
                <a16:creationId xmlns:a16="http://schemas.microsoft.com/office/drawing/2014/main" id="{E2DCBCC2-46CE-3D88-2062-5456C000EAB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25" name="图片 24" descr="C:\Users\user\AppData\Local\Temp\1670408559(1).png">
            <a:extLst>
              <a:ext uri="{FF2B5EF4-FFF2-40B4-BE49-F238E27FC236}">
                <a16:creationId xmlns:a16="http://schemas.microsoft.com/office/drawing/2014/main" id="{0D63A179-42A0-71F6-B3B4-B3CCDBBCAB3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592931</xdr:colOff>
      <xdr:row>66</xdr:row>
      <xdr:rowOff>105887</xdr:rowOff>
    </xdr:from>
    <xdr:ext cx="2609850" cy="1563370"/>
    <xdr:pic>
      <xdr:nvPicPr>
        <xdr:cNvPr id="26" name="图片 25" descr="C:\Users\user\AppData\Local\Temp\1670408177(1).png">
          <a:extLst>
            <a:ext uri="{FF2B5EF4-FFF2-40B4-BE49-F238E27FC236}">
              <a16:creationId xmlns:a16="http://schemas.microsoft.com/office/drawing/2014/main" id="{99C6BEB1-C6D0-43A9-94AD-705351BC5D6B}"/>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439525" y="18358168"/>
          <a:ext cx="2609850" cy="1563370"/>
        </a:xfrm>
        <a:prstGeom prst="rect">
          <a:avLst/>
        </a:prstGeom>
        <a:noFill/>
        <a:ln>
          <a:noFill/>
        </a:ln>
      </xdr:spPr>
    </xdr:pic>
    <xdr:clientData/>
  </xdr:oneCellAnchor>
  <xdr:oneCellAnchor>
    <xdr:from>
      <xdr:col>5</xdr:col>
      <xdr:colOff>1372077</xdr:colOff>
      <xdr:row>72</xdr:row>
      <xdr:rowOff>9526</xdr:rowOff>
    </xdr:from>
    <xdr:ext cx="1044891" cy="1240045"/>
    <xdr:pic>
      <xdr:nvPicPr>
        <xdr:cNvPr id="27" name="图片 26" descr="C:\Users\user\AppData\Local\Temp\1670408194(1).png">
          <a:extLst>
            <a:ext uri="{FF2B5EF4-FFF2-40B4-BE49-F238E27FC236}">
              <a16:creationId xmlns:a16="http://schemas.microsoft.com/office/drawing/2014/main" id="{77C0E8D0-CFE2-4653-B9E1-C65253BF5DFC}"/>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18671" y="19797714"/>
          <a:ext cx="1044891" cy="1240045"/>
        </a:xfrm>
        <a:prstGeom prst="rect">
          <a:avLst/>
        </a:prstGeom>
        <a:noFill/>
        <a:ln>
          <a:noFill/>
        </a:ln>
      </xdr:spPr>
    </xdr:pic>
    <xdr:clientData/>
  </xdr:oneCellAnchor>
  <xdr:oneCellAnchor>
    <xdr:from>
      <xdr:col>5</xdr:col>
      <xdr:colOff>380785</xdr:colOff>
      <xdr:row>78</xdr:row>
      <xdr:rowOff>197427</xdr:rowOff>
    </xdr:from>
    <xdr:ext cx="2771125" cy="1267237"/>
    <xdr:pic>
      <xdr:nvPicPr>
        <xdr:cNvPr id="28" name="图片 27" descr="C:\Users\user\AppData\Local\Temp\1670408398(1).png">
          <a:extLst>
            <a:ext uri="{FF2B5EF4-FFF2-40B4-BE49-F238E27FC236}">
              <a16:creationId xmlns:a16="http://schemas.microsoft.com/office/drawing/2014/main" id="{45E65BC8-3E5E-49D8-9422-84071E032A42}"/>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56603" y="21412200"/>
          <a:ext cx="2771125" cy="1267237"/>
        </a:xfrm>
        <a:prstGeom prst="rect">
          <a:avLst/>
        </a:prstGeom>
        <a:noFill/>
        <a:ln>
          <a:noFill/>
        </a:ln>
      </xdr:spPr>
    </xdr:pic>
    <xdr:clientData/>
  </xdr:oneCellAnchor>
  <xdr:oneCellAnchor>
    <xdr:from>
      <xdr:col>5</xdr:col>
      <xdr:colOff>1254760</xdr:colOff>
      <xdr:row>82</xdr:row>
      <xdr:rowOff>178753</xdr:rowOff>
    </xdr:from>
    <xdr:ext cx="1157921" cy="1316985"/>
    <xdr:pic>
      <xdr:nvPicPr>
        <xdr:cNvPr id="29" name="图片 28" descr="C:\Users\user\AppData\Local\Temp\1670408194(1).png">
          <a:extLst>
            <a:ext uri="{FF2B5EF4-FFF2-40B4-BE49-F238E27FC236}">
              <a16:creationId xmlns:a16="http://schemas.microsoft.com/office/drawing/2014/main" id="{7D40C59E-3D86-4EAA-ADF5-B0CFFEF3046C}"/>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101354" y="22586316"/>
          <a:ext cx="1157921" cy="1316985"/>
        </a:xfrm>
        <a:prstGeom prst="rect">
          <a:avLst/>
        </a:prstGeom>
        <a:noFill/>
        <a:ln>
          <a:noFill/>
        </a:ln>
      </xdr:spPr>
    </xdr:pic>
    <xdr:clientData/>
  </xdr:oneCellAnchor>
  <xdr:oneCellAnchor>
    <xdr:from>
      <xdr:col>5</xdr:col>
      <xdr:colOff>1026825</xdr:colOff>
      <xdr:row>90</xdr:row>
      <xdr:rowOff>164306</xdr:rowOff>
    </xdr:from>
    <xdr:ext cx="1527492" cy="730259"/>
    <xdr:pic>
      <xdr:nvPicPr>
        <xdr:cNvPr id="30" name="图片 29" descr="C:\Users\user\AppData\Local\Temp\1670408559(1).png">
          <a:extLst>
            <a:ext uri="{FF2B5EF4-FFF2-40B4-BE49-F238E27FC236}">
              <a16:creationId xmlns:a16="http://schemas.microsoft.com/office/drawing/2014/main" id="{1B274909-01DD-4114-805F-D856CAF17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5800" y="24634031"/>
          <a:ext cx="1527492" cy="730259"/>
        </a:xfrm>
        <a:prstGeom prst="rect">
          <a:avLst/>
        </a:prstGeom>
        <a:noFill/>
        <a:ln>
          <a:noFill/>
        </a:ln>
      </xdr:spPr>
    </xdr:pic>
    <xdr:clientData/>
  </xdr:oneCellAnchor>
  <xdr:oneCellAnchor>
    <xdr:from>
      <xdr:col>5</xdr:col>
      <xdr:colOff>446314</xdr:colOff>
      <xdr:row>3</xdr:row>
      <xdr:rowOff>32656</xdr:rowOff>
    </xdr:from>
    <xdr:ext cx="1680210" cy="1229270"/>
    <xdr:pic>
      <xdr:nvPicPr>
        <xdr:cNvPr id="31" name="图片 30" descr="C:\Users\user\AppData\Local\Temp\1670406414(1).png">
          <a:extLst>
            <a:ext uri="{FF2B5EF4-FFF2-40B4-BE49-F238E27FC236}">
              <a16:creationId xmlns:a16="http://schemas.microsoft.com/office/drawing/2014/main" id="{6BF2865C-8494-4D7F-A60F-30C78E59EDBD}"/>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25"/>
        <a:stretch/>
      </xdr:blipFill>
      <xdr:spPr bwMode="auto">
        <a:xfrm>
          <a:off x="11295289" y="1128031"/>
          <a:ext cx="1680210" cy="1229270"/>
        </a:xfrm>
        <a:prstGeom prst="rect">
          <a:avLst/>
        </a:prstGeom>
        <a:noFill/>
        <a:ln>
          <a:noFill/>
        </a:ln>
      </xdr:spPr>
    </xdr:pic>
    <xdr:clientData/>
  </xdr:oneCellAnchor>
  <xdr:oneCellAnchor>
    <xdr:from>
      <xdr:col>5</xdr:col>
      <xdr:colOff>446313</xdr:colOff>
      <xdr:row>7</xdr:row>
      <xdr:rowOff>87086</xdr:rowOff>
    </xdr:from>
    <xdr:ext cx="1593850" cy="1419090"/>
    <xdr:pic>
      <xdr:nvPicPr>
        <xdr:cNvPr id="32" name="图片 31" descr="C:\Users\user\AppData\Local\Temp\1670406418(1).png">
          <a:extLst>
            <a:ext uri="{FF2B5EF4-FFF2-40B4-BE49-F238E27FC236}">
              <a16:creationId xmlns:a16="http://schemas.microsoft.com/office/drawing/2014/main" id="{31813803-614B-4B76-88D1-3424C668DBDF}"/>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331"/>
        <a:stretch/>
      </xdr:blipFill>
      <xdr:spPr bwMode="auto">
        <a:xfrm>
          <a:off x="11295288" y="2211161"/>
          <a:ext cx="1593850" cy="1419090"/>
        </a:xfrm>
        <a:prstGeom prst="rect">
          <a:avLst/>
        </a:prstGeom>
        <a:noFill/>
        <a:ln>
          <a:noFill/>
        </a:ln>
      </xdr:spPr>
    </xdr:pic>
    <xdr:clientData/>
  </xdr:oneCellAnchor>
  <xdr:oneCellAnchor>
    <xdr:from>
      <xdr:col>5</xdr:col>
      <xdr:colOff>326232</xdr:colOff>
      <xdr:row>14</xdr:row>
      <xdr:rowOff>200053</xdr:rowOff>
    </xdr:from>
    <xdr:ext cx="2174081" cy="1176944"/>
    <xdr:pic>
      <xdr:nvPicPr>
        <xdr:cNvPr id="33" name="图片 32" descr="C:\Users\user\AppData\Local\Temp\1670406568(1).png">
          <a:extLst>
            <a:ext uri="{FF2B5EF4-FFF2-40B4-BE49-F238E27FC236}">
              <a16:creationId xmlns:a16="http://schemas.microsoft.com/office/drawing/2014/main" id="{ED36D65C-2572-4583-B9B5-E903ED2AE84D}"/>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313"/>
        <a:stretch/>
      </xdr:blipFill>
      <xdr:spPr bwMode="auto">
        <a:xfrm>
          <a:off x="11175207" y="4133878"/>
          <a:ext cx="2174081" cy="1176944"/>
        </a:xfrm>
        <a:prstGeom prst="rect">
          <a:avLst/>
        </a:prstGeom>
        <a:noFill/>
        <a:ln>
          <a:noFill/>
        </a:ln>
      </xdr:spPr>
    </xdr:pic>
    <xdr:clientData/>
  </xdr:oneCellAnchor>
  <xdr:oneCellAnchor>
    <xdr:from>
      <xdr:col>5</xdr:col>
      <xdr:colOff>954881</xdr:colOff>
      <xdr:row>19</xdr:row>
      <xdr:rowOff>26194</xdr:rowOff>
    </xdr:from>
    <xdr:ext cx="1021556" cy="1276067"/>
    <xdr:pic>
      <xdr:nvPicPr>
        <xdr:cNvPr id="34" name="图片 33" descr="C:\Users\user\AppData\Local\Temp\1670406574(1).png">
          <a:extLst>
            <a:ext uri="{FF2B5EF4-FFF2-40B4-BE49-F238E27FC236}">
              <a16:creationId xmlns:a16="http://schemas.microsoft.com/office/drawing/2014/main" id="{7D601152-9F0D-4F80-81B6-98E5324E32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03856" y="5245894"/>
          <a:ext cx="1021556" cy="1276067"/>
        </a:xfrm>
        <a:prstGeom prst="rect">
          <a:avLst/>
        </a:prstGeom>
        <a:noFill/>
        <a:ln>
          <a:noFill/>
        </a:ln>
      </xdr:spPr>
    </xdr:pic>
    <xdr:clientData/>
  </xdr:oneCellAnchor>
  <xdr:oneCellAnchor>
    <xdr:from>
      <xdr:col>5</xdr:col>
      <xdr:colOff>214311</xdr:colOff>
      <xdr:row>26</xdr:row>
      <xdr:rowOff>20480</xdr:rowOff>
    </xdr:from>
    <xdr:ext cx="2693987" cy="1238407"/>
    <xdr:pic>
      <xdr:nvPicPr>
        <xdr:cNvPr id="35" name="图片 34" descr="C:\Users\user\AppData\Local\Temp\1670406753(1).png">
          <a:extLst>
            <a:ext uri="{FF2B5EF4-FFF2-40B4-BE49-F238E27FC236}">
              <a16:creationId xmlns:a16="http://schemas.microsoft.com/office/drawing/2014/main" id="{48D10256-09B8-4A74-BE95-C1D5AD4AF509}"/>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545"/>
        <a:stretch/>
      </xdr:blipFill>
      <xdr:spPr bwMode="auto">
        <a:xfrm>
          <a:off x="11063286" y="7049930"/>
          <a:ext cx="2693987" cy="1238407"/>
        </a:xfrm>
        <a:prstGeom prst="rect">
          <a:avLst/>
        </a:prstGeom>
        <a:noFill/>
        <a:ln>
          <a:noFill/>
        </a:ln>
      </xdr:spPr>
    </xdr:pic>
    <xdr:clientData/>
  </xdr:oneCellAnchor>
  <xdr:oneCellAnchor>
    <xdr:from>
      <xdr:col>5</xdr:col>
      <xdr:colOff>1019175</xdr:colOff>
      <xdr:row>30</xdr:row>
      <xdr:rowOff>85726</xdr:rowOff>
    </xdr:from>
    <xdr:ext cx="957262" cy="1195754"/>
    <xdr:pic>
      <xdr:nvPicPr>
        <xdr:cNvPr id="36" name="图片 35" descr="C:\Users\user\AppData\Local\Temp\1670406574(1).png">
          <a:extLst>
            <a:ext uri="{FF2B5EF4-FFF2-40B4-BE49-F238E27FC236}">
              <a16:creationId xmlns:a16="http://schemas.microsoft.com/office/drawing/2014/main" id="{F40D743E-704A-41A7-B702-7B92FD8F96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68150" y="8143876"/>
          <a:ext cx="957262" cy="1195754"/>
        </a:xfrm>
        <a:prstGeom prst="rect">
          <a:avLst/>
        </a:prstGeom>
        <a:noFill/>
        <a:ln>
          <a:noFill/>
        </a:ln>
      </xdr:spPr>
    </xdr:pic>
    <xdr:clientData/>
  </xdr:oneCellAnchor>
  <xdr:oneCellAnchor>
    <xdr:from>
      <xdr:col>5</xdr:col>
      <xdr:colOff>294408</xdr:colOff>
      <xdr:row>39</xdr:row>
      <xdr:rowOff>187036</xdr:rowOff>
    </xdr:from>
    <xdr:ext cx="1171575" cy="1262063"/>
    <xdr:pic>
      <xdr:nvPicPr>
        <xdr:cNvPr id="37" name="图片 36" descr="C:\Users\user\AppData\Local\Temp\1670407632(1).png">
          <a:extLst>
            <a:ext uri="{FF2B5EF4-FFF2-40B4-BE49-F238E27FC236}">
              <a16:creationId xmlns:a16="http://schemas.microsoft.com/office/drawing/2014/main" id="{6E47BA84-EC65-44D7-BB92-24B29058ACDC}"/>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8333"/>
        <a:stretch/>
      </xdr:blipFill>
      <xdr:spPr bwMode="auto">
        <a:xfrm>
          <a:off x="11143383" y="10893136"/>
          <a:ext cx="1171575" cy="1262063"/>
        </a:xfrm>
        <a:prstGeom prst="rect">
          <a:avLst/>
        </a:prstGeom>
        <a:noFill/>
        <a:ln>
          <a:noFill/>
        </a:ln>
      </xdr:spPr>
    </xdr:pic>
    <xdr:clientData/>
  </xdr:oneCellAnchor>
  <xdr:oneCellAnchor>
    <xdr:from>
      <xdr:col>5</xdr:col>
      <xdr:colOff>1582017</xdr:colOff>
      <xdr:row>40</xdr:row>
      <xdr:rowOff>88322</xdr:rowOff>
    </xdr:from>
    <xdr:ext cx="1371600" cy="976312"/>
    <xdr:pic>
      <xdr:nvPicPr>
        <xdr:cNvPr id="38" name="图片 37" descr="C:\Users\user\AppData\Local\Temp\1670407638(1).png">
          <a:extLst>
            <a:ext uri="{FF2B5EF4-FFF2-40B4-BE49-F238E27FC236}">
              <a16:creationId xmlns:a16="http://schemas.microsoft.com/office/drawing/2014/main" id="{71278B6A-271D-42D3-9706-813DFB35FE0F}"/>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1927" b="6422"/>
        <a:stretch/>
      </xdr:blipFill>
      <xdr:spPr bwMode="auto">
        <a:xfrm>
          <a:off x="12430992" y="11051597"/>
          <a:ext cx="1371600" cy="976312"/>
        </a:xfrm>
        <a:prstGeom prst="rect">
          <a:avLst/>
        </a:prstGeom>
        <a:noFill/>
        <a:ln>
          <a:noFill/>
        </a:ln>
      </xdr:spPr>
    </xdr:pic>
    <xdr:clientData/>
  </xdr:oneCellAnchor>
  <xdr:oneCellAnchor>
    <xdr:from>
      <xdr:col>5</xdr:col>
      <xdr:colOff>85382</xdr:colOff>
      <xdr:row>47</xdr:row>
      <xdr:rowOff>253741</xdr:rowOff>
    </xdr:from>
    <xdr:ext cx="1755323" cy="1232160"/>
    <xdr:pic>
      <xdr:nvPicPr>
        <xdr:cNvPr id="39" name="图片 38" descr="C:\Users\user\AppData\Local\Temp\1670407947(1).png">
          <a:extLst>
            <a:ext uri="{FF2B5EF4-FFF2-40B4-BE49-F238E27FC236}">
              <a16:creationId xmlns:a16="http://schemas.microsoft.com/office/drawing/2014/main" id="{C47B4B1D-1357-4F2E-9AB0-5AFA1440F66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34357" y="13026766"/>
          <a:ext cx="1755323" cy="1232160"/>
        </a:xfrm>
        <a:prstGeom prst="rect">
          <a:avLst/>
        </a:prstGeom>
        <a:noFill/>
        <a:ln>
          <a:noFill/>
        </a:ln>
      </xdr:spPr>
    </xdr:pic>
    <xdr:clientData/>
  </xdr:oneCellAnchor>
  <xdr:oneCellAnchor>
    <xdr:from>
      <xdr:col>5</xdr:col>
      <xdr:colOff>1836267</xdr:colOff>
      <xdr:row>48</xdr:row>
      <xdr:rowOff>129157</xdr:rowOff>
    </xdr:from>
    <xdr:ext cx="1266499" cy="1094803"/>
    <xdr:pic>
      <xdr:nvPicPr>
        <xdr:cNvPr id="40" name="图片 39" descr="C:\Users\user\AppData\Local\Temp\1670407953(1).png">
          <a:extLst>
            <a:ext uri="{FF2B5EF4-FFF2-40B4-BE49-F238E27FC236}">
              <a16:creationId xmlns:a16="http://schemas.microsoft.com/office/drawing/2014/main" id="{90F3C088-865F-4450-8054-2B1601CCF88A}"/>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85242" y="13159357"/>
          <a:ext cx="1266499" cy="1094803"/>
        </a:xfrm>
        <a:prstGeom prst="rect">
          <a:avLst/>
        </a:prstGeom>
        <a:noFill/>
        <a:ln>
          <a:noFill/>
        </a:ln>
      </xdr:spPr>
    </xdr:pic>
    <xdr:clientData/>
  </xdr:oneCellAnchor>
  <xdr:oneCellAnchor>
    <xdr:from>
      <xdr:col>5</xdr:col>
      <xdr:colOff>25327</xdr:colOff>
      <xdr:row>57</xdr:row>
      <xdr:rowOff>83344</xdr:rowOff>
    </xdr:from>
    <xdr:ext cx="1965397" cy="1397795"/>
    <xdr:pic>
      <xdr:nvPicPr>
        <xdr:cNvPr id="41" name="图片 40" descr="C:\Users\user\AppData\Local\Temp\1670408049(1).png">
          <a:extLst>
            <a:ext uri="{FF2B5EF4-FFF2-40B4-BE49-F238E27FC236}">
              <a16:creationId xmlns:a16="http://schemas.microsoft.com/office/drawing/2014/main" id="{07314ACF-6475-4665-95FA-F0201DE6BD0A}"/>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74302" y="15437644"/>
          <a:ext cx="1965397" cy="1397795"/>
        </a:xfrm>
        <a:prstGeom prst="rect">
          <a:avLst/>
        </a:prstGeom>
        <a:noFill/>
        <a:ln>
          <a:noFill/>
        </a:ln>
      </xdr:spPr>
    </xdr:pic>
    <xdr:clientData/>
  </xdr:oneCellAnchor>
  <xdr:oneCellAnchor>
    <xdr:from>
      <xdr:col>5</xdr:col>
      <xdr:colOff>2123480</xdr:colOff>
      <xdr:row>57</xdr:row>
      <xdr:rowOff>244312</xdr:rowOff>
    </xdr:from>
    <xdr:ext cx="1048346" cy="1046325"/>
    <xdr:pic>
      <xdr:nvPicPr>
        <xdr:cNvPr id="42" name="图片 41" descr="C:\Users\user\AppData\Local\Temp\1670407953(1).png">
          <a:extLst>
            <a:ext uri="{FF2B5EF4-FFF2-40B4-BE49-F238E27FC236}">
              <a16:creationId xmlns:a16="http://schemas.microsoft.com/office/drawing/2014/main" id="{1CB9EA67-980F-4523-A241-F04F399C8B47}"/>
            </a:ext>
          </a:extLst>
        </xdr:cNvPr>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2598"/>
        <a:stretch/>
      </xdr:blipFill>
      <xdr:spPr bwMode="auto">
        <a:xfrm>
          <a:off x="12972455" y="15598612"/>
          <a:ext cx="1048346" cy="1046325"/>
        </a:xfrm>
        <a:prstGeom prst="rect">
          <a:avLst/>
        </a:prstGeom>
        <a:noFill/>
        <a:ln>
          <a:noFill/>
        </a:ln>
        <a:extLst>
          <a:ext uri="{53640926-AAD7-44D8-BBD7-CCE9431645EC}">
            <a14:shadowObscured xmlns:a14="http://schemas.microsoft.com/office/drawing/2010/main"/>
          </a:ext>
        </a:extLst>
      </xdr:spPr>
    </xdr:pic>
    <xdr:clientData/>
  </xdr:oneCellAnchor>
  <xdr:oneCellAnchor>
    <xdr:from>
      <xdr:col>5</xdr:col>
      <xdr:colOff>1036351</xdr:colOff>
      <xdr:row>103</xdr:row>
      <xdr:rowOff>88106</xdr:rowOff>
    </xdr:from>
    <xdr:ext cx="1527491" cy="855219"/>
    <xdr:pic>
      <xdr:nvPicPr>
        <xdr:cNvPr id="43" name="图片 42" descr="C:\Users\user\AppData\Local\Temp\1670408559(1).png">
          <a:extLst>
            <a:ext uri="{FF2B5EF4-FFF2-40B4-BE49-F238E27FC236}">
              <a16:creationId xmlns:a16="http://schemas.microsoft.com/office/drawing/2014/main" id="{0CA8F64C-43DD-4934-B51A-4AEFBC40BA6D}"/>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885326" y="29434631"/>
          <a:ext cx="1527491" cy="855219"/>
        </a:xfrm>
        <a:prstGeom prst="rect">
          <a:avLst/>
        </a:prstGeom>
        <a:noFill/>
        <a:ln>
          <a:noFill/>
        </a:ln>
      </xdr:spPr>
    </xdr:pic>
    <xdr:clientData/>
  </xdr:oneCellAnchor>
  <xdr:oneCellAnchor>
    <xdr:from>
      <xdr:col>5</xdr:col>
      <xdr:colOff>1410411</xdr:colOff>
      <xdr:row>106</xdr:row>
      <xdr:rowOff>164306</xdr:rowOff>
    </xdr:from>
    <xdr:ext cx="760321" cy="862402"/>
    <xdr:pic>
      <xdr:nvPicPr>
        <xdr:cNvPr id="44" name="图片 43" descr="C:\Users\user\AppData\Local\Temp\1670408551(1).png">
          <a:extLst>
            <a:ext uri="{FF2B5EF4-FFF2-40B4-BE49-F238E27FC236}">
              <a16:creationId xmlns:a16="http://schemas.microsoft.com/office/drawing/2014/main" id="{CC35D830-94C3-45DA-B229-9E5728932EB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259386" y="30282356"/>
          <a:ext cx="760321" cy="862402"/>
        </a:xfrm>
        <a:prstGeom prst="rect">
          <a:avLst/>
        </a:prstGeom>
        <a:noFill/>
        <a:ln>
          <a:noFill/>
        </a:ln>
      </xdr:spPr>
    </xdr:pic>
    <xdr:clientData/>
  </xdr:oneCellAnchor>
  <xdr:oneCellAnchor>
    <xdr:from>
      <xdr:col>5</xdr:col>
      <xdr:colOff>1471894</xdr:colOff>
      <xdr:row>116</xdr:row>
      <xdr:rowOff>111601</xdr:rowOff>
    </xdr:from>
    <xdr:ext cx="637354" cy="721836"/>
    <xdr:pic>
      <xdr:nvPicPr>
        <xdr:cNvPr id="45" name="图片 44" descr="C:\Users\user\AppData\Local\Temp\1670408551(1).png">
          <a:extLst>
            <a:ext uri="{FF2B5EF4-FFF2-40B4-BE49-F238E27FC236}">
              <a16:creationId xmlns:a16="http://schemas.microsoft.com/office/drawing/2014/main" id="{B10BE61C-5DF6-4FD7-8769-6B35150DC779}"/>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320869" y="32744251"/>
          <a:ext cx="637354" cy="721836"/>
        </a:xfrm>
        <a:prstGeom prst="rect">
          <a:avLst/>
        </a:prstGeom>
        <a:noFill/>
        <a:ln>
          <a:noFill/>
        </a:ln>
      </xdr:spPr>
    </xdr:pic>
    <xdr:clientData/>
  </xdr:oneCellAnchor>
  <xdr:twoCellAnchor>
    <xdr:from>
      <xdr:col>5</xdr:col>
      <xdr:colOff>892970</xdr:colOff>
      <xdr:row>112</xdr:row>
      <xdr:rowOff>107157</xdr:rowOff>
    </xdr:from>
    <xdr:to>
      <xdr:col>5</xdr:col>
      <xdr:colOff>2688172</xdr:colOff>
      <xdr:row>116</xdr:row>
      <xdr:rowOff>6497</xdr:rowOff>
    </xdr:to>
    <xdr:grpSp>
      <xdr:nvGrpSpPr>
        <xdr:cNvPr id="46" name="组合 45">
          <a:extLst>
            <a:ext uri="{FF2B5EF4-FFF2-40B4-BE49-F238E27FC236}">
              <a16:creationId xmlns:a16="http://schemas.microsoft.com/office/drawing/2014/main" id="{0919BEFC-5166-4C50-9E35-0CBDF97DBA16}"/>
            </a:ext>
          </a:extLst>
        </xdr:cNvPr>
        <xdr:cNvGrpSpPr/>
      </xdr:nvGrpSpPr>
      <xdr:grpSpPr>
        <a:xfrm>
          <a:off x="11768788" y="31955293"/>
          <a:ext cx="1795202" cy="903795"/>
          <a:chOff x="0" y="0"/>
          <a:chExt cx="3968750" cy="2058035"/>
        </a:xfrm>
      </xdr:grpSpPr>
      <xdr:pic>
        <xdr:nvPicPr>
          <xdr:cNvPr id="47" name="图片 46" descr="C:\Users\user\AppData\Local\Temp\1670408733(1).png">
            <a:extLst>
              <a:ext uri="{FF2B5EF4-FFF2-40B4-BE49-F238E27FC236}">
                <a16:creationId xmlns:a16="http://schemas.microsoft.com/office/drawing/2014/main" id="{4423074F-2F4B-F395-9E2D-02551C8C9B4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48" name="图片 47" descr="C:\Users\user\AppData\Local\Temp\1670408559(1).png">
            <a:extLst>
              <a:ext uri="{FF2B5EF4-FFF2-40B4-BE49-F238E27FC236}">
                <a16:creationId xmlns:a16="http://schemas.microsoft.com/office/drawing/2014/main" id="{31B12809-9514-41FF-BF19-2E6ADDC45B6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1410411</xdr:colOff>
      <xdr:row>92</xdr:row>
      <xdr:rowOff>221456</xdr:rowOff>
    </xdr:from>
    <xdr:ext cx="760320" cy="711041"/>
    <xdr:pic>
      <xdr:nvPicPr>
        <xdr:cNvPr id="49" name="图片 48" descr="C:\Users\user\AppData\Local\Temp\1670408551(1).png">
          <a:extLst>
            <a:ext uri="{FF2B5EF4-FFF2-40B4-BE49-F238E27FC236}">
              <a16:creationId xmlns:a16="http://schemas.microsoft.com/office/drawing/2014/main" id="{133260D4-743A-49BE-9308-FF0AE111DB12}"/>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59386" y="25453181"/>
          <a:ext cx="760320" cy="711041"/>
        </a:xfrm>
        <a:prstGeom prst="rect">
          <a:avLst/>
        </a:prstGeom>
        <a:noFill/>
        <a:ln>
          <a:noFill/>
        </a:ln>
      </xdr:spPr>
    </xdr:pic>
    <xdr:clientData/>
  </xdr:oneCellAnchor>
  <xdr:oneCellAnchor>
    <xdr:from>
      <xdr:col>5</xdr:col>
      <xdr:colOff>1471894</xdr:colOff>
      <xdr:row>98</xdr:row>
      <xdr:rowOff>44926</xdr:rowOff>
    </xdr:from>
    <xdr:ext cx="637355" cy="595116"/>
    <xdr:pic>
      <xdr:nvPicPr>
        <xdr:cNvPr id="50" name="图片 49" descr="C:\Users\user\AppData\Local\Temp\1670408551(1).png">
          <a:extLst>
            <a:ext uri="{FF2B5EF4-FFF2-40B4-BE49-F238E27FC236}">
              <a16:creationId xmlns:a16="http://schemas.microsoft.com/office/drawing/2014/main" id="{DAFEAA7D-78A2-4037-8556-044136987AF3}"/>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20869" y="27562651"/>
          <a:ext cx="637355" cy="595116"/>
        </a:xfrm>
        <a:prstGeom prst="rect">
          <a:avLst/>
        </a:prstGeom>
        <a:noFill/>
        <a:ln>
          <a:noFill/>
        </a:ln>
      </xdr:spPr>
    </xdr:pic>
    <xdr:clientData/>
  </xdr:oneCellAnchor>
  <xdr:twoCellAnchor>
    <xdr:from>
      <xdr:col>5</xdr:col>
      <xdr:colOff>883445</xdr:colOff>
      <xdr:row>95</xdr:row>
      <xdr:rowOff>278607</xdr:rowOff>
    </xdr:from>
    <xdr:to>
      <xdr:col>5</xdr:col>
      <xdr:colOff>2678647</xdr:colOff>
      <xdr:row>97</xdr:row>
      <xdr:rowOff>319168</xdr:rowOff>
    </xdr:to>
    <xdr:grpSp>
      <xdr:nvGrpSpPr>
        <xdr:cNvPr id="51" name="组合 50">
          <a:extLst>
            <a:ext uri="{FF2B5EF4-FFF2-40B4-BE49-F238E27FC236}">
              <a16:creationId xmlns:a16="http://schemas.microsoft.com/office/drawing/2014/main" id="{25CC7AD0-B5F7-4F97-9CAB-420CF1589D08}"/>
            </a:ext>
          </a:extLst>
        </xdr:cNvPr>
        <xdr:cNvGrpSpPr/>
      </xdr:nvGrpSpPr>
      <xdr:grpSpPr>
        <a:xfrm>
          <a:off x="11759263" y="26844698"/>
          <a:ext cx="1795202" cy="802561"/>
          <a:chOff x="0" y="0"/>
          <a:chExt cx="3968750" cy="2058035"/>
        </a:xfrm>
      </xdr:grpSpPr>
      <xdr:pic>
        <xdr:nvPicPr>
          <xdr:cNvPr id="52" name="图片 51" descr="C:\Users\user\AppData\Local\Temp\1670408733(1).png">
            <a:extLst>
              <a:ext uri="{FF2B5EF4-FFF2-40B4-BE49-F238E27FC236}">
                <a16:creationId xmlns:a16="http://schemas.microsoft.com/office/drawing/2014/main" id="{0639EA5A-962C-97F4-419E-498D6C37F01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53" name="图片 52" descr="C:\Users\user\AppData\Local\Temp\1670408559(1).png">
            <a:extLst>
              <a:ext uri="{FF2B5EF4-FFF2-40B4-BE49-F238E27FC236}">
                <a16:creationId xmlns:a16="http://schemas.microsoft.com/office/drawing/2014/main" id="{CE1BF069-41A8-5767-FDEE-E6D3864FB90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592931</xdr:colOff>
      <xdr:row>66</xdr:row>
      <xdr:rowOff>105887</xdr:rowOff>
    </xdr:from>
    <xdr:ext cx="2609850" cy="1563370"/>
    <xdr:pic>
      <xdr:nvPicPr>
        <xdr:cNvPr id="54" name="图片 53" descr="C:\Users\user\AppData\Local\Temp\1670408177(1).png">
          <a:extLst>
            <a:ext uri="{FF2B5EF4-FFF2-40B4-BE49-F238E27FC236}">
              <a16:creationId xmlns:a16="http://schemas.microsoft.com/office/drawing/2014/main" id="{2CEF8C7F-8FD8-409C-8D8E-CB44A3A89EC9}"/>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441906" y="18098612"/>
          <a:ext cx="2609850" cy="1563370"/>
        </a:xfrm>
        <a:prstGeom prst="rect">
          <a:avLst/>
        </a:prstGeom>
        <a:noFill/>
        <a:ln>
          <a:noFill/>
        </a:ln>
      </xdr:spPr>
    </xdr:pic>
    <xdr:clientData/>
  </xdr:oneCellAnchor>
  <xdr:oneCellAnchor>
    <xdr:from>
      <xdr:col>5</xdr:col>
      <xdr:colOff>1372077</xdr:colOff>
      <xdr:row>72</xdr:row>
      <xdr:rowOff>9526</xdr:rowOff>
    </xdr:from>
    <xdr:ext cx="1044891" cy="1240045"/>
    <xdr:pic>
      <xdr:nvPicPr>
        <xdr:cNvPr id="55" name="图片 54" descr="C:\Users\user\AppData\Local\Temp\1670408194(1).png">
          <a:extLst>
            <a:ext uri="{FF2B5EF4-FFF2-40B4-BE49-F238E27FC236}">
              <a16:creationId xmlns:a16="http://schemas.microsoft.com/office/drawing/2014/main" id="{BA19015B-A40A-4D55-9E15-8EC62D507463}"/>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21052" y="19516726"/>
          <a:ext cx="1044891" cy="1240045"/>
        </a:xfrm>
        <a:prstGeom prst="rect">
          <a:avLst/>
        </a:prstGeom>
        <a:noFill/>
        <a:ln>
          <a:noFill/>
        </a:ln>
      </xdr:spPr>
    </xdr:pic>
    <xdr:clientData/>
  </xdr:oneCellAnchor>
  <xdr:oneCellAnchor>
    <xdr:from>
      <xdr:col>5</xdr:col>
      <xdr:colOff>380785</xdr:colOff>
      <xdr:row>78</xdr:row>
      <xdr:rowOff>197427</xdr:rowOff>
    </xdr:from>
    <xdr:ext cx="2771125" cy="1267237"/>
    <xdr:pic>
      <xdr:nvPicPr>
        <xdr:cNvPr id="56" name="图片 55" descr="C:\Users\user\AppData\Local\Temp\1670408398(1).png">
          <a:extLst>
            <a:ext uri="{FF2B5EF4-FFF2-40B4-BE49-F238E27FC236}">
              <a16:creationId xmlns:a16="http://schemas.microsoft.com/office/drawing/2014/main" id="{E6637753-9AA6-4796-A45D-4E16892A257B}"/>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9760" y="21257202"/>
          <a:ext cx="2771125" cy="1267237"/>
        </a:xfrm>
        <a:prstGeom prst="rect">
          <a:avLst/>
        </a:prstGeom>
        <a:noFill/>
        <a:ln>
          <a:noFill/>
        </a:ln>
      </xdr:spPr>
    </xdr:pic>
    <xdr:clientData/>
  </xdr:oneCellAnchor>
  <xdr:oneCellAnchor>
    <xdr:from>
      <xdr:col>5</xdr:col>
      <xdr:colOff>1254760</xdr:colOff>
      <xdr:row>82</xdr:row>
      <xdr:rowOff>178753</xdr:rowOff>
    </xdr:from>
    <xdr:ext cx="1157921" cy="1316985"/>
    <xdr:pic>
      <xdr:nvPicPr>
        <xdr:cNvPr id="57" name="图片 56" descr="C:\Users\user\AppData\Local\Temp\1670408194(1).png">
          <a:extLst>
            <a:ext uri="{FF2B5EF4-FFF2-40B4-BE49-F238E27FC236}">
              <a16:creationId xmlns:a16="http://schemas.microsoft.com/office/drawing/2014/main" id="{22CA092B-D164-494B-99A6-334FFB55395E}"/>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103735" y="22267228"/>
          <a:ext cx="1157921" cy="1316985"/>
        </a:xfrm>
        <a:prstGeom prst="rect">
          <a:avLst/>
        </a:prstGeom>
        <a:noFill/>
        <a:ln>
          <a:noFill/>
        </a:ln>
      </xdr:spPr>
    </xdr:pic>
    <xdr:clientData/>
  </xdr:oneCellAnchor>
  <xdr:oneCellAnchor>
    <xdr:from>
      <xdr:col>5</xdr:col>
      <xdr:colOff>1026825</xdr:colOff>
      <xdr:row>90</xdr:row>
      <xdr:rowOff>164306</xdr:rowOff>
    </xdr:from>
    <xdr:ext cx="1527492" cy="730259"/>
    <xdr:pic>
      <xdr:nvPicPr>
        <xdr:cNvPr id="58" name="图片 57" descr="C:\Users\user\AppData\Local\Temp\1670408559(1).png">
          <a:extLst>
            <a:ext uri="{FF2B5EF4-FFF2-40B4-BE49-F238E27FC236}">
              <a16:creationId xmlns:a16="http://schemas.microsoft.com/office/drawing/2014/main" id="{5FEDC799-B853-4C9D-8CC8-91742B2E1A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5800" y="24576881"/>
          <a:ext cx="1527492" cy="730259"/>
        </a:xfrm>
        <a:prstGeom prst="rect">
          <a:avLst/>
        </a:prstGeom>
        <a:noFill/>
        <a:ln>
          <a:noFill/>
        </a:ln>
      </xdr:spPr>
    </xdr:pic>
    <xdr:clientData/>
  </xdr:oneCellAnchor>
  <xdr:oneCellAnchor>
    <xdr:from>
      <xdr:col>5</xdr:col>
      <xdr:colOff>446314</xdr:colOff>
      <xdr:row>3</xdr:row>
      <xdr:rowOff>32656</xdr:rowOff>
    </xdr:from>
    <xdr:ext cx="1680210" cy="1229270"/>
    <xdr:pic>
      <xdr:nvPicPr>
        <xdr:cNvPr id="59" name="图片 58" descr="C:\Users\user\AppData\Local\Temp\1670406414(1).png">
          <a:extLst>
            <a:ext uri="{FF2B5EF4-FFF2-40B4-BE49-F238E27FC236}">
              <a16:creationId xmlns:a16="http://schemas.microsoft.com/office/drawing/2014/main" id="{60DC8A9C-8024-4953-9D5B-F23B41341B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25"/>
        <a:stretch/>
      </xdr:blipFill>
      <xdr:spPr bwMode="auto">
        <a:xfrm>
          <a:off x="11295289" y="1128031"/>
          <a:ext cx="1680210" cy="1229270"/>
        </a:xfrm>
        <a:prstGeom prst="rect">
          <a:avLst/>
        </a:prstGeom>
        <a:noFill/>
        <a:ln>
          <a:noFill/>
        </a:ln>
      </xdr:spPr>
    </xdr:pic>
    <xdr:clientData/>
  </xdr:oneCellAnchor>
  <xdr:oneCellAnchor>
    <xdr:from>
      <xdr:col>5</xdr:col>
      <xdr:colOff>446313</xdr:colOff>
      <xdr:row>7</xdr:row>
      <xdr:rowOff>87086</xdr:rowOff>
    </xdr:from>
    <xdr:ext cx="1593850" cy="1419090"/>
    <xdr:pic>
      <xdr:nvPicPr>
        <xdr:cNvPr id="60" name="图片 59" descr="C:\Users\user\AppData\Local\Temp\1670406418(1).png">
          <a:extLst>
            <a:ext uri="{FF2B5EF4-FFF2-40B4-BE49-F238E27FC236}">
              <a16:creationId xmlns:a16="http://schemas.microsoft.com/office/drawing/2014/main" id="{96489F5D-EE1E-45DD-BB09-A219E8BDFE6F}"/>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331"/>
        <a:stretch/>
      </xdr:blipFill>
      <xdr:spPr bwMode="auto">
        <a:xfrm>
          <a:off x="11295288" y="2211161"/>
          <a:ext cx="1593850" cy="1419090"/>
        </a:xfrm>
        <a:prstGeom prst="rect">
          <a:avLst/>
        </a:prstGeom>
        <a:noFill/>
        <a:ln>
          <a:noFill/>
        </a:ln>
      </xdr:spPr>
    </xdr:pic>
    <xdr:clientData/>
  </xdr:oneCellAnchor>
  <xdr:oneCellAnchor>
    <xdr:from>
      <xdr:col>5</xdr:col>
      <xdr:colOff>326232</xdr:colOff>
      <xdr:row>14</xdr:row>
      <xdr:rowOff>200053</xdr:rowOff>
    </xdr:from>
    <xdr:ext cx="2174081" cy="1176944"/>
    <xdr:pic>
      <xdr:nvPicPr>
        <xdr:cNvPr id="61" name="图片 60" descr="C:\Users\user\AppData\Local\Temp\1670406568(1).png">
          <a:extLst>
            <a:ext uri="{FF2B5EF4-FFF2-40B4-BE49-F238E27FC236}">
              <a16:creationId xmlns:a16="http://schemas.microsoft.com/office/drawing/2014/main" id="{8B924A8D-8025-4561-A6FB-ADDCF1720953}"/>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313"/>
        <a:stretch/>
      </xdr:blipFill>
      <xdr:spPr bwMode="auto">
        <a:xfrm>
          <a:off x="11175207" y="4124353"/>
          <a:ext cx="2174081" cy="1176944"/>
        </a:xfrm>
        <a:prstGeom prst="rect">
          <a:avLst/>
        </a:prstGeom>
        <a:noFill/>
        <a:ln>
          <a:noFill/>
        </a:ln>
      </xdr:spPr>
    </xdr:pic>
    <xdr:clientData/>
  </xdr:oneCellAnchor>
  <xdr:oneCellAnchor>
    <xdr:from>
      <xdr:col>5</xdr:col>
      <xdr:colOff>954881</xdr:colOff>
      <xdr:row>19</xdr:row>
      <xdr:rowOff>26194</xdr:rowOff>
    </xdr:from>
    <xdr:ext cx="1021556" cy="1276067"/>
    <xdr:pic>
      <xdr:nvPicPr>
        <xdr:cNvPr id="62" name="图片 61" descr="C:\Users\user\AppData\Local\Temp\1670406574(1).png">
          <a:extLst>
            <a:ext uri="{FF2B5EF4-FFF2-40B4-BE49-F238E27FC236}">
              <a16:creationId xmlns:a16="http://schemas.microsoft.com/office/drawing/2014/main" id="{A88DA9F5-C403-43BE-B835-224991DFCD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03856" y="5236369"/>
          <a:ext cx="1021556" cy="1276067"/>
        </a:xfrm>
        <a:prstGeom prst="rect">
          <a:avLst/>
        </a:prstGeom>
        <a:noFill/>
        <a:ln>
          <a:noFill/>
        </a:ln>
      </xdr:spPr>
    </xdr:pic>
    <xdr:clientData/>
  </xdr:oneCellAnchor>
  <xdr:oneCellAnchor>
    <xdr:from>
      <xdr:col>5</xdr:col>
      <xdr:colOff>214311</xdr:colOff>
      <xdr:row>26</xdr:row>
      <xdr:rowOff>20480</xdr:rowOff>
    </xdr:from>
    <xdr:ext cx="2693987" cy="1238407"/>
    <xdr:pic>
      <xdr:nvPicPr>
        <xdr:cNvPr id="63" name="图片 62" descr="C:\Users\user\AppData\Local\Temp\1670406753(1).png">
          <a:extLst>
            <a:ext uri="{FF2B5EF4-FFF2-40B4-BE49-F238E27FC236}">
              <a16:creationId xmlns:a16="http://schemas.microsoft.com/office/drawing/2014/main" id="{D67B091F-4C41-4E1F-8822-24C7BB55EF20}"/>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545"/>
        <a:stretch/>
      </xdr:blipFill>
      <xdr:spPr bwMode="auto">
        <a:xfrm>
          <a:off x="11063286" y="7030880"/>
          <a:ext cx="2693987" cy="1238407"/>
        </a:xfrm>
        <a:prstGeom prst="rect">
          <a:avLst/>
        </a:prstGeom>
        <a:noFill/>
        <a:ln>
          <a:noFill/>
        </a:ln>
      </xdr:spPr>
    </xdr:pic>
    <xdr:clientData/>
  </xdr:oneCellAnchor>
  <xdr:oneCellAnchor>
    <xdr:from>
      <xdr:col>5</xdr:col>
      <xdr:colOff>1019175</xdr:colOff>
      <xdr:row>30</xdr:row>
      <xdr:rowOff>85726</xdr:rowOff>
    </xdr:from>
    <xdr:ext cx="957262" cy="1195754"/>
    <xdr:pic>
      <xdr:nvPicPr>
        <xdr:cNvPr id="64" name="图片 63" descr="C:\Users\user\AppData\Local\Temp\1670406574(1).png">
          <a:extLst>
            <a:ext uri="{FF2B5EF4-FFF2-40B4-BE49-F238E27FC236}">
              <a16:creationId xmlns:a16="http://schemas.microsoft.com/office/drawing/2014/main" id="{A0E398BF-72C2-427D-A1BF-D185533C7D5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68150" y="8124826"/>
          <a:ext cx="957262" cy="1195754"/>
        </a:xfrm>
        <a:prstGeom prst="rect">
          <a:avLst/>
        </a:prstGeom>
        <a:noFill/>
        <a:ln>
          <a:noFill/>
        </a:ln>
      </xdr:spPr>
    </xdr:pic>
    <xdr:clientData/>
  </xdr:oneCellAnchor>
  <xdr:oneCellAnchor>
    <xdr:from>
      <xdr:col>5</xdr:col>
      <xdr:colOff>294408</xdr:colOff>
      <xdr:row>39</xdr:row>
      <xdr:rowOff>187036</xdr:rowOff>
    </xdr:from>
    <xdr:ext cx="1171575" cy="1262063"/>
    <xdr:pic>
      <xdr:nvPicPr>
        <xdr:cNvPr id="65" name="图片 64" descr="C:\Users\user\AppData\Local\Temp\1670407632(1).png">
          <a:extLst>
            <a:ext uri="{FF2B5EF4-FFF2-40B4-BE49-F238E27FC236}">
              <a16:creationId xmlns:a16="http://schemas.microsoft.com/office/drawing/2014/main" id="{35781752-77A9-4E09-8CA0-7CF8B7325FC1}"/>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8333"/>
        <a:stretch/>
      </xdr:blipFill>
      <xdr:spPr bwMode="auto">
        <a:xfrm>
          <a:off x="11143383" y="10864561"/>
          <a:ext cx="1171575" cy="1262063"/>
        </a:xfrm>
        <a:prstGeom prst="rect">
          <a:avLst/>
        </a:prstGeom>
        <a:noFill/>
        <a:ln>
          <a:noFill/>
        </a:ln>
      </xdr:spPr>
    </xdr:pic>
    <xdr:clientData/>
  </xdr:oneCellAnchor>
  <xdr:oneCellAnchor>
    <xdr:from>
      <xdr:col>5</xdr:col>
      <xdr:colOff>1582017</xdr:colOff>
      <xdr:row>40</xdr:row>
      <xdr:rowOff>88322</xdr:rowOff>
    </xdr:from>
    <xdr:ext cx="1371600" cy="976312"/>
    <xdr:pic>
      <xdr:nvPicPr>
        <xdr:cNvPr id="66" name="图片 65" descr="C:\Users\user\AppData\Local\Temp\1670407638(1).png">
          <a:extLst>
            <a:ext uri="{FF2B5EF4-FFF2-40B4-BE49-F238E27FC236}">
              <a16:creationId xmlns:a16="http://schemas.microsoft.com/office/drawing/2014/main" id="{F52B480A-D85E-4FFA-B5E7-0ACBF86AC127}"/>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1927" b="6422"/>
        <a:stretch/>
      </xdr:blipFill>
      <xdr:spPr bwMode="auto">
        <a:xfrm>
          <a:off x="12430992" y="11023022"/>
          <a:ext cx="1371600" cy="976312"/>
        </a:xfrm>
        <a:prstGeom prst="rect">
          <a:avLst/>
        </a:prstGeom>
        <a:noFill/>
        <a:ln>
          <a:noFill/>
        </a:ln>
      </xdr:spPr>
    </xdr:pic>
    <xdr:clientData/>
  </xdr:oneCellAnchor>
  <xdr:oneCellAnchor>
    <xdr:from>
      <xdr:col>5</xdr:col>
      <xdr:colOff>85382</xdr:colOff>
      <xdr:row>47</xdr:row>
      <xdr:rowOff>253741</xdr:rowOff>
    </xdr:from>
    <xdr:ext cx="1755323" cy="1232160"/>
    <xdr:pic>
      <xdr:nvPicPr>
        <xdr:cNvPr id="67" name="图片 66" descr="C:\Users\user\AppData\Local\Temp\1670407947(1).png">
          <a:extLst>
            <a:ext uri="{FF2B5EF4-FFF2-40B4-BE49-F238E27FC236}">
              <a16:creationId xmlns:a16="http://schemas.microsoft.com/office/drawing/2014/main" id="{1D3F9B78-4B3F-4512-A560-7D6317BAFB2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34357" y="12988666"/>
          <a:ext cx="1755323" cy="1232160"/>
        </a:xfrm>
        <a:prstGeom prst="rect">
          <a:avLst/>
        </a:prstGeom>
        <a:noFill/>
        <a:ln>
          <a:noFill/>
        </a:ln>
      </xdr:spPr>
    </xdr:pic>
    <xdr:clientData/>
  </xdr:oneCellAnchor>
  <xdr:oneCellAnchor>
    <xdr:from>
      <xdr:col>5</xdr:col>
      <xdr:colOff>1836267</xdr:colOff>
      <xdr:row>48</xdr:row>
      <xdr:rowOff>129157</xdr:rowOff>
    </xdr:from>
    <xdr:ext cx="1266499" cy="1094803"/>
    <xdr:pic>
      <xdr:nvPicPr>
        <xdr:cNvPr id="68" name="图片 67" descr="C:\Users\user\AppData\Local\Temp\1670407953(1).png">
          <a:extLst>
            <a:ext uri="{FF2B5EF4-FFF2-40B4-BE49-F238E27FC236}">
              <a16:creationId xmlns:a16="http://schemas.microsoft.com/office/drawing/2014/main" id="{46316976-1936-469B-93E6-7629198FD015}"/>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85242" y="13121257"/>
          <a:ext cx="1266499" cy="1094803"/>
        </a:xfrm>
        <a:prstGeom prst="rect">
          <a:avLst/>
        </a:prstGeom>
        <a:noFill/>
        <a:ln>
          <a:noFill/>
        </a:ln>
      </xdr:spPr>
    </xdr:pic>
    <xdr:clientData/>
  </xdr:oneCellAnchor>
  <xdr:oneCellAnchor>
    <xdr:from>
      <xdr:col>5</xdr:col>
      <xdr:colOff>25327</xdr:colOff>
      <xdr:row>57</xdr:row>
      <xdr:rowOff>83344</xdr:rowOff>
    </xdr:from>
    <xdr:ext cx="1965397" cy="1397795"/>
    <xdr:pic>
      <xdr:nvPicPr>
        <xdr:cNvPr id="69" name="图片 68" descr="C:\Users\user\AppData\Local\Temp\1670408049(1).png">
          <a:extLst>
            <a:ext uri="{FF2B5EF4-FFF2-40B4-BE49-F238E27FC236}">
              <a16:creationId xmlns:a16="http://schemas.microsoft.com/office/drawing/2014/main" id="{5A8B68D0-D65D-4C95-8DF9-DB677DBF72FC}"/>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74302" y="15390019"/>
          <a:ext cx="1965397" cy="1397795"/>
        </a:xfrm>
        <a:prstGeom prst="rect">
          <a:avLst/>
        </a:prstGeom>
        <a:noFill/>
        <a:ln>
          <a:noFill/>
        </a:ln>
      </xdr:spPr>
    </xdr:pic>
    <xdr:clientData/>
  </xdr:oneCellAnchor>
  <xdr:oneCellAnchor>
    <xdr:from>
      <xdr:col>5</xdr:col>
      <xdr:colOff>2123480</xdr:colOff>
      <xdr:row>57</xdr:row>
      <xdr:rowOff>244312</xdr:rowOff>
    </xdr:from>
    <xdr:ext cx="1048346" cy="1046325"/>
    <xdr:pic>
      <xdr:nvPicPr>
        <xdr:cNvPr id="70" name="图片 69" descr="C:\Users\user\AppData\Local\Temp\1670407953(1).png">
          <a:extLst>
            <a:ext uri="{FF2B5EF4-FFF2-40B4-BE49-F238E27FC236}">
              <a16:creationId xmlns:a16="http://schemas.microsoft.com/office/drawing/2014/main" id="{BA07053E-4CEA-4F15-9E78-5664AE3B88C8}"/>
            </a:ext>
          </a:extLst>
        </xdr:cNvPr>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2598"/>
        <a:stretch/>
      </xdr:blipFill>
      <xdr:spPr bwMode="auto">
        <a:xfrm>
          <a:off x="12972455" y="15550987"/>
          <a:ext cx="1048346" cy="1046325"/>
        </a:xfrm>
        <a:prstGeom prst="rect">
          <a:avLst/>
        </a:prstGeom>
        <a:noFill/>
        <a:ln>
          <a:noFill/>
        </a:ln>
        <a:extLst>
          <a:ext uri="{53640926-AAD7-44D8-BBD7-CCE9431645EC}">
            <a14:shadowObscured xmlns:a14="http://schemas.microsoft.com/office/drawing/2010/main"/>
          </a:ext>
        </a:extLst>
      </xdr:spPr>
    </xdr:pic>
    <xdr:clientData/>
  </xdr:oneCellAnchor>
  <xdr:oneCellAnchor>
    <xdr:from>
      <xdr:col>5</xdr:col>
      <xdr:colOff>1036351</xdr:colOff>
      <xdr:row>103</xdr:row>
      <xdr:rowOff>88106</xdr:rowOff>
    </xdr:from>
    <xdr:ext cx="1527491" cy="855219"/>
    <xdr:pic>
      <xdr:nvPicPr>
        <xdr:cNvPr id="71" name="图片 70" descr="C:\Users\user\AppData\Local\Temp\1670408559(1).png">
          <a:extLst>
            <a:ext uri="{FF2B5EF4-FFF2-40B4-BE49-F238E27FC236}">
              <a16:creationId xmlns:a16="http://schemas.microsoft.com/office/drawing/2014/main" id="{562D9A09-8FD2-4ABC-AAF8-154D20AFEFED}"/>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885326" y="29377481"/>
          <a:ext cx="1527491" cy="855219"/>
        </a:xfrm>
        <a:prstGeom prst="rect">
          <a:avLst/>
        </a:prstGeom>
        <a:noFill/>
        <a:ln>
          <a:noFill/>
        </a:ln>
      </xdr:spPr>
    </xdr:pic>
    <xdr:clientData/>
  </xdr:oneCellAnchor>
  <xdr:oneCellAnchor>
    <xdr:from>
      <xdr:col>5</xdr:col>
      <xdr:colOff>1410411</xdr:colOff>
      <xdr:row>106</xdr:row>
      <xdr:rowOff>164306</xdr:rowOff>
    </xdr:from>
    <xdr:ext cx="760321" cy="862402"/>
    <xdr:pic>
      <xdr:nvPicPr>
        <xdr:cNvPr id="72" name="图片 71" descr="C:\Users\user\AppData\Local\Temp\1670408551(1).png">
          <a:extLst>
            <a:ext uri="{FF2B5EF4-FFF2-40B4-BE49-F238E27FC236}">
              <a16:creationId xmlns:a16="http://schemas.microsoft.com/office/drawing/2014/main" id="{DECB1A9C-2A83-4DC9-9D04-283E1ED01983}"/>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259386" y="30225206"/>
          <a:ext cx="760321" cy="862402"/>
        </a:xfrm>
        <a:prstGeom prst="rect">
          <a:avLst/>
        </a:prstGeom>
        <a:noFill/>
        <a:ln>
          <a:noFill/>
        </a:ln>
      </xdr:spPr>
    </xdr:pic>
    <xdr:clientData/>
  </xdr:oneCellAnchor>
  <xdr:oneCellAnchor>
    <xdr:from>
      <xdr:col>5</xdr:col>
      <xdr:colOff>1471894</xdr:colOff>
      <xdr:row>116</xdr:row>
      <xdr:rowOff>111601</xdr:rowOff>
    </xdr:from>
    <xdr:ext cx="637354" cy="721836"/>
    <xdr:pic>
      <xdr:nvPicPr>
        <xdr:cNvPr id="73" name="图片 72" descr="C:\Users\user\AppData\Local\Temp\1670408551(1).png">
          <a:extLst>
            <a:ext uri="{FF2B5EF4-FFF2-40B4-BE49-F238E27FC236}">
              <a16:creationId xmlns:a16="http://schemas.microsoft.com/office/drawing/2014/main" id="{5423017E-0207-4FDE-B19F-C48489364976}"/>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320869" y="32677576"/>
          <a:ext cx="637354" cy="721836"/>
        </a:xfrm>
        <a:prstGeom prst="rect">
          <a:avLst/>
        </a:prstGeom>
        <a:noFill/>
        <a:ln>
          <a:noFill/>
        </a:ln>
      </xdr:spPr>
    </xdr:pic>
    <xdr:clientData/>
  </xdr:oneCellAnchor>
  <xdr:twoCellAnchor>
    <xdr:from>
      <xdr:col>5</xdr:col>
      <xdr:colOff>892970</xdr:colOff>
      <xdr:row>112</xdr:row>
      <xdr:rowOff>107157</xdr:rowOff>
    </xdr:from>
    <xdr:to>
      <xdr:col>5</xdr:col>
      <xdr:colOff>2688172</xdr:colOff>
      <xdr:row>116</xdr:row>
      <xdr:rowOff>6497</xdr:rowOff>
    </xdr:to>
    <xdr:grpSp>
      <xdr:nvGrpSpPr>
        <xdr:cNvPr id="74" name="组合 73">
          <a:extLst>
            <a:ext uri="{FF2B5EF4-FFF2-40B4-BE49-F238E27FC236}">
              <a16:creationId xmlns:a16="http://schemas.microsoft.com/office/drawing/2014/main" id="{09258DC5-7051-41E9-ACD8-D6D758D038E4}"/>
            </a:ext>
          </a:extLst>
        </xdr:cNvPr>
        <xdr:cNvGrpSpPr/>
      </xdr:nvGrpSpPr>
      <xdr:grpSpPr>
        <a:xfrm>
          <a:off x="11768788" y="31955293"/>
          <a:ext cx="1795202" cy="903795"/>
          <a:chOff x="0" y="0"/>
          <a:chExt cx="3968750" cy="2058035"/>
        </a:xfrm>
      </xdr:grpSpPr>
      <xdr:pic>
        <xdr:nvPicPr>
          <xdr:cNvPr id="75" name="图片 74" descr="C:\Users\user\AppData\Local\Temp\1670408733(1).png">
            <a:extLst>
              <a:ext uri="{FF2B5EF4-FFF2-40B4-BE49-F238E27FC236}">
                <a16:creationId xmlns:a16="http://schemas.microsoft.com/office/drawing/2014/main" id="{A9B43DB8-37DE-8285-1467-8905E34489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76" name="图片 75" descr="C:\Users\user\AppData\Local\Temp\1670408559(1).png">
            <a:extLst>
              <a:ext uri="{FF2B5EF4-FFF2-40B4-BE49-F238E27FC236}">
                <a16:creationId xmlns:a16="http://schemas.microsoft.com/office/drawing/2014/main" id="{DFE82F0F-26A7-D58C-AFB0-D0B52DF7202D}"/>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1410411</xdr:colOff>
      <xdr:row>92</xdr:row>
      <xdr:rowOff>221456</xdr:rowOff>
    </xdr:from>
    <xdr:ext cx="760320" cy="711041"/>
    <xdr:pic>
      <xdr:nvPicPr>
        <xdr:cNvPr id="77" name="图片 76" descr="C:\Users\user\AppData\Local\Temp\1670408551(1).png">
          <a:extLst>
            <a:ext uri="{FF2B5EF4-FFF2-40B4-BE49-F238E27FC236}">
              <a16:creationId xmlns:a16="http://schemas.microsoft.com/office/drawing/2014/main" id="{5EFBE76D-7F71-4B8E-9223-1631FA8E12D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59386" y="25396031"/>
          <a:ext cx="760320" cy="711041"/>
        </a:xfrm>
        <a:prstGeom prst="rect">
          <a:avLst/>
        </a:prstGeom>
        <a:noFill/>
        <a:ln>
          <a:noFill/>
        </a:ln>
      </xdr:spPr>
    </xdr:pic>
    <xdr:clientData/>
  </xdr:oneCellAnchor>
  <xdr:oneCellAnchor>
    <xdr:from>
      <xdr:col>5</xdr:col>
      <xdr:colOff>1471894</xdr:colOff>
      <xdr:row>98</xdr:row>
      <xdr:rowOff>44926</xdr:rowOff>
    </xdr:from>
    <xdr:ext cx="637355" cy="595116"/>
    <xdr:pic>
      <xdr:nvPicPr>
        <xdr:cNvPr id="78" name="图片 77" descr="C:\Users\user\AppData\Local\Temp\1670408551(1).png">
          <a:extLst>
            <a:ext uri="{FF2B5EF4-FFF2-40B4-BE49-F238E27FC236}">
              <a16:creationId xmlns:a16="http://schemas.microsoft.com/office/drawing/2014/main" id="{AAA1701D-2A33-49CE-A72C-61B551AED9AE}"/>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20869" y="27505501"/>
          <a:ext cx="637355" cy="595116"/>
        </a:xfrm>
        <a:prstGeom prst="rect">
          <a:avLst/>
        </a:prstGeom>
        <a:noFill/>
        <a:ln>
          <a:noFill/>
        </a:ln>
      </xdr:spPr>
    </xdr:pic>
    <xdr:clientData/>
  </xdr:oneCellAnchor>
  <xdr:twoCellAnchor>
    <xdr:from>
      <xdr:col>5</xdr:col>
      <xdr:colOff>883445</xdr:colOff>
      <xdr:row>95</xdr:row>
      <xdr:rowOff>278607</xdr:rowOff>
    </xdr:from>
    <xdr:to>
      <xdr:col>5</xdr:col>
      <xdr:colOff>2678647</xdr:colOff>
      <xdr:row>97</xdr:row>
      <xdr:rowOff>319168</xdr:rowOff>
    </xdr:to>
    <xdr:grpSp>
      <xdr:nvGrpSpPr>
        <xdr:cNvPr id="79" name="组合 78">
          <a:extLst>
            <a:ext uri="{FF2B5EF4-FFF2-40B4-BE49-F238E27FC236}">
              <a16:creationId xmlns:a16="http://schemas.microsoft.com/office/drawing/2014/main" id="{193DC606-2F73-49D0-BE83-F280F2B61EDB}"/>
            </a:ext>
          </a:extLst>
        </xdr:cNvPr>
        <xdr:cNvGrpSpPr/>
      </xdr:nvGrpSpPr>
      <xdr:grpSpPr>
        <a:xfrm>
          <a:off x="11759263" y="26844698"/>
          <a:ext cx="1795202" cy="802561"/>
          <a:chOff x="0" y="0"/>
          <a:chExt cx="3968750" cy="2058035"/>
        </a:xfrm>
      </xdr:grpSpPr>
      <xdr:pic>
        <xdr:nvPicPr>
          <xdr:cNvPr id="80" name="图片 79" descr="C:\Users\user\AppData\Local\Temp\1670408733(1).png">
            <a:extLst>
              <a:ext uri="{FF2B5EF4-FFF2-40B4-BE49-F238E27FC236}">
                <a16:creationId xmlns:a16="http://schemas.microsoft.com/office/drawing/2014/main" id="{7B98C998-F5E3-8533-EADA-5050BB4EB7A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81" name="图片 80" descr="C:\Users\user\AppData\Local\Temp\1670408559(1).png">
            <a:extLst>
              <a:ext uri="{FF2B5EF4-FFF2-40B4-BE49-F238E27FC236}">
                <a16:creationId xmlns:a16="http://schemas.microsoft.com/office/drawing/2014/main" id="{B5C63958-9AE2-E2E4-B5A1-AFBC8AAA6099}"/>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592931</xdr:colOff>
      <xdr:row>66</xdr:row>
      <xdr:rowOff>105887</xdr:rowOff>
    </xdr:from>
    <xdr:ext cx="2609850" cy="1563370"/>
    <xdr:pic>
      <xdr:nvPicPr>
        <xdr:cNvPr id="82" name="图片 81" descr="C:\Users\user\AppData\Local\Temp\1670408177(1).png">
          <a:extLst>
            <a:ext uri="{FF2B5EF4-FFF2-40B4-BE49-F238E27FC236}">
              <a16:creationId xmlns:a16="http://schemas.microsoft.com/office/drawing/2014/main" id="{8364DADF-F354-4A13-9DD3-0A007DCD5FFA}"/>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441906" y="18050987"/>
          <a:ext cx="2609850" cy="1563370"/>
        </a:xfrm>
        <a:prstGeom prst="rect">
          <a:avLst/>
        </a:prstGeom>
        <a:noFill/>
        <a:ln>
          <a:noFill/>
        </a:ln>
      </xdr:spPr>
    </xdr:pic>
    <xdr:clientData/>
  </xdr:oneCellAnchor>
  <xdr:oneCellAnchor>
    <xdr:from>
      <xdr:col>5</xdr:col>
      <xdr:colOff>1372077</xdr:colOff>
      <xdr:row>72</xdr:row>
      <xdr:rowOff>9526</xdr:rowOff>
    </xdr:from>
    <xdr:ext cx="1044891" cy="1240045"/>
    <xdr:pic>
      <xdr:nvPicPr>
        <xdr:cNvPr id="83" name="图片 82" descr="C:\Users\user\AppData\Local\Temp\1670408194(1).png">
          <a:extLst>
            <a:ext uri="{FF2B5EF4-FFF2-40B4-BE49-F238E27FC236}">
              <a16:creationId xmlns:a16="http://schemas.microsoft.com/office/drawing/2014/main" id="{3FE91D2A-2CFB-413B-837F-FCB3ECC7D021}"/>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21052" y="19469101"/>
          <a:ext cx="1044891" cy="1240045"/>
        </a:xfrm>
        <a:prstGeom prst="rect">
          <a:avLst/>
        </a:prstGeom>
        <a:noFill/>
        <a:ln>
          <a:noFill/>
        </a:ln>
      </xdr:spPr>
    </xdr:pic>
    <xdr:clientData/>
  </xdr:oneCellAnchor>
  <xdr:oneCellAnchor>
    <xdr:from>
      <xdr:col>5</xdr:col>
      <xdr:colOff>380785</xdr:colOff>
      <xdr:row>78</xdr:row>
      <xdr:rowOff>197427</xdr:rowOff>
    </xdr:from>
    <xdr:ext cx="2771125" cy="1267237"/>
    <xdr:pic>
      <xdr:nvPicPr>
        <xdr:cNvPr id="84" name="图片 83" descr="C:\Users\user\AppData\Local\Temp\1670408398(1).png">
          <a:extLst>
            <a:ext uri="{FF2B5EF4-FFF2-40B4-BE49-F238E27FC236}">
              <a16:creationId xmlns:a16="http://schemas.microsoft.com/office/drawing/2014/main" id="{6DE94FE9-566E-4193-B1E5-6DFDDEAF4AF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9760" y="21200052"/>
          <a:ext cx="2771125" cy="1267237"/>
        </a:xfrm>
        <a:prstGeom prst="rect">
          <a:avLst/>
        </a:prstGeom>
        <a:noFill/>
        <a:ln>
          <a:noFill/>
        </a:ln>
      </xdr:spPr>
    </xdr:pic>
    <xdr:clientData/>
  </xdr:oneCellAnchor>
  <xdr:oneCellAnchor>
    <xdr:from>
      <xdr:col>5</xdr:col>
      <xdr:colOff>1254760</xdr:colOff>
      <xdr:row>82</xdr:row>
      <xdr:rowOff>178753</xdr:rowOff>
    </xdr:from>
    <xdr:ext cx="1157921" cy="1316985"/>
    <xdr:pic>
      <xdr:nvPicPr>
        <xdr:cNvPr id="85" name="图片 84" descr="C:\Users\user\AppData\Local\Temp\1670408194(1).png">
          <a:extLst>
            <a:ext uri="{FF2B5EF4-FFF2-40B4-BE49-F238E27FC236}">
              <a16:creationId xmlns:a16="http://schemas.microsoft.com/office/drawing/2014/main" id="{994BFCFE-9E73-4958-B560-CCD846C29589}"/>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103735" y="22210078"/>
          <a:ext cx="1157921" cy="1316985"/>
        </a:xfrm>
        <a:prstGeom prst="rect">
          <a:avLst/>
        </a:prstGeom>
        <a:noFill/>
        <a:ln>
          <a:noFill/>
        </a:ln>
      </xdr:spPr>
    </xdr:pic>
    <xdr:clientData/>
  </xdr:oneCellAnchor>
  <xdr:oneCellAnchor>
    <xdr:from>
      <xdr:col>5</xdr:col>
      <xdr:colOff>1026825</xdr:colOff>
      <xdr:row>90</xdr:row>
      <xdr:rowOff>164306</xdr:rowOff>
    </xdr:from>
    <xdr:ext cx="1527492" cy="730259"/>
    <xdr:pic>
      <xdr:nvPicPr>
        <xdr:cNvPr id="86" name="图片 85" descr="C:\Users\user\AppData\Local\Temp\1670408559(1).png">
          <a:extLst>
            <a:ext uri="{FF2B5EF4-FFF2-40B4-BE49-F238E27FC236}">
              <a16:creationId xmlns:a16="http://schemas.microsoft.com/office/drawing/2014/main" id="{311531E8-43FC-45C7-93D5-70C51A73A7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5800" y="24576881"/>
          <a:ext cx="1527492" cy="730259"/>
        </a:xfrm>
        <a:prstGeom prst="rect">
          <a:avLst/>
        </a:prstGeom>
        <a:noFill/>
        <a:ln>
          <a:noFill/>
        </a:ln>
      </xdr:spPr>
    </xdr:pic>
    <xdr:clientData/>
  </xdr:oneCellAnchor>
  <xdr:oneCellAnchor>
    <xdr:from>
      <xdr:col>5</xdr:col>
      <xdr:colOff>446314</xdr:colOff>
      <xdr:row>3</xdr:row>
      <xdr:rowOff>32656</xdr:rowOff>
    </xdr:from>
    <xdr:ext cx="1680210" cy="1229270"/>
    <xdr:pic>
      <xdr:nvPicPr>
        <xdr:cNvPr id="87" name="图片 86" descr="C:\Users\user\AppData\Local\Temp\1670406414(1).png">
          <a:extLst>
            <a:ext uri="{FF2B5EF4-FFF2-40B4-BE49-F238E27FC236}">
              <a16:creationId xmlns:a16="http://schemas.microsoft.com/office/drawing/2014/main" id="{2E30A4D1-EA04-436B-9FE6-6970C7901939}"/>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25"/>
        <a:stretch/>
      </xdr:blipFill>
      <xdr:spPr bwMode="auto">
        <a:xfrm>
          <a:off x="11295289" y="1128031"/>
          <a:ext cx="1680210" cy="1229270"/>
        </a:xfrm>
        <a:prstGeom prst="rect">
          <a:avLst/>
        </a:prstGeom>
        <a:noFill/>
        <a:ln>
          <a:noFill/>
        </a:ln>
      </xdr:spPr>
    </xdr:pic>
    <xdr:clientData/>
  </xdr:oneCellAnchor>
  <xdr:oneCellAnchor>
    <xdr:from>
      <xdr:col>5</xdr:col>
      <xdr:colOff>446313</xdr:colOff>
      <xdr:row>7</xdr:row>
      <xdr:rowOff>87086</xdr:rowOff>
    </xdr:from>
    <xdr:ext cx="1593850" cy="1419090"/>
    <xdr:pic>
      <xdr:nvPicPr>
        <xdr:cNvPr id="88" name="图片 87" descr="C:\Users\user\AppData\Local\Temp\1670406418(1).png">
          <a:extLst>
            <a:ext uri="{FF2B5EF4-FFF2-40B4-BE49-F238E27FC236}">
              <a16:creationId xmlns:a16="http://schemas.microsoft.com/office/drawing/2014/main" id="{765EB7DC-141E-4A7C-94B4-75D6F01C5D6A}"/>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331"/>
        <a:stretch/>
      </xdr:blipFill>
      <xdr:spPr bwMode="auto">
        <a:xfrm>
          <a:off x="11295288" y="2211161"/>
          <a:ext cx="1593850" cy="1419090"/>
        </a:xfrm>
        <a:prstGeom prst="rect">
          <a:avLst/>
        </a:prstGeom>
        <a:noFill/>
        <a:ln>
          <a:noFill/>
        </a:ln>
      </xdr:spPr>
    </xdr:pic>
    <xdr:clientData/>
  </xdr:oneCellAnchor>
  <xdr:oneCellAnchor>
    <xdr:from>
      <xdr:col>5</xdr:col>
      <xdr:colOff>326232</xdr:colOff>
      <xdr:row>14</xdr:row>
      <xdr:rowOff>200053</xdr:rowOff>
    </xdr:from>
    <xdr:ext cx="2174081" cy="1176944"/>
    <xdr:pic>
      <xdr:nvPicPr>
        <xdr:cNvPr id="89" name="图片 88" descr="C:\Users\user\AppData\Local\Temp\1670406568(1).png">
          <a:extLst>
            <a:ext uri="{FF2B5EF4-FFF2-40B4-BE49-F238E27FC236}">
              <a16:creationId xmlns:a16="http://schemas.microsoft.com/office/drawing/2014/main" id="{9D0A6FE9-4F40-4C74-A7DA-F83FA4D177B7}"/>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313"/>
        <a:stretch/>
      </xdr:blipFill>
      <xdr:spPr bwMode="auto">
        <a:xfrm>
          <a:off x="11175207" y="4124353"/>
          <a:ext cx="2174081" cy="1176944"/>
        </a:xfrm>
        <a:prstGeom prst="rect">
          <a:avLst/>
        </a:prstGeom>
        <a:noFill/>
        <a:ln>
          <a:noFill/>
        </a:ln>
      </xdr:spPr>
    </xdr:pic>
    <xdr:clientData/>
  </xdr:oneCellAnchor>
  <xdr:oneCellAnchor>
    <xdr:from>
      <xdr:col>5</xdr:col>
      <xdr:colOff>954881</xdr:colOff>
      <xdr:row>19</xdr:row>
      <xdr:rowOff>26194</xdr:rowOff>
    </xdr:from>
    <xdr:ext cx="1021556" cy="1276067"/>
    <xdr:pic>
      <xdr:nvPicPr>
        <xdr:cNvPr id="90" name="图片 89" descr="C:\Users\user\AppData\Local\Temp\1670406574(1).png">
          <a:extLst>
            <a:ext uri="{FF2B5EF4-FFF2-40B4-BE49-F238E27FC236}">
              <a16:creationId xmlns:a16="http://schemas.microsoft.com/office/drawing/2014/main" id="{2A814FCE-6726-4BE4-A785-D745CF47641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03856" y="5236369"/>
          <a:ext cx="1021556" cy="1276067"/>
        </a:xfrm>
        <a:prstGeom prst="rect">
          <a:avLst/>
        </a:prstGeom>
        <a:noFill/>
        <a:ln>
          <a:noFill/>
        </a:ln>
      </xdr:spPr>
    </xdr:pic>
    <xdr:clientData/>
  </xdr:oneCellAnchor>
  <xdr:oneCellAnchor>
    <xdr:from>
      <xdr:col>5</xdr:col>
      <xdr:colOff>214311</xdr:colOff>
      <xdr:row>26</xdr:row>
      <xdr:rowOff>20480</xdr:rowOff>
    </xdr:from>
    <xdr:ext cx="2693987" cy="1238407"/>
    <xdr:pic>
      <xdr:nvPicPr>
        <xdr:cNvPr id="91" name="图片 90" descr="C:\Users\user\AppData\Local\Temp\1670406753(1).png">
          <a:extLst>
            <a:ext uri="{FF2B5EF4-FFF2-40B4-BE49-F238E27FC236}">
              <a16:creationId xmlns:a16="http://schemas.microsoft.com/office/drawing/2014/main" id="{70DCC9AA-2ACE-4F7D-8835-687A3B826A7B}"/>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545"/>
        <a:stretch/>
      </xdr:blipFill>
      <xdr:spPr bwMode="auto">
        <a:xfrm>
          <a:off x="11063286" y="7030880"/>
          <a:ext cx="2693987" cy="1238407"/>
        </a:xfrm>
        <a:prstGeom prst="rect">
          <a:avLst/>
        </a:prstGeom>
        <a:noFill/>
        <a:ln>
          <a:noFill/>
        </a:ln>
      </xdr:spPr>
    </xdr:pic>
    <xdr:clientData/>
  </xdr:oneCellAnchor>
  <xdr:oneCellAnchor>
    <xdr:from>
      <xdr:col>5</xdr:col>
      <xdr:colOff>1019175</xdr:colOff>
      <xdr:row>30</xdr:row>
      <xdr:rowOff>85726</xdr:rowOff>
    </xdr:from>
    <xdr:ext cx="957262" cy="1195754"/>
    <xdr:pic>
      <xdr:nvPicPr>
        <xdr:cNvPr id="92" name="图片 91" descr="C:\Users\user\AppData\Local\Temp\1670406574(1).png">
          <a:extLst>
            <a:ext uri="{FF2B5EF4-FFF2-40B4-BE49-F238E27FC236}">
              <a16:creationId xmlns:a16="http://schemas.microsoft.com/office/drawing/2014/main" id="{8E842CC7-31A3-421F-8786-8ACA1369991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68150" y="8124826"/>
          <a:ext cx="957262" cy="1195754"/>
        </a:xfrm>
        <a:prstGeom prst="rect">
          <a:avLst/>
        </a:prstGeom>
        <a:noFill/>
        <a:ln>
          <a:noFill/>
        </a:ln>
      </xdr:spPr>
    </xdr:pic>
    <xdr:clientData/>
  </xdr:oneCellAnchor>
  <xdr:oneCellAnchor>
    <xdr:from>
      <xdr:col>5</xdr:col>
      <xdr:colOff>294408</xdr:colOff>
      <xdr:row>39</xdr:row>
      <xdr:rowOff>187036</xdr:rowOff>
    </xdr:from>
    <xdr:ext cx="1171575" cy="1262063"/>
    <xdr:pic>
      <xdr:nvPicPr>
        <xdr:cNvPr id="93" name="图片 92" descr="C:\Users\user\AppData\Local\Temp\1670407632(1).png">
          <a:extLst>
            <a:ext uri="{FF2B5EF4-FFF2-40B4-BE49-F238E27FC236}">
              <a16:creationId xmlns:a16="http://schemas.microsoft.com/office/drawing/2014/main" id="{30D8B927-4704-4901-AB7F-DD5CF57978D3}"/>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8333"/>
        <a:stretch/>
      </xdr:blipFill>
      <xdr:spPr bwMode="auto">
        <a:xfrm>
          <a:off x="11143383" y="10864561"/>
          <a:ext cx="1171575" cy="1262063"/>
        </a:xfrm>
        <a:prstGeom prst="rect">
          <a:avLst/>
        </a:prstGeom>
        <a:noFill/>
        <a:ln>
          <a:noFill/>
        </a:ln>
      </xdr:spPr>
    </xdr:pic>
    <xdr:clientData/>
  </xdr:oneCellAnchor>
  <xdr:oneCellAnchor>
    <xdr:from>
      <xdr:col>5</xdr:col>
      <xdr:colOff>1582017</xdr:colOff>
      <xdr:row>40</xdr:row>
      <xdr:rowOff>88322</xdr:rowOff>
    </xdr:from>
    <xdr:ext cx="1371600" cy="976312"/>
    <xdr:pic>
      <xdr:nvPicPr>
        <xdr:cNvPr id="94" name="图片 93" descr="C:\Users\user\AppData\Local\Temp\1670407638(1).png">
          <a:extLst>
            <a:ext uri="{FF2B5EF4-FFF2-40B4-BE49-F238E27FC236}">
              <a16:creationId xmlns:a16="http://schemas.microsoft.com/office/drawing/2014/main" id="{3BA2DAD4-0F12-4387-A4D6-27286E6EF3BE}"/>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1927" b="6422"/>
        <a:stretch/>
      </xdr:blipFill>
      <xdr:spPr bwMode="auto">
        <a:xfrm>
          <a:off x="12430992" y="11023022"/>
          <a:ext cx="1371600" cy="976312"/>
        </a:xfrm>
        <a:prstGeom prst="rect">
          <a:avLst/>
        </a:prstGeom>
        <a:noFill/>
        <a:ln>
          <a:noFill/>
        </a:ln>
      </xdr:spPr>
    </xdr:pic>
    <xdr:clientData/>
  </xdr:oneCellAnchor>
  <xdr:oneCellAnchor>
    <xdr:from>
      <xdr:col>5</xdr:col>
      <xdr:colOff>85382</xdr:colOff>
      <xdr:row>47</xdr:row>
      <xdr:rowOff>253741</xdr:rowOff>
    </xdr:from>
    <xdr:ext cx="1755323" cy="1232160"/>
    <xdr:pic>
      <xdr:nvPicPr>
        <xdr:cNvPr id="95" name="图片 94" descr="C:\Users\user\AppData\Local\Temp\1670407947(1).png">
          <a:extLst>
            <a:ext uri="{FF2B5EF4-FFF2-40B4-BE49-F238E27FC236}">
              <a16:creationId xmlns:a16="http://schemas.microsoft.com/office/drawing/2014/main" id="{68A5A807-B2FB-4D6C-86DA-788596274FB5}"/>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34357" y="12988666"/>
          <a:ext cx="1755323" cy="1232160"/>
        </a:xfrm>
        <a:prstGeom prst="rect">
          <a:avLst/>
        </a:prstGeom>
        <a:noFill/>
        <a:ln>
          <a:noFill/>
        </a:ln>
      </xdr:spPr>
    </xdr:pic>
    <xdr:clientData/>
  </xdr:oneCellAnchor>
  <xdr:oneCellAnchor>
    <xdr:from>
      <xdr:col>5</xdr:col>
      <xdr:colOff>1836267</xdr:colOff>
      <xdr:row>48</xdr:row>
      <xdr:rowOff>129157</xdr:rowOff>
    </xdr:from>
    <xdr:ext cx="1266499" cy="1094803"/>
    <xdr:pic>
      <xdr:nvPicPr>
        <xdr:cNvPr id="96" name="图片 95" descr="C:\Users\user\AppData\Local\Temp\1670407953(1).png">
          <a:extLst>
            <a:ext uri="{FF2B5EF4-FFF2-40B4-BE49-F238E27FC236}">
              <a16:creationId xmlns:a16="http://schemas.microsoft.com/office/drawing/2014/main" id="{1BC5B67E-57E5-4278-B9F2-70B1D100C643}"/>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85242" y="13121257"/>
          <a:ext cx="1266499" cy="1094803"/>
        </a:xfrm>
        <a:prstGeom prst="rect">
          <a:avLst/>
        </a:prstGeom>
        <a:noFill/>
        <a:ln>
          <a:noFill/>
        </a:ln>
      </xdr:spPr>
    </xdr:pic>
    <xdr:clientData/>
  </xdr:oneCellAnchor>
  <xdr:oneCellAnchor>
    <xdr:from>
      <xdr:col>5</xdr:col>
      <xdr:colOff>25327</xdr:colOff>
      <xdr:row>57</xdr:row>
      <xdr:rowOff>83344</xdr:rowOff>
    </xdr:from>
    <xdr:ext cx="1965397" cy="1397795"/>
    <xdr:pic>
      <xdr:nvPicPr>
        <xdr:cNvPr id="97" name="图片 96" descr="C:\Users\user\AppData\Local\Temp\1670408049(1).png">
          <a:extLst>
            <a:ext uri="{FF2B5EF4-FFF2-40B4-BE49-F238E27FC236}">
              <a16:creationId xmlns:a16="http://schemas.microsoft.com/office/drawing/2014/main" id="{495633F5-C6D0-43A6-9104-B5EFE7C2137D}"/>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74302" y="15390019"/>
          <a:ext cx="1965397" cy="1397795"/>
        </a:xfrm>
        <a:prstGeom prst="rect">
          <a:avLst/>
        </a:prstGeom>
        <a:noFill/>
        <a:ln>
          <a:noFill/>
        </a:ln>
      </xdr:spPr>
    </xdr:pic>
    <xdr:clientData/>
  </xdr:oneCellAnchor>
  <xdr:oneCellAnchor>
    <xdr:from>
      <xdr:col>5</xdr:col>
      <xdr:colOff>2123480</xdr:colOff>
      <xdr:row>57</xdr:row>
      <xdr:rowOff>244312</xdr:rowOff>
    </xdr:from>
    <xdr:ext cx="1048346" cy="1046325"/>
    <xdr:pic>
      <xdr:nvPicPr>
        <xdr:cNvPr id="98" name="图片 97" descr="C:\Users\user\AppData\Local\Temp\1670407953(1).png">
          <a:extLst>
            <a:ext uri="{FF2B5EF4-FFF2-40B4-BE49-F238E27FC236}">
              <a16:creationId xmlns:a16="http://schemas.microsoft.com/office/drawing/2014/main" id="{2CA138D0-DC7E-4799-98CD-D61F864BDDED}"/>
            </a:ext>
          </a:extLst>
        </xdr:cNvPr>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2598"/>
        <a:stretch/>
      </xdr:blipFill>
      <xdr:spPr bwMode="auto">
        <a:xfrm>
          <a:off x="12972455" y="15550987"/>
          <a:ext cx="1048346" cy="1046325"/>
        </a:xfrm>
        <a:prstGeom prst="rect">
          <a:avLst/>
        </a:prstGeom>
        <a:noFill/>
        <a:ln>
          <a:noFill/>
        </a:ln>
        <a:extLst>
          <a:ext uri="{53640926-AAD7-44D8-BBD7-CCE9431645EC}">
            <a14:shadowObscured xmlns:a14="http://schemas.microsoft.com/office/drawing/2010/main"/>
          </a:ext>
        </a:extLst>
      </xdr:spPr>
    </xdr:pic>
    <xdr:clientData/>
  </xdr:oneCellAnchor>
  <xdr:oneCellAnchor>
    <xdr:from>
      <xdr:col>5</xdr:col>
      <xdr:colOff>1036351</xdr:colOff>
      <xdr:row>103</xdr:row>
      <xdr:rowOff>88106</xdr:rowOff>
    </xdr:from>
    <xdr:ext cx="1527491" cy="855219"/>
    <xdr:pic>
      <xdr:nvPicPr>
        <xdr:cNvPr id="99" name="图片 98" descr="C:\Users\user\AppData\Local\Temp\1670408559(1).png">
          <a:extLst>
            <a:ext uri="{FF2B5EF4-FFF2-40B4-BE49-F238E27FC236}">
              <a16:creationId xmlns:a16="http://schemas.microsoft.com/office/drawing/2014/main" id="{26D405C6-7A46-40D6-B008-B9DAC3D2C275}"/>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885326" y="29377481"/>
          <a:ext cx="1527491" cy="855219"/>
        </a:xfrm>
        <a:prstGeom prst="rect">
          <a:avLst/>
        </a:prstGeom>
        <a:noFill/>
        <a:ln>
          <a:noFill/>
        </a:ln>
      </xdr:spPr>
    </xdr:pic>
    <xdr:clientData/>
  </xdr:oneCellAnchor>
  <xdr:oneCellAnchor>
    <xdr:from>
      <xdr:col>5</xdr:col>
      <xdr:colOff>1410411</xdr:colOff>
      <xdr:row>106</xdr:row>
      <xdr:rowOff>164306</xdr:rowOff>
    </xdr:from>
    <xdr:ext cx="760321" cy="862402"/>
    <xdr:pic>
      <xdr:nvPicPr>
        <xdr:cNvPr id="100" name="图片 99" descr="C:\Users\user\AppData\Local\Temp\1670408551(1).png">
          <a:extLst>
            <a:ext uri="{FF2B5EF4-FFF2-40B4-BE49-F238E27FC236}">
              <a16:creationId xmlns:a16="http://schemas.microsoft.com/office/drawing/2014/main" id="{F56D5567-FBEF-45A2-A182-E50A4F051C8C}"/>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259386" y="30225206"/>
          <a:ext cx="760321" cy="862402"/>
        </a:xfrm>
        <a:prstGeom prst="rect">
          <a:avLst/>
        </a:prstGeom>
        <a:noFill/>
        <a:ln>
          <a:noFill/>
        </a:ln>
      </xdr:spPr>
    </xdr:pic>
    <xdr:clientData/>
  </xdr:oneCellAnchor>
  <xdr:oneCellAnchor>
    <xdr:from>
      <xdr:col>5</xdr:col>
      <xdr:colOff>1471894</xdr:colOff>
      <xdr:row>116</xdr:row>
      <xdr:rowOff>111601</xdr:rowOff>
    </xdr:from>
    <xdr:ext cx="637354" cy="721836"/>
    <xdr:pic>
      <xdr:nvPicPr>
        <xdr:cNvPr id="101" name="图片 100" descr="C:\Users\user\AppData\Local\Temp\1670408551(1).png">
          <a:extLst>
            <a:ext uri="{FF2B5EF4-FFF2-40B4-BE49-F238E27FC236}">
              <a16:creationId xmlns:a16="http://schemas.microsoft.com/office/drawing/2014/main" id="{A15A3348-8CBC-4EEF-BE08-529D13F0E1B2}"/>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320869" y="32677576"/>
          <a:ext cx="637354" cy="721836"/>
        </a:xfrm>
        <a:prstGeom prst="rect">
          <a:avLst/>
        </a:prstGeom>
        <a:noFill/>
        <a:ln>
          <a:noFill/>
        </a:ln>
      </xdr:spPr>
    </xdr:pic>
    <xdr:clientData/>
  </xdr:oneCellAnchor>
  <xdr:twoCellAnchor>
    <xdr:from>
      <xdr:col>5</xdr:col>
      <xdr:colOff>892970</xdr:colOff>
      <xdr:row>112</xdr:row>
      <xdr:rowOff>107157</xdr:rowOff>
    </xdr:from>
    <xdr:to>
      <xdr:col>5</xdr:col>
      <xdr:colOff>2688172</xdr:colOff>
      <xdr:row>116</xdr:row>
      <xdr:rowOff>6497</xdr:rowOff>
    </xdr:to>
    <xdr:grpSp>
      <xdr:nvGrpSpPr>
        <xdr:cNvPr id="102" name="组合 101">
          <a:extLst>
            <a:ext uri="{FF2B5EF4-FFF2-40B4-BE49-F238E27FC236}">
              <a16:creationId xmlns:a16="http://schemas.microsoft.com/office/drawing/2014/main" id="{C9F61C9B-5A0F-4C37-8BDD-ABFA2E0DD675}"/>
            </a:ext>
          </a:extLst>
        </xdr:cNvPr>
        <xdr:cNvGrpSpPr/>
      </xdr:nvGrpSpPr>
      <xdr:grpSpPr>
        <a:xfrm>
          <a:off x="11768788" y="31955293"/>
          <a:ext cx="1795202" cy="903795"/>
          <a:chOff x="0" y="0"/>
          <a:chExt cx="3968750" cy="2058035"/>
        </a:xfrm>
      </xdr:grpSpPr>
      <xdr:pic>
        <xdr:nvPicPr>
          <xdr:cNvPr id="103" name="图片 102" descr="C:\Users\user\AppData\Local\Temp\1670408733(1).png">
            <a:extLst>
              <a:ext uri="{FF2B5EF4-FFF2-40B4-BE49-F238E27FC236}">
                <a16:creationId xmlns:a16="http://schemas.microsoft.com/office/drawing/2014/main" id="{ACEDE329-61CE-7709-0139-00E735D4EA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104" name="图片 103" descr="C:\Users\user\AppData\Local\Temp\1670408559(1).png">
            <a:extLst>
              <a:ext uri="{FF2B5EF4-FFF2-40B4-BE49-F238E27FC236}">
                <a16:creationId xmlns:a16="http://schemas.microsoft.com/office/drawing/2014/main" id="{9D8F9A4E-B315-DE35-66C5-F91BCF3E92D8}"/>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1410411</xdr:colOff>
      <xdr:row>92</xdr:row>
      <xdr:rowOff>221456</xdr:rowOff>
    </xdr:from>
    <xdr:ext cx="760320" cy="711041"/>
    <xdr:pic>
      <xdr:nvPicPr>
        <xdr:cNvPr id="105" name="图片 104" descr="C:\Users\user\AppData\Local\Temp\1670408551(1).png">
          <a:extLst>
            <a:ext uri="{FF2B5EF4-FFF2-40B4-BE49-F238E27FC236}">
              <a16:creationId xmlns:a16="http://schemas.microsoft.com/office/drawing/2014/main" id="{7B04AB12-CB98-4806-9E62-9B990C2F57EC}"/>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59386" y="25396031"/>
          <a:ext cx="760320" cy="711041"/>
        </a:xfrm>
        <a:prstGeom prst="rect">
          <a:avLst/>
        </a:prstGeom>
        <a:noFill/>
        <a:ln>
          <a:noFill/>
        </a:ln>
      </xdr:spPr>
    </xdr:pic>
    <xdr:clientData/>
  </xdr:oneCellAnchor>
  <xdr:oneCellAnchor>
    <xdr:from>
      <xdr:col>5</xdr:col>
      <xdr:colOff>1471894</xdr:colOff>
      <xdr:row>98</xdr:row>
      <xdr:rowOff>44926</xdr:rowOff>
    </xdr:from>
    <xdr:ext cx="637355" cy="595116"/>
    <xdr:pic>
      <xdr:nvPicPr>
        <xdr:cNvPr id="106" name="图片 105" descr="C:\Users\user\AppData\Local\Temp\1670408551(1).png">
          <a:extLst>
            <a:ext uri="{FF2B5EF4-FFF2-40B4-BE49-F238E27FC236}">
              <a16:creationId xmlns:a16="http://schemas.microsoft.com/office/drawing/2014/main" id="{17460109-3E62-42C7-A7D8-02C09321A8BC}"/>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20869" y="27505501"/>
          <a:ext cx="637355" cy="595116"/>
        </a:xfrm>
        <a:prstGeom prst="rect">
          <a:avLst/>
        </a:prstGeom>
        <a:noFill/>
        <a:ln>
          <a:noFill/>
        </a:ln>
      </xdr:spPr>
    </xdr:pic>
    <xdr:clientData/>
  </xdr:oneCellAnchor>
  <xdr:twoCellAnchor>
    <xdr:from>
      <xdr:col>5</xdr:col>
      <xdr:colOff>883445</xdr:colOff>
      <xdr:row>95</xdr:row>
      <xdr:rowOff>278607</xdr:rowOff>
    </xdr:from>
    <xdr:to>
      <xdr:col>5</xdr:col>
      <xdr:colOff>2678647</xdr:colOff>
      <xdr:row>97</xdr:row>
      <xdr:rowOff>319168</xdr:rowOff>
    </xdr:to>
    <xdr:grpSp>
      <xdr:nvGrpSpPr>
        <xdr:cNvPr id="107" name="组合 106">
          <a:extLst>
            <a:ext uri="{FF2B5EF4-FFF2-40B4-BE49-F238E27FC236}">
              <a16:creationId xmlns:a16="http://schemas.microsoft.com/office/drawing/2014/main" id="{615EB589-96FF-46D7-9436-0D654210AC09}"/>
            </a:ext>
          </a:extLst>
        </xdr:cNvPr>
        <xdr:cNvGrpSpPr/>
      </xdr:nvGrpSpPr>
      <xdr:grpSpPr>
        <a:xfrm>
          <a:off x="11759263" y="26844698"/>
          <a:ext cx="1795202" cy="802561"/>
          <a:chOff x="0" y="0"/>
          <a:chExt cx="3968750" cy="2058035"/>
        </a:xfrm>
      </xdr:grpSpPr>
      <xdr:pic>
        <xdr:nvPicPr>
          <xdr:cNvPr id="108" name="图片 107" descr="C:\Users\user\AppData\Local\Temp\1670408733(1).png">
            <a:extLst>
              <a:ext uri="{FF2B5EF4-FFF2-40B4-BE49-F238E27FC236}">
                <a16:creationId xmlns:a16="http://schemas.microsoft.com/office/drawing/2014/main" id="{ADF5352C-4C84-705C-A608-38040A79E42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0"/>
            <a:ext cx="3968750" cy="2058035"/>
          </a:xfrm>
          <a:prstGeom prst="rect">
            <a:avLst/>
          </a:prstGeom>
          <a:noFill/>
          <a:ln>
            <a:noFill/>
          </a:ln>
        </xdr:spPr>
      </xdr:pic>
      <xdr:pic>
        <xdr:nvPicPr>
          <xdr:cNvPr id="109" name="图片 108" descr="C:\Users\user\AppData\Local\Temp\1670408559(1).png">
            <a:extLst>
              <a:ext uri="{FF2B5EF4-FFF2-40B4-BE49-F238E27FC236}">
                <a16:creationId xmlns:a16="http://schemas.microsoft.com/office/drawing/2014/main" id="{0485D6CD-B38C-1152-9626-0B20C3DFC54E}"/>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9094" t="84989" r="46889" b="10323"/>
          <a:stretch/>
        </xdr:blipFill>
        <xdr:spPr bwMode="auto">
          <a:xfrm>
            <a:off x="1846967" y="1719799"/>
            <a:ext cx="144780" cy="90170"/>
          </a:xfrm>
          <a:prstGeom prst="rect">
            <a:avLst/>
          </a:prstGeom>
          <a:noFill/>
          <a:ln>
            <a:noFill/>
          </a:ln>
          <a:extLst>
            <a:ext uri="{53640926-AAD7-44D8-BBD7-CCE9431645EC}">
              <a14:shadowObscured xmlns:a14="http://schemas.microsoft.com/office/drawing/2010/main"/>
            </a:ext>
          </a:extLst>
        </xdr:spPr>
      </xdr:pic>
    </xdr:grpSp>
    <xdr:clientData/>
  </xdr:twoCellAnchor>
  <xdr:oneCellAnchor>
    <xdr:from>
      <xdr:col>5</xdr:col>
      <xdr:colOff>592931</xdr:colOff>
      <xdr:row>66</xdr:row>
      <xdr:rowOff>105887</xdr:rowOff>
    </xdr:from>
    <xdr:ext cx="2609850" cy="1563370"/>
    <xdr:pic>
      <xdr:nvPicPr>
        <xdr:cNvPr id="110" name="图片 109" descr="C:\Users\user\AppData\Local\Temp\1670408177(1).png">
          <a:extLst>
            <a:ext uri="{FF2B5EF4-FFF2-40B4-BE49-F238E27FC236}">
              <a16:creationId xmlns:a16="http://schemas.microsoft.com/office/drawing/2014/main" id="{2F763FA0-0801-45CA-9000-031333E60384}"/>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441906" y="18050987"/>
          <a:ext cx="2609850" cy="1563370"/>
        </a:xfrm>
        <a:prstGeom prst="rect">
          <a:avLst/>
        </a:prstGeom>
        <a:noFill/>
        <a:ln>
          <a:noFill/>
        </a:ln>
      </xdr:spPr>
    </xdr:pic>
    <xdr:clientData/>
  </xdr:oneCellAnchor>
  <xdr:oneCellAnchor>
    <xdr:from>
      <xdr:col>5</xdr:col>
      <xdr:colOff>1372077</xdr:colOff>
      <xdr:row>72</xdr:row>
      <xdr:rowOff>9526</xdr:rowOff>
    </xdr:from>
    <xdr:ext cx="1044891" cy="1240045"/>
    <xdr:pic>
      <xdr:nvPicPr>
        <xdr:cNvPr id="111" name="图片 110" descr="C:\Users\user\AppData\Local\Temp\1670408194(1).png">
          <a:extLst>
            <a:ext uri="{FF2B5EF4-FFF2-40B4-BE49-F238E27FC236}">
              <a16:creationId xmlns:a16="http://schemas.microsoft.com/office/drawing/2014/main" id="{27B678E6-BDA4-43BD-85B0-5EFD02381D13}"/>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21052" y="19469101"/>
          <a:ext cx="1044891" cy="1240045"/>
        </a:xfrm>
        <a:prstGeom prst="rect">
          <a:avLst/>
        </a:prstGeom>
        <a:noFill/>
        <a:ln>
          <a:noFill/>
        </a:ln>
      </xdr:spPr>
    </xdr:pic>
    <xdr:clientData/>
  </xdr:oneCellAnchor>
  <xdr:oneCellAnchor>
    <xdr:from>
      <xdr:col>5</xdr:col>
      <xdr:colOff>380785</xdr:colOff>
      <xdr:row>78</xdr:row>
      <xdr:rowOff>197427</xdr:rowOff>
    </xdr:from>
    <xdr:ext cx="2771125" cy="1267237"/>
    <xdr:pic>
      <xdr:nvPicPr>
        <xdr:cNvPr id="112" name="图片 111" descr="C:\Users\user\AppData\Local\Temp\1670408398(1).png">
          <a:extLst>
            <a:ext uri="{FF2B5EF4-FFF2-40B4-BE49-F238E27FC236}">
              <a16:creationId xmlns:a16="http://schemas.microsoft.com/office/drawing/2014/main" id="{1801671D-F986-4194-AA1E-1D849D7ED293}"/>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9760" y="21200052"/>
          <a:ext cx="2771125" cy="1267237"/>
        </a:xfrm>
        <a:prstGeom prst="rect">
          <a:avLst/>
        </a:prstGeom>
        <a:noFill/>
        <a:ln>
          <a:noFill/>
        </a:ln>
      </xdr:spPr>
    </xdr:pic>
    <xdr:clientData/>
  </xdr:oneCellAnchor>
  <xdr:oneCellAnchor>
    <xdr:from>
      <xdr:col>5</xdr:col>
      <xdr:colOff>1254760</xdr:colOff>
      <xdr:row>82</xdr:row>
      <xdr:rowOff>178753</xdr:rowOff>
    </xdr:from>
    <xdr:ext cx="1157921" cy="1316985"/>
    <xdr:pic>
      <xdr:nvPicPr>
        <xdr:cNvPr id="113" name="图片 112" descr="C:\Users\user\AppData\Local\Temp\1670408194(1).png">
          <a:extLst>
            <a:ext uri="{FF2B5EF4-FFF2-40B4-BE49-F238E27FC236}">
              <a16:creationId xmlns:a16="http://schemas.microsoft.com/office/drawing/2014/main" id="{447CBAE0-76CC-45EC-9037-B0BC09B90CE7}"/>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103735" y="22210078"/>
          <a:ext cx="1157921" cy="1316985"/>
        </a:xfrm>
        <a:prstGeom prst="rect">
          <a:avLst/>
        </a:prstGeom>
        <a:noFill/>
        <a:ln>
          <a:noFill/>
        </a:ln>
      </xdr:spPr>
    </xdr:pic>
    <xdr:clientData/>
  </xdr:oneCellAnchor>
  <xdr:oneCellAnchor>
    <xdr:from>
      <xdr:col>5</xdr:col>
      <xdr:colOff>28575</xdr:colOff>
      <xdr:row>4</xdr:row>
      <xdr:rowOff>38101</xdr:rowOff>
    </xdr:from>
    <xdr:ext cx="5047793" cy="1876065"/>
    <xdr:pic>
      <xdr:nvPicPr>
        <xdr:cNvPr id="114" name="图片 113">
          <a:extLst>
            <a:ext uri="{FF2B5EF4-FFF2-40B4-BE49-F238E27FC236}">
              <a16:creationId xmlns:a16="http://schemas.microsoft.com/office/drawing/2014/main" id="{36C6CDA5-3D39-4C90-9E87-4EF89405895D}"/>
            </a:ext>
          </a:extLst>
        </xdr:cNvPr>
        <xdr:cNvPicPr>
          <a:picLocks noChangeAspect="1"/>
        </xdr:cNvPicPr>
      </xdr:nvPicPr>
      <xdr:blipFill>
        <a:blip xmlns:r="http://schemas.openxmlformats.org/officeDocument/2006/relationships" r:embed="rId24"/>
        <a:stretch>
          <a:fillRect/>
        </a:stretch>
      </xdr:blipFill>
      <xdr:spPr>
        <a:xfrm>
          <a:off x="10877550" y="1390651"/>
          <a:ext cx="5047793" cy="1876065"/>
        </a:xfrm>
        <a:prstGeom prst="rect">
          <a:avLst/>
        </a:prstGeom>
      </xdr:spPr>
    </xdr:pic>
    <xdr:clientData/>
  </xdr:oneCellAnchor>
  <xdr:oneCellAnchor>
    <xdr:from>
      <xdr:col>5</xdr:col>
      <xdr:colOff>47625</xdr:colOff>
      <xdr:row>26</xdr:row>
      <xdr:rowOff>47625</xdr:rowOff>
    </xdr:from>
    <xdr:ext cx="5047793" cy="1871008"/>
    <xdr:pic>
      <xdr:nvPicPr>
        <xdr:cNvPr id="115" name="图片 114">
          <a:extLst>
            <a:ext uri="{FF2B5EF4-FFF2-40B4-BE49-F238E27FC236}">
              <a16:creationId xmlns:a16="http://schemas.microsoft.com/office/drawing/2014/main" id="{03BFDBAA-676B-4FB5-A3AF-FC941DB4D437}"/>
            </a:ext>
          </a:extLst>
        </xdr:cNvPr>
        <xdr:cNvPicPr>
          <a:picLocks noChangeAspect="1"/>
        </xdr:cNvPicPr>
      </xdr:nvPicPr>
      <xdr:blipFill>
        <a:blip xmlns:r="http://schemas.openxmlformats.org/officeDocument/2006/relationships" r:embed="rId25"/>
        <a:stretch>
          <a:fillRect/>
        </a:stretch>
      </xdr:blipFill>
      <xdr:spPr>
        <a:xfrm>
          <a:off x="10896600" y="7058025"/>
          <a:ext cx="5047793" cy="1871008"/>
        </a:xfrm>
        <a:prstGeom prst="rect">
          <a:avLst/>
        </a:prstGeom>
      </xdr:spPr>
    </xdr:pic>
    <xdr:clientData/>
  </xdr:oneCellAnchor>
  <xdr:oneCellAnchor>
    <xdr:from>
      <xdr:col>5</xdr:col>
      <xdr:colOff>723900</xdr:colOff>
      <xdr:row>38</xdr:row>
      <xdr:rowOff>190519</xdr:rowOff>
    </xdr:from>
    <xdr:ext cx="3744000" cy="1550827"/>
    <xdr:pic>
      <xdr:nvPicPr>
        <xdr:cNvPr id="116" name="图片 115">
          <a:extLst>
            <a:ext uri="{FF2B5EF4-FFF2-40B4-BE49-F238E27FC236}">
              <a16:creationId xmlns:a16="http://schemas.microsoft.com/office/drawing/2014/main" id="{26D91D35-9A8F-42DC-BA14-FE63D2B33019}"/>
            </a:ext>
          </a:extLst>
        </xdr:cNvPr>
        <xdr:cNvPicPr>
          <a:picLocks noChangeAspect="1"/>
        </xdr:cNvPicPr>
      </xdr:nvPicPr>
      <xdr:blipFill>
        <a:blip xmlns:r="http://schemas.openxmlformats.org/officeDocument/2006/relationships" r:embed="rId26"/>
        <a:stretch>
          <a:fillRect/>
        </a:stretch>
      </xdr:blipFill>
      <xdr:spPr>
        <a:xfrm>
          <a:off x="11572875" y="10610869"/>
          <a:ext cx="3744000" cy="1550827"/>
        </a:xfrm>
        <a:prstGeom prst="rect">
          <a:avLst/>
        </a:prstGeom>
      </xdr:spPr>
    </xdr:pic>
    <xdr:clientData/>
  </xdr:oneCellAnchor>
  <xdr:oneCellAnchor>
    <xdr:from>
      <xdr:col>5</xdr:col>
      <xdr:colOff>266700</xdr:colOff>
      <xdr:row>46</xdr:row>
      <xdr:rowOff>200026</xdr:rowOff>
    </xdr:from>
    <xdr:ext cx="4176000" cy="1928949"/>
    <xdr:pic>
      <xdr:nvPicPr>
        <xdr:cNvPr id="117" name="图片 116">
          <a:extLst>
            <a:ext uri="{FF2B5EF4-FFF2-40B4-BE49-F238E27FC236}">
              <a16:creationId xmlns:a16="http://schemas.microsoft.com/office/drawing/2014/main" id="{FDAB4079-2808-4AB3-8D06-2E3498AEBF85}"/>
            </a:ext>
          </a:extLst>
        </xdr:cNvPr>
        <xdr:cNvPicPr>
          <a:picLocks noChangeAspect="1"/>
        </xdr:cNvPicPr>
      </xdr:nvPicPr>
      <xdr:blipFill>
        <a:blip xmlns:r="http://schemas.openxmlformats.org/officeDocument/2006/relationships" r:embed="rId27"/>
        <a:stretch>
          <a:fillRect/>
        </a:stretch>
      </xdr:blipFill>
      <xdr:spPr>
        <a:xfrm>
          <a:off x="11115675" y="12677776"/>
          <a:ext cx="4176000" cy="1928949"/>
        </a:xfrm>
        <a:prstGeom prst="rect">
          <a:avLst/>
        </a:prstGeom>
      </xdr:spPr>
    </xdr:pic>
    <xdr:clientData/>
  </xdr:oneCellAnchor>
  <xdr:oneCellAnchor>
    <xdr:from>
      <xdr:col>5</xdr:col>
      <xdr:colOff>171450</xdr:colOff>
      <xdr:row>68</xdr:row>
      <xdr:rowOff>200025</xdr:rowOff>
    </xdr:from>
    <xdr:ext cx="4687793" cy="1675060"/>
    <xdr:pic>
      <xdr:nvPicPr>
        <xdr:cNvPr id="118" name="图片 117">
          <a:extLst>
            <a:ext uri="{FF2B5EF4-FFF2-40B4-BE49-F238E27FC236}">
              <a16:creationId xmlns:a16="http://schemas.microsoft.com/office/drawing/2014/main" id="{8A5AC561-C47D-4329-AF91-C46AAADA4EF5}"/>
            </a:ext>
          </a:extLst>
        </xdr:cNvPr>
        <xdr:cNvPicPr>
          <a:picLocks noChangeAspect="1"/>
        </xdr:cNvPicPr>
      </xdr:nvPicPr>
      <xdr:blipFill>
        <a:blip xmlns:r="http://schemas.openxmlformats.org/officeDocument/2006/relationships" r:embed="rId28"/>
        <a:stretch>
          <a:fillRect/>
        </a:stretch>
      </xdr:blipFill>
      <xdr:spPr>
        <a:xfrm>
          <a:off x="11020425" y="18630900"/>
          <a:ext cx="4687793" cy="1675060"/>
        </a:xfrm>
        <a:prstGeom prst="rect">
          <a:avLst/>
        </a:prstGeom>
      </xdr:spPr>
    </xdr:pic>
    <xdr:clientData/>
  </xdr:oneCellAnchor>
  <xdr:oneCellAnchor>
    <xdr:from>
      <xdr:col>5</xdr:col>
      <xdr:colOff>333375</xdr:colOff>
      <xdr:row>80</xdr:row>
      <xdr:rowOff>47625</xdr:rowOff>
    </xdr:from>
    <xdr:ext cx="4687793" cy="1678784"/>
    <xdr:pic>
      <xdr:nvPicPr>
        <xdr:cNvPr id="119" name="图片 118">
          <a:extLst>
            <a:ext uri="{FF2B5EF4-FFF2-40B4-BE49-F238E27FC236}">
              <a16:creationId xmlns:a16="http://schemas.microsoft.com/office/drawing/2014/main" id="{254B6EB9-A108-4FE0-A068-3F018B2EA3FE}"/>
            </a:ext>
          </a:extLst>
        </xdr:cNvPr>
        <xdr:cNvPicPr>
          <a:picLocks noChangeAspect="1"/>
        </xdr:cNvPicPr>
      </xdr:nvPicPr>
      <xdr:blipFill>
        <a:blip xmlns:r="http://schemas.openxmlformats.org/officeDocument/2006/relationships" r:embed="rId29"/>
        <a:stretch>
          <a:fillRect/>
        </a:stretch>
      </xdr:blipFill>
      <xdr:spPr>
        <a:xfrm>
          <a:off x="11182350" y="21564600"/>
          <a:ext cx="4687793" cy="1678784"/>
        </a:xfrm>
        <a:prstGeom prst="rect">
          <a:avLst/>
        </a:prstGeom>
      </xdr:spPr>
    </xdr:pic>
    <xdr:clientData/>
  </xdr:oneCellAnchor>
  <xdr:oneCellAnchor>
    <xdr:from>
      <xdr:col>5</xdr:col>
      <xdr:colOff>295275</xdr:colOff>
      <xdr:row>95</xdr:row>
      <xdr:rowOff>228604</xdr:rowOff>
    </xdr:from>
    <xdr:ext cx="4327793" cy="1538940"/>
    <xdr:pic>
      <xdr:nvPicPr>
        <xdr:cNvPr id="120" name="图片 119">
          <a:extLst>
            <a:ext uri="{FF2B5EF4-FFF2-40B4-BE49-F238E27FC236}">
              <a16:creationId xmlns:a16="http://schemas.microsoft.com/office/drawing/2014/main" id="{3A27AA29-19B3-4321-95C3-6E6B3B30F5F9}"/>
            </a:ext>
          </a:extLst>
        </xdr:cNvPr>
        <xdr:cNvPicPr>
          <a:picLocks noChangeAspect="1"/>
        </xdr:cNvPicPr>
      </xdr:nvPicPr>
      <xdr:blipFill>
        <a:blip xmlns:r="http://schemas.openxmlformats.org/officeDocument/2006/relationships" r:embed="rId30"/>
        <a:stretch>
          <a:fillRect/>
        </a:stretch>
      </xdr:blipFill>
      <xdr:spPr>
        <a:xfrm>
          <a:off x="11144250" y="26546179"/>
          <a:ext cx="4327793" cy="1538940"/>
        </a:xfrm>
        <a:prstGeom prst="rect">
          <a:avLst/>
        </a:prstGeom>
      </xdr:spPr>
    </xdr:pic>
    <xdr:clientData/>
  </xdr:oneCellAnchor>
  <xdr:oneCellAnchor>
    <xdr:from>
      <xdr:col>5</xdr:col>
      <xdr:colOff>171450</xdr:colOff>
      <xdr:row>112</xdr:row>
      <xdr:rowOff>0</xdr:rowOff>
    </xdr:from>
    <xdr:ext cx="4687793" cy="1875287"/>
    <xdr:pic>
      <xdr:nvPicPr>
        <xdr:cNvPr id="121" name="图片 120">
          <a:extLst>
            <a:ext uri="{FF2B5EF4-FFF2-40B4-BE49-F238E27FC236}">
              <a16:creationId xmlns:a16="http://schemas.microsoft.com/office/drawing/2014/main" id="{99E95BB7-A224-4B58-BEC0-CB613D105317}"/>
            </a:ext>
          </a:extLst>
        </xdr:cNvPr>
        <xdr:cNvPicPr>
          <a:picLocks noChangeAspect="1"/>
        </xdr:cNvPicPr>
      </xdr:nvPicPr>
      <xdr:blipFill>
        <a:blip xmlns:r="http://schemas.openxmlformats.org/officeDocument/2006/relationships" r:embed="rId31"/>
        <a:stretch>
          <a:fillRect/>
        </a:stretch>
      </xdr:blipFill>
      <xdr:spPr>
        <a:xfrm>
          <a:off x="11020425" y="31575375"/>
          <a:ext cx="4687793" cy="1875287"/>
        </a:xfrm>
        <a:prstGeom prst="rect">
          <a:avLst/>
        </a:prstGeom>
      </xdr:spPr>
    </xdr:pic>
    <xdr:clientData/>
  </xdr:oneCellAnchor>
  <xdr:oneCellAnchor>
    <xdr:from>
      <xdr:col>5</xdr:col>
      <xdr:colOff>302172</xdr:colOff>
      <xdr:row>103</xdr:row>
      <xdr:rowOff>26275</xdr:rowOff>
    </xdr:from>
    <xdr:ext cx="4689927" cy="1833479"/>
    <xdr:pic>
      <xdr:nvPicPr>
        <xdr:cNvPr id="122" name="图片 121">
          <a:extLst>
            <a:ext uri="{FF2B5EF4-FFF2-40B4-BE49-F238E27FC236}">
              <a16:creationId xmlns:a16="http://schemas.microsoft.com/office/drawing/2014/main" id="{B39EDC22-4819-423C-9A62-396A3983AA98}"/>
            </a:ext>
          </a:extLst>
        </xdr:cNvPr>
        <xdr:cNvPicPr>
          <a:picLocks noChangeAspect="1"/>
        </xdr:cNvPicPr>
      </xdr:nvPicPr>
      <xdr:blipFill>
        <a:blip xmlns:r="http://schemas.openxmlformats.org/officeDocument/2006/relationships" r:embed="rId32"/>
        <a:stretch>
          <a:fillRect/>
        </a:stretch>
      </xdr:blipFill>
      <xdr:spPr>
        <a:xfrm>
          <a:off x="11151147" y="29315650"/>
          <a:ext cx="4689927" cy="1833479"/>
        </a:xfrm>
        <a:prstGeom prst="rect">
          <a:avLst/>
        </a:prstGeom>
      </xdr:spPr>
    </xdr:pic>
    <xdr:clientData/>
  </xdr:oneCellAnchor>
  <xdr:oneCellAnchor>
    <xdr:from>
      <xdr:col>5</xdr:col>
      <xdr:colOff>282465</xdr:colOff>
      <xdr:row>90</xdr:row>
      <xdr:rowOff>137949</xdr:rowOff>
    </xdr:from>
    <xdr:ext cx="4726506" cy="1646063"/>
    <xdr:pic>
      <xdr:nvPicPr>
        <xdr:cNvPr id="123" name="图片 122">
          <a:extLst>
            <a:ext uri="{FF2B5EF4-FFF2-40B4-BE49-F238E27FC236}">
              <a16:creationId xmlns:a16="http://schemas.microsoft.com/office/drawing/2014/main" id="{801E21F9-45CF-4D69-80E3-AB4BC2933D95}"/>
            </a:ext>
          </a:extLst>
        </xdr:cNvPr>
        <xdr:cNvPicPr>
          <a:picLocks noChangeAspect="1"/>
        </xdr:cNvPicPr>
      </xdr:nvPicPr>
      <xdr:blipFill>
        <a:blip xmlns:r="http://schemas.openxmlformats.org/officeDocument/2006/relationships" r:embed="rId33"/>
        <a:stretch>
          <a:fillRect/>
        </a:stretch>
      </xdr:blipFill>
      <xdr:spPr>
        <a:xfrm>
          <a:off x="11131440" y="24550524"/>
          <a:ext cx="4726506" cy="1646063"/>
        </a:xfrm>
        <a:prstGeom prst="rect">
          <a:avLst/>
        </a:prstGeom>
      </xdr:spPr>
    </xdr:pic>
    <xdr:clientData/>
  </xdr:oneCellAnchor>
  <xdr:oneCellAnchor>
    <xdr:from>
      <xdr:col>5</xdr:col>
      <xdr:colOff>400707</xdr:colOff>
      <xdr:row>55</xdr:row>
      <xdr:rowOff>190500</xdr:rowOff>
    </xdr:from>
    <xdr:ext cx="4470452" cy="2015279"/>
    <xdr:pic>
      <xdr:nvPicPr>
        <xdr:cNvPr id="124" name="图片 123">
          <a:extLst>
            <a:ext uri="{FF2B5EF4-FFF2-40B4-BE49-F238E27FC236}">
              <a16:creationId xmlns:a16="http://schemas.microsoft.com/office/drawing/2014/main" id="{4F9199EE-B94B-40C7-B672-8D64EB04063D}"/>
            </a:ext>
          </a:extLst>
        </xdr:cNvPr>
        <xdr:cNvPicPr>
          <a:picLocks noChangeAspect="1"/>
        </xdr:cNvPicPr>
      </xdr:nvPicPr>
      <xdr:blipFill>
        <a:blip xmlns:r="http://schemas.openxmlformats.org/officeDocument/2006/relationships" r:embed="rId34"/>
        <a:stretch>
          <a:fillRect/>
        </a:stretch>
      </xdr:blipFill>
      <xdr:spPr>
        <a:xfrm>
          <a:off x="11249682" y="14982825"/>
          <a:ext cx="4470452" cy="2015279"/>
        </a:xfrm>
        <a:prstGeom prst="rect">
          <a:avLst/>
        </a:prstGeom>
      </xdr:spPr>
    </xdr:pic>
    <xdr:clientData/>
  </xdr:oneCellAnchor>
  <xdr:oneCellAnchor>
    <xdr:from>
      <xdr:col>5</xdr:col>
      <xdr:colOff>6569</xdr:colOff>
      <xdr:row>15</xdr:row>
      <xdr:rowOff>170794</xdr:rowOff>
    </xdr:from>
    <xdr:ext cx="5049622" cy="1668872"/>
    <xdr:pic>
      <xdr:nvPicPr>
        <xdr:cNvPr id="125" name="图片 124">
          <a:extLst>
            <a:ext uri="{FF2B5EF4-FFF2-40B4-BE49-F238E27FC236}">
              <a16:creationId xmlns:a16="http://schemas.microsoft.com/office/drawing/2014/main" id="{72406D94-E9EF-48F9-9FEE-A67E8483CEF3}"/>
            </a:ext>
          </a:extLst>
        </xdr:cNvPr>
        <xdr:cNvPicPr>
          <a:picLocks noChangeAspect="1"/>
        </xdr:cNvPicPr>
      </xdr:nvPicPr>
      <xdr:blipFill>
        <a:blip xmlns:r="http://schemas.openxmlformats.org/officeDocument/2006/relationships" r:embed="rId35"/>
        <a:stretch>
          <a:fillRect/>
        </a:stretch>
      </xdr:blipFill>
      <xdr:spPr>
        <a:xfrm>
          <a:off x="10855544" y="4352269"/>
          <a:ext cx="5049622" cy="16688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19707</xdr:colOff>
      <xdr:row>166</xdr:row>
      <xdr:rowOff>19707</xdr:rowOff>
    </xdr:from>
    <xdr:to>
      <xdr:col>8</xdr:col>
      <xdr:colOff>1418260</xdr:colOff>
      <xdr:row>166</xdr:row>
      <xdr:rowOff>1005052</xdr:rowOff>
    </xdr:to>
    <xdr:pic>
      <xdr:nvPicPr>
        <xdr:cNvPr id="2" name="图片 1">
          <a:extLst>
            <a:ext uri="{FF2B5EF4-FFF2-40B4-BE49-F238E27FC236}">
              <a16:creationId xmlns:a16="http://schemas.microsoft.com/office/drawing/2014/main" id="{81D045DA-2AB7-4DE7-BCEB-DE451A42136F}"/>
            </a:ext>
          </a:extLst>
        </xdr:cNvPr>
        <xdr:cNvPicPr>
          <a:picLocks noChangeAspect="1"/>
        </xdr:cNvPicPr>
      </xdr:nvPicPr>
      <xdr:blipFill>
        <a:blip xmlns:r="http://schemas.openxmlformats.org/officeDocument/2006/relationships" r:embed="rId1"/>
        <a:stretch>
          <a:fillRect/>
        </a:stretch>
      </xdr:blipFill>
      <xdr:spPr>
        <a:xfrm>
          <a:off x="6877707" y="28480407"/>
          <a:ext cx="665128" cy="147145"/>
        </a:xfrm>
        <a:prstGeom prst="rect">
          <a:avLst/>
        </a:prstGeom>
      </xdr:spPr>
    </xdr:pic>
    <xdr:clientData/>
  </xdr:twoCellAnchor>
  <xdr:twoCellAnchor>
    <xdr:from>
      <xdr:col>8</xdr:col>
      <xdr:colOff>39062</xdr:colOff>
      <xdr:row>160</xdr:row>
      <xdr:rowOff>27855</xdr:rowOff>
    </xdr:from>
    <xdr:to>
      <xdr:col>8</xdr:col>
      <xdr:colOff>1418092</xdr:colOff>
      <xdr:row>160</xdr:row>
      <xdr:rowOff>997323</xdr:rowOff>
    </xdr:to>
    <xdr:pic>
      <xdr:nvPicPr>
        <xdr:cNvPr id="3" name="图片 2">
          <a:extLst>
            <a:ext uri="{FF2B5EF4-FFF2-40B4-BE49-F238E27FC236}">
              <a16:creationId xmlns:a16="http://schemas.microsoft.com/office/drawing/2014/main" id="{B32CF339-7003-433A-80CE-64DB1D39FC67}"/>
            </a:ext>
          </a:extLst>
        </xdr:cNvPr>
        <xdr:cNvPicPr>
          <a:picLocks noChangeAspect="1"/>
        </xdr:cNvPicPr>
      </xdr:nvPicPr>
      <xdr:blipFill>
        <a:blip xmlns:r="http://schemas.openxmlformats.org/officeDocument/2006/relationships" r:embed="rId2"/>
        <a:stretch>
          <a:fillRect/>
        </a:stretch>
      </xdr:blipFill>
      <xdr:spPr>
        <a:xfrm>
          <a:off x="6897062" y="27459855"/>
          <a:ext cx="645605" cy="140793"/>
        </a:xfrm>
        <a:prstGeom prst="rect">
          <a:avLst/>
        </a:prstGeom>
      </xdr:spPr>
    </xdr:pic>
    <xdr:clientData/>
  </xdr:twoCellAnchor>
  <xdr:twoCellAnchor>
    <xdr:from>
      <xdr:col>8</xdr:col>
      <xdr:colOff>13138</xdr:colOff>
      <xdr:row>234</xdr:row>
      <xdr:rowOff>13138</xdr:rowOff>
    </xdr:from>
    <xdr:to>
      <xdr:col>8</xdr:col>
      <xdr:colOff>1421015</xdr:colOff>
      <xdr:row>234</xdr:row>
      <xdr:rowOff>1005052</xdr:rowOff>
    </xdr:to>
    <xdr:pic>
      <xdr:nvPicPr>
        <xdr:cNvPr id="4" name="图片 3">
          <a:extLst>
            <a:ext uri="{FF2B5EF4-FFF2-40B4-BE49-F238E27FC236}">
              <a16:creationId xmlns:a16="http://schemas.microsoft.com/office/drawing/2014/main" id="{F069F798-8BB7-4BA3-B867-B6C9FBA4F63A}"/>
            </a:ext>
          </a:extLst>
        </xdr:cNvPr>
        <xdr:cNvPicPr>
          <a:picLocks noChangeAspect="1"/>
        </xdr:cNvPicPr>
      </xdr:nvPicPr>
      <xdr:blipFill>
        <a:blip xmlns:r="http://schemas.openxmlformats.org/officeDocument/2006/relationships" r:embed="rId3"/>
        <a:stretch>
          <a:fillRect/>
        </a:stretch>
      </xdr:blipFill>
      <xdr:spPr>
        <a:xfrm>
          <a:off x="6871138" y="40132438"/>
          <a:ext cx="674452" cy="153714"/>
        </a:xfrm>
        <a:prstGeom prst="rect">
          <a:avLst/>
        </a:prstGeom>
      </xdr:spPr>
    </xdr:pic>
    <xdr:clientData/>
  </xdr:twoCellAnchor>
  <xdr:twoCellAnchor>
    <xdr:from>
      <xdr:col>10</xdr:col>
      <xdr:colOff>0</xdr:colOff>
      <xdr:row>257</xdr:row>
      <xdr:rowOff>0</xdr:rowOff>
    </xdr:from>
    <xdr:to>
      <xdr:col>10</xdr:col>
      <xdr:colOff>0</xdr:colOff>
      <xdr:row>257</xdr:row>
      <xdr:rowOff>504825</xdr:rowOff>
    </xdr:to>
    <xdr:pic>
      <xdr:nvPicPr>
        <xdr:cNvPr id="5" name="图片 11">
          <a:extLst>
            <a:ext uri="{FF2B5EF4-FFF2-40B4-BE49-F238E27FC236}">
              <a16:creationId xmlns:a16="http://schemas.microsoft.com/office/drawing/2014/main" id="{C0684A4B-1617-49EB-AE4C-26FD1BC473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8143875" y="44148375"/>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144731</xdr:colOff>
      <xdr:row>104</xdr:row>
      <xdr:rowOff>0</xdr:rowOff>
    </xdr:from>
    <xdr:to>
      <xdr:col>8</xdr:col>
      <xdr:colOff>1415143</xdr:colOff>
      <xdr:row>104</xdr:row>
      <xdr:rowOff>0</xdr:rowOff>
    </xdr:to>
    <xdr:pic>
      <xdr:nvPicPr>
        <xdr:cNvPr id="6" name="图片 5">
          <a:extLst>
            <a:ext uri="{FF2B5EF4-FFF2-40B4-BE49-F238E27FC236}">
              <a16:creationId xmlns:a16="http://schemas.microsoft.com/office/drawing/2014/main" id="{5AF484DC-5471-4A47-AD4B-15B678B4CD66}"/>
            </a:ext>
          </a:extLst>
        </xdr:cNvPr>
        <xdr:cNvPicPr>
          <a:picLocks noChangeAspect="1"/>
        </xdr:cNvPicPr>
      </xdr:nvPicPr>
      <xdr:blipFill>
        <a:blip xmlns:r="http://schemas.openxmlformats.org/officeDocument/2006/relationships" r:embed="rId5"/>
        <a:stretch>
          <a:fillRect/>
        </a:stretch>
      </xdr:blipFill>
      <xdr:spPr>
        <a:xfrm>
          <a:off x="7002731" y="17830800"/>
          <a:ext cx="536987" cy="0"/>
        </a:xfrm>
        <a:prstGeom prst="rect">
          <a:avLst/>
        </a:prstGeom>
      </xdr:spPr>
    </xdr:pic>
    <xdr:clientData/>
  </xdr:twoCellAnchor>
  <xdr:twoCellAnchor>
    <xdr:from>
      <xdr:col>8</xdr:col>
      <xdr:colOff>19050</xdr:colOff>
      <xdr:row>214</xdr:row>
      <xdr:rowOff>19051</xdr:rowOff>
    </xdr:from>
    <xdr:to>
      <xdr:col>8</xdr:col>
      <xdr:colOff>1426257</xdr:colOff>
      <xdr:row>214</xdr:row>
      <xdr:rowOff>1009651</xdr:rowOff>
    </xdr:to>
    <xdr:pic>
      <xdr:nvPicPr>
        <xdr:cNvPr id="7" name="图片 6">
          <a:extLst>
            <a:ext uri="{FF2B5EF4-FFF2-40B4-BE49-F238E27FC236}">
              <a16:creationId xmlns:a16="http://schemas.microsoft.com/office/drawing/2014/main" id="{9A246CE7-A5AB-42A2-ADF1-3261B4CA24EF}"/>
            </a:ext>
          </a:extLst>
        </xdr:cNvPr>
        <xdr:cNvPicPr>
          <a:picLocks noChangeAspect="1"/>
        </xdr:cNvPicPr>
      </xdr:nvPicPr>
      <xdr:blipFill>
        <a:blip xmlns:r="http://schemas.openxmlformats.org/officeDocument/2006/relationships" r:embed="rId6"/>
        <a:stretch>
          <a:fillRect/>
        </a:stretch>
      </xdr:blipFill>
      <xdr:spPr>
        <a:xfrm>
          <a:off x="6877050" y="36709351"/>
          <a:ext cx="664257" cy="152400"/>
        </a:xfrm>
        <a:prstGeom prst="rect">
          <a:avLst/>
        </a:prstGeom>
      </xdr:spPr>
    </xdr:pic>
    <xdr:clientData/>
  </xdr:twoCellAnchor>
  <xdr:twoCellAnchor>
    <xdr:from>
      <xdr:col>8</xdr:col>
      <xdr:colOff>19050</xdr:colOff>
      <xdr:row>215</xdr:row>
      <xdr:rowOff>19049</xdr:rowOff>
    </xdr:from>
    <xdr:to>
      <xdr:col>8</xdr:col>
      <xdr:colOff>1426259</xdr:colOff>
      <xdr:row>215</xdr:row>
      <xdr:rowOff>1009650</xdr:rowOff>
    </xdr:to>
    <xdr:pic>
      <xdr:nvPicPr>
        <xdr:cNvPr id="8" name="图片 7">
          <a:extLst>
            <a:ext uri="{FF2B5EF4-FFF2-40B4-BE49-F238E27FC236}">
              <a16:creationId xmlns:a16="http://schemas.microsoft.com/office/drawing/2014/main" id="{05600BE8-44A5-4816-AC73-98C1F65B86EE}"/>
            </a:ext>
          </a:extLst>
        </xdr:cNvPr>
        <xdr:cNvPicPr>
          <a:picLocks noChangeAspect="1"/>
        </xdr:cNvPicPr>
      </xdr:nvPicPr>
      <xdr:blipFill>
        <a:blip xmlns:r="http://schemas.openxmlformats.org/officeDocument/2006/relationships" r:embed="rId7"/>
        <a:stretch>
          <a:fillRect/>
        </a:stretch>
      </xdr:blipFill>
      <xdr:spPr>
        <a:xfrm>
          <a:off x="6877050" y="36880799"/>
          <a:ext cx="664259" cy="152401"/>
        </a:xfrm>
        <a:prstGeom prst="rect">
          <a:avLst/>
        </a:prstGeom>
      </xdr:spPr>
    </xdr:pic>
    <xdr:clientData/>
  </xdr:twoCellAnchor>
  <xdr:twoCellAnchor>
    <xdr:from>
      <xdr:col>8</xdr:col>
      <xdr:colOff>47518</xdr:colOff>
      <xdr:row>238</xdr:row>
      <xdr:rowOff>39618</xdr:rowOff>
    </xdr:from>
    <xdr:to>
      <xdr:col>8</xdr:col>
      <xdr:colOff>1423147</xdr:colOff>
      <xdr:row>238</xdr:row>
      <xdr:rowOff>973486</xdr:rowOff>
    </xdr:to>
    <xdr:pic>
      <xdr:nvPicPr>
        <xdr:cNvPr id="9" name="图片 8">
          <a:extLst>
            <a:ext uri="{FF2B5EF4-FFF2-40B4-BE49-F238E27FC236}">
              <a16:creationId xmlns:a16="http://schemas.microsoft.com/office/drawing/2014/main" id="{6352ED59-ED61-41F8-9B5D-EB01930FA601}"/>
            </a:ext>
          </a:extLst>
        </xdr:cNvPr>
        <xdr:cNvPicPr>
          <a:picLocks noChangeAspect="1"/>
        </xdr:cNvPicPr>
      </xdr:nvPicPr>
      <xdr:blipFill>
        <a:blip xmlns:r="http://schemas.openxmlformats.org/officeDocument/2006/relationships" r:embed="rId8"/>
        <a:stretch>
          <a:fillRect/>
        </a:stretch>
      </xdr:blipFill>
      <xdr:spPr>
        <a:xfrm>
          <a:off x="6905518" y="40844718"/>
          <a:ext cx="642204" cy="133768"/>
        </a:xfrm>
        <a:prstGeom prst="rect">
          <a:avLst/>
        </a:prstGeom>
      </xdr:spPr>
    </xdr:pic>
    <xdr:clientData/>
  </xdr:twoCellAnchor>
  <xdr:twoCellAnchor>
    <xdr:from>
      <xdr:col>8</xdr:col>
      <xdr:colOff>13138</xdr:colOff>
      <xdr:row>233</xdr:row>
      <xdr:rowOff>13138</xdr:rowOff>
    </xdr:from>
    <xdr:to>
      <xdr:col>8</xdr:col>
      <xdr:colOff>1425466</xdr:colOff>
      <xdr:row>233</xdr:row>
      <xdr:rowOff>1008188</xdr:rowOff>
    </xdr:to>
    <xdr:pic>
      <xdr:nvPicPr>
        <xdr:cNvPr id="10" name="图片 9">
          <a:extLst>
            <a:ext uri="{FF2B5EF4-FFF2-40B4-BE49-F238E27FC236}">
              <a16:creationId xmlns:a16="http://schemas.microsoft.com/office/drawing/2014/main" id="{F16ECF6E-97DE-4A9B-BF57-840199D00E03}"/>
            </a:ext>
          </a:extLst>
        </xdr:cNvPr>
        <xdr:cNvPicPr>
          <a:picLocks noChangeAspect="1"/>
        </xdr:cNvPicPr>
      </xdr:nvPicPr>
      <xdr:blipFill>
        <a:blip xmlns:r="http://schemas.openxmlformats.org/officeDocument/2006/relationships" r:embed="rId9"/>
        <a:stretch>
          <a:fillRect/>
        </a:stretch>
      </xdr:blipFill>
      <xdr:spPr>
        <a:xfrm>
          <a:off x="6871138" y="39960988"/>
          <a:ext cx="669378" cy="156850"/>
        </a:xfrm>
        <a:prstGeom prst="rect">
          <a:avLst/>
        </a:prstGeom>
      </xdr:spPr>
    </xdr:pic>
    <xdr:clientData/>
  </xdr:twoCellAnchor>
  <xdr:twoCellAnchor>
    <xdr:from>
      <xdr:col>8</xdr:col>
      <xdr:colOff>34911</xdr:colOff>
      <xdr:row>148</xdr:row>
      <xdr:rowOff>39227</xdr:rowOff>
    </xdr:from>
    <xdr:to>
      <xdr:col>8</xdr:col>
      <xdr:colOff>1411941</xdr:colOff>
      <xdr:row>148</xdr:row>
      <xdr:rowOff>989512</xdr:rowOff>
    </xdr:to>
    <xdr:pic>
      <xdr:nvPicPr>
        <xdr:cNvPr id="11" name="图片 10">
          <a:extLst>
            <a:ext uri="{FF2B5EF4-FFF2-40B4-BE49-F238E27FC236}">
              <a16:creationId xmlns:a16="http://schemas.microsoft.com/office/drawing/2014/main" id="{0BF09C8A-7B31-4631-80C8-E34147F4D099}"/>
            </a:ext>
          </a:extLst>
        </xdr:cNvPr>
        <xdr:cNvPicPr>
          <a:picLocks noChangeAspect="1"/>
        </xdr:cNvPicPr>
      </xdr:nvPicPr>
      <xdr:blipFill>
        <a:blip xmlns:r="http://schemas.openxmlformats.org/officeDocument/2006/relationships" r:embed="rId10"/>
        <a:stretch>
          <a:fillRect/>
        </a:stretch>
      </xdr:blipFill>
      <xdr:spPr>
        <a:xfrm>
          <a:off x="6892911" y="25413827"/>
          <a:ext cx="653130" cy="131135"/>
        </a:xfrm>
        <a:prstGeom prst="rect">
          <a:avLst/>
        </a:prstGeom>
      </xdr:spPr>
    </xdr:pic>
    <xdr:clientData/>
  </xdr:twoCellAnchor>
  <xdr:twoCellAnchor>
    <xdr:from>
      <xdr:col>8</xdr:col>
      <xdr:colOff>6569</xdr:colOff>
      <xdr:row>162</xdr:row>
      <xdr:rowOff>6569</xdr:rowOff>
    </xdr:from>
    <xdr:to>
      <xdr:col>8</xdr:col>
      <xdr:colOff>1442417</xdr:colOff>
      <xdr:row>163</xdr:row>
      <xdr:rowOff>0</xdr:rowOff>
    </xdr:to>
    <xdr:pic>
      <xdr:nvPicPr>
        <xdr:cNvPr id="12" name="图片 11">
          <a:extLst>
            <a:ext uri="{FF2B5EF4-FFF2-40B4-BE49-F238E27FC236}">
              <a16:creationId xmlns:a16="http://schemas.microsoft.com/office/drawing/2014/main" id="{4C732775-C87E-4B86-8CCE-04325868A8B0}"/>
            </a:ext>
          </a:extLst>
        </xdr:cNvPr>
        <xdr:cNvPicPr>
          <a:picLocks noChangeAspect="1"/>
        </xdr:cNvPicPr>
      </xdr:nvPicPr>
      <xdr:blipFill>
        <a:blip xmlns:r="http://schemas.openxmlformats.org/officeDocument/2006/relationships" r:embed="rId11"/>
        <a:stretch>
          <a:fillRect/>
        </a:stretch>
      </xdr:blipFill>
      <xdr:spPr>
        <a:xfrm>
          <a:off x="6864569" y="27781469"/>
          <a:ext cx="683373" cy="164881"/>
        </a:xfrm>
        <a:prstGeom prst="rect">
          <a:avLst/>
        </a:prstGeom>
      </xdr:spPr>
    </xdr:pic>
    <xdr:clientData/>
  </xdr:twoCellAnchor>
  <xdr:twoCellAnchor>
    <xdr:from>
      <xdr:col>8</xdr:col>
      <xdr:colOff>39061</xdr:colOff>
      <xdr:row>161</xdr:row>
      <xdr:rowOff>27855</xdr:rowOff>
    </xdr:from>
    <xdr:to>
      <xdr:col>8</xdr:col>
      <xdr:colOff>1415481</xdr:colOff>
      <xdr:row>161</xdr:row>
      <xdr:rowOff>997324</xdr:rowOff>
    </xdr:to>
    <xdr:pic>
      <xdr:nvPicPr>
        <xdr:cNvPr id="13" name="图片 12">
          <a:extLst>
            <a:ext uri="{FF2B5EF4-FFF2-40B4-BE49-F238E27FC236}">
              <a16:creationId xmlns:a16="http://schemas.microsoft.com/office/drawing/2014/main" id="{AE4A311C-44CF-4DB4-9B83-78F4D3A21A02}"/>
            </a:ext>
          </a:extLst>
        </xdr:cNvPr>
        <xdr:cNvPicPr>
          <a:picLocks noChangeAspect="1"/>
        </xdr:cNvPicPr>
      </xdr:nvPicPr>
      <xdr:blipFill>
        <a:blip xmlns:r="http://schemas.openxmlformats.org/officeDocument/2006/relationships" r:embed="rId12"/>
        <a:stretch>
          <a:fillRect/>
        </a:stretch>
      </xdr:blipFill>
      <xdr:spPr>
        <a:xfrm>
          <a:off x="6897061" y="27631305"/>
          <a:ext cx="642995" cy="140794"/>
        </a:xfrm>
        <a:prstGeom prst="rect">
          <a:avLst/>
        </a:prstGeom>
      </xdr:spPr>
    </xdr:pic>
    <xdr:clientData/>
  </xdr:twoCellAnchor>
  <xdr:twoCellAnchor>
    <xdr:from>
      <xdr:col>8</xdr:col>
      <xdr:colOff>19707</xdr:colOff>
      <xdr:row>167</xdr:row>
      <xdr:rowOff>13138</xdr:rowOff>
    </xdr:from>
    <xdr:to>
      <xdr:col>8</xdr:col>
      <xdr:colOff>1418897</xdr:colOff>
      <xdr:row>167</xdr:row>
      <xdr:rowOff>998931</xdr:rowOff>
    </xdr:to>
    <xdr:pic>
      <xdr:nvPicPr>
        <xdr:cNvPr id="14" name="图片 13">
          <a:extLst>
            <a:ext uri="{FF2B5EF4-FFF2-40B4-BE49-F238E27FC236}">
              <a16:creationId xmlns:a16="http://schemas.microsoft.com/office/drawing/2014/main" id="{735A76AB-6319-431F-A441-9DE2B73A8DBB}"/>
            </a:ext>
          </a:extLst>
        </xdr:cNvPr>
        <xdr:cNvPicPr>
          <a:picLocks noChangeAspect="1"/>
        </xdr:cNvPicPr>
      </xdr:nvPicPr>
      <xdr:blipFill>
        <a:blip xmlns:r="http://schemas.openxmlformats.org/officeDocument/2006/relationships" r:embed="rId13"/>
        <a:stretch>
          <a:fillRect/>
        </a:stretch>
      </xdr:blipFill>
      <xdr:spPr>
        <a:xfrm>
          <a:off x="6877707" y="28645288"/>
          <a:ext cx="665765" cy="157118"/>
        </a:xfrm>
        <a:prstGeom prst="rect">
          <a:avLst/>
        </a:prstGeom>
      </xdr:spPr>
    </xdr:pic>
    <xdr:clientData/>
  </xdr:twoCellAnchor>
  <xdr:twoCellAnchor>
    <xdr:from>
      <xdr:col>8</xdr:col>
      <xdr:colOff>13138</xdr:colOff>
      <xdr:row>165</xdr:row>
      <xdr:rowOff>13138</xdr:rowOff>
    </xdr:from>
    <xdr:to>
      <xdr:col>8</xdr:col>
      <xdr:colOff>1430339</xdr:colOff>
      <xdr:row>165</xdr:row>
      <xdr:rowOff>1011621</xdr:rowOff>
    </xdr:to>
    <xdr:pic>
      <xdr:nvPicPr>
        <xdr:cNvPr id="15" name="图片 14">
          <a:extLst>
            <a:ext uri="{FF2B5EF4-FFF2-40B4-BE49-F238E27FC236}">
              <a16:creationId xmlns:a16="http://schemas.microsoft.com/office/drawing/2014/main" id="{59440A90-B846-4CC1-8BF9-63E3CA31CF8C}"/>
            </a:ext>
          </a:extLst>
        </xdr:cNvPr>
        <xdr:cNvPicPr>
          <a:picLocks noChangeAspect="1"/>
        </xdr:cNvPicPr>
      </xdr:nvPicPr>
      <xdr:blipFill>
        <a:blip xmlns:r="http://schemas.openxmlformats.org/officeDocument/2006/relationships" r:embed="rId14"/>
        <a:stretch>
          <a:fillRect/>
        </a:stretch>
      </xdr:blipFill>
      <xdr:spPr>
        <a:xfrm>
          <a:off x="6871138" y="28302388"/>
          <a:ext cx="674251" cy="160283"/>
        </a:xfrm>
        <a:prstGeom prst="rect">
          <a:avLst/>
        </a:prstGeom>
      </xdr:spPr>
    </xdr:pic>
    <xdr:clientData/>
  </xdr:twoCellAnchor>
  <xdr:twoCellAnchor>
    <xdr:from>
      <xdr:col>8</xdr:col>
      <xdr:colOff>21981</xdr:colOff>
      <xdr:row>256</xdr:row>
      <xdr:rowOff>14654</xdr:rowOff>
    </xdr:from>
    <xdr:to>
      <xdr:col>8</xdr:col>
      <xdr:colOff>1430964</xdr:colOff>
      <xdr:row>256</xdr:row>
      <xdr:rowOff>1003789</xdr:rowOff>
    </xdr:to>
    <xdr:pic>
      <xdr:nvPicPr>
        <xdr:cNvPr id="16" name="图片 15">
          <a:extLst>
            <a:ext uri="{FF2B5EF4-FFF2-40B4-BE49-F238E27FC236}">
              <a16:creationId xmlns:a16="http://schemas.microsoft.com/office/drawing/2014/main" id="{04C71D2D-E4FF-45C4-80EE-A10EE2709A38}"/>
            </a:ext>
          </a:extLst>
        </xdr:cNvPr>
        <xdr:cNvPicPr>
          <a:picLocks noChangeAspect="1"/>
        </xdr:cNvPicPr>
      </xdr:nvPicPr>
      <xdr:blipFill>
        <a:blip xmlns:r="http://schemas.openxmlformats.org/officeDocument/2006/relationships" r:embed="rId15"/>
        <a:stretch>
          <a:fillRect/>
        </a:stretch>
      </xdr:blipFill>
      <xdr:spPr>
        <a:xfrm>
          <a:off x="6879981" y="43905854"/>
          <a:ext cx="666033" cy="160460"/>
        </a:xfrm>
        <a:prstGeom prst="rect">
          <a:avLst/>
        </a:prstGeom>
      </xdr:spPr>
    </xdr:pic>
    <xdr:clientData/>
  </xdr:twoCellAnchor>
  <xdr:twoCellAnchor>
    <xdr:from>
      <xdr:col>8</xdr:col>
      <xdr:colOff>26276</xdr:colOff>
      <xdr:row>260</xdr:row>
      <xdr:rowOff>19707</xdr:rowOff>
    </xdr:from>
    <xdr:to>
      <xdr:col>8</xdr:col>
      <xdr:colOff>1438603</xdr:colOff>
      <xdr:row>261</xdr:row>
      <xdr:rowOff>0</xdr:rowOff>
    </xdr:to>
    <xdr:pic>
      <xdr:nvPicPr>
        <xdr:cNvPr id="17" name="图片 16">
          <a:extLst>
            <a:ext uri="{FF2B5EF4-FFF2-40B4-BE49-F238E27FC236}">
              <a16:creationId xmlns:a16="http://schemas.microsoft.com/office/drawing/2014/main" id="{A34B72C6-CDB5-4190-93FD-B4622868BBF1}"/>
            </a:ext>
          </a:extLst>
        </xdr:cNvPr>
        <xdr:cNvPicPr>
          <a:picLocks noChangeAspect="1"/>
        </xdr:cNvPicPr>
      </xdr:nvPicPr>
      <xdr:blipFill>
        <a:blip xmlns:r="http://schemas.openxmlformats.org/officeDocument/2006/relationships" r:embed="rId16"/>
        <a:stretch>
          <a:fillRect/>
        </a:stretch>
      </xdr:blipFill>
      <xdr:spPr>
        <a:xfrm>
          <a:off x="6884276" y="44596707"/>
          <a:ext cx="659852" cy="151743"/>
        </a:xfrm>
        <a:prstGeom prst="rect">
          <a:avLst/>
        </a:prstGeom>
      </xdr:spPr>
    </xdr:pic>
    <xdr:clientData/>
  </xdr:twoCellAnchor>
  <xdr:twoCellAnchor>
    <xdr:from>
      <xdr:col>8</xdr:col>
      <xdr:colOff>13138</xdr:colOff>
      <xdr:row>163</xdr:row>
      <xdr:rowOff>13138</xdr:rowOff>
    </xdr:from>
    <xdr:to>
      <xdr:col>8</xdr:col>
      <xdr:colOff>1421015</xdr:colOff>
      <xdr:row>163</xdr:row>
      <xdr:rowOff>1005052</xdr:rowOff>
    </xdr:to>
    <xdr:pic>
      <xdr:nvPicPr>
        <xdr:cNvPr id="18" name="图片 17">
          <a:extLst>
            <a:ext uri="{FF2B5EF4-FFF2-40B4-BE49-F238E27FC236}">
              <a16:creationId xmlns:a16="http://schemas.microsoft.com/office/drawing/2014/main" id="{A32F6237-FEB1-4FC6-A47A-BA01F8CFCD95}"/>
            </a:ext>
          </a:extLst>
        </xdr:cNvPr>
        <xdr:cNvPicPr>
          <a:picLocks noChangeAspect="1"/>
        </xdr:cNvPicPr>
      </xdr:nvPicPr>
      <xdr:blipFill>
        <a:blip xmlns:r="http://schemas.openxmlformats.org/officeDocument/2006/relationships" r:embed="rId17"/>
        <a:stretch>
          <a:fillRect/>
        </a:stretch>
      </xdr:blipFill>
      <xdr:spPr>
        <a:xfrm>
          <a:off x="6871138" y="27959488"/>
          <a:ext cx="674452" cy="153714"/>
        </a:xfrm>
        <a:prstGeom prst="rect">
          <a:avLst/>
        </a:prstGeom>
      </xdr:spPr>
    </xdr:pic>
    <xdr:clientData/>
  </xdr:twoCellAnchor>
  <xdr:twoCellAnchor>
    <xdr:from>
      <xdr:col>8</xdr:col>
      <xdr:colOff>10026</xdr:colOff>
      <xdr:row>4</xdr:row>
      <xdr:rowOff>10026</xdr:rowOff>
    </xdr:from>
    <xdr:to>
      <xdr:col>8</xdr:col>
      <xdr:colOff>1445485</xdr:colOff>
      <xdr:row>4</xdr:row>
      <xdr:rowOff>990899</xdr:rowOff>
    </xdr:to>
    <xdr:pic>
      <xdr:nvPicPr>
        <xdr:cNvPr id="19" name="图片 18">
          <a:extLst>
            <a:ext uri="{FF2B5EF4-FFF2-40B4-BE49-F238E27FC236}">
              <a16:creationId xmlns:a16="http://schemas.microsoft.com/office/drawing/2014/main" id="{B03F2156-5EC5-4B10-9BA2-A1074E6EC6B3}"/>
            </a:ext>
          </a:extLst>
        </xdr:cNvPr>
        <xdr:cNvPicPr>
          <a:picLocks noChangeAspect="1"/>
        </xdr:cNvPicPr>
      </xdr:nvPicPr>
      <xdr:blipFill>
        <a:blip xmlns:r="http://schemas.openxmlformats.org/officeDocument/2006/relationships" r:embed="rId18"/>
        <a:stretch>
          <a:fillRect/>
        </a:stretch>
      </xdr:blipFill>
      <xdr:spPr>
        <a:xfrm>
          <a:off x="6868026" y="695826"/>
          <a:ext cx="673459" cy="161723"/>
        </a:xfrm>
        <a:prstGeom prst="rect">
          <a:avLst/>
        </a:prstGeom>
      </xdr:spPr>
    </xdr:pic>
    <xdr:clientData/>
  </xdr:twoCellAnchor>
  <xdr:twoCellAnchor>
    <xdr:from>
      <xdr:col>8</xdr:col>
      <xdr:colOff>9525</xdr:colOff>
      <xdr:row>6</xdr:row>
      <xdr:rowOff>9525</xdr:rowOff>
    </xdr:from>
    <xdr:to>
      <xdr:col>8</xdr:col>
      <xdr:colOff>1429780</xdr:colOff>
      <xdr:row>6</xdr:row>
      <xdr:rowOff>1007143</xdr:rowOff>
    </xdr:to>
    <xdr:pic>
      <xdr:nvPicPr>
        <xdr:cNvPr id="20" name="图片 19">
          <a:extLst>
            <a:ext uri="{FF2B5EF4-FFF2-40B4-BE49-F238E27FC236}">
              <a16:creationId xmlns:a16="http://schemas.microsoft.com/office/drawing/2014/main" id="{3C30A4A8-4F30-4898-9E02-ABBCC51BDDB5}"/>
            </a:ext>
          </a:extLst>
        </xdr:cNvPr>
        <xdr:cNvPicPr>
          <a:picLocks noChangeAspect="1"/>
        </xdr:cNvPicPr>
      </xdr:nvPicPr>
      <xdr:blipFill>
        <a:blip xmlns:r="http://schemas.openxmlformats.org/officeDocument/2006/relationships" r:embed="rId19"/>
        <a:stretch>
          <a:fillRect/>
        </a:stretch>
      </xdr:blipFill>
      <xdr:spPr>
        <a:xfrm>
          <a:off x="6867525" y="1038225"/>
          <a:ext cx="677305" cy="159418"/>
        </a:xfrm>
        <a:prstGeom prst="rect">
          <a:avLst/>
        </a:prstGeom>
      </xdr:spPr>
    </xdr:pic>
    <xdr:clientData/>
  </xdr:twoCellAnchor>
  <xdr:twoCellAnchor>
    <xdr:from>
      <xdr:col>8</xdr:col>
      <xdr:colOff>9525</xdr:colOff>
      <xdr:row>8</xdr:row>
      <xdr:rowOff>9525</xdr:rowOff>
    </xdr:from>
    <xdr:to>
      <xdr:col>8</xdr:col>
      <xdr:colOff>1444984</xdr:colOff>
      <xdr:row>8</xdr:row>
      <xdr:rowOff>990398</xdr:rowOff>
    </xdr:to>
    <xdr:pic>
      <xdr:nvPicPr>
        <xdr:cNvPr id="21" name="图片 20">
          <a:extLst>
            <a:ext uri="{FF2B5EF4-FFF2-40B4-BE49-F238E27FC236}">
              <a16:creationId xmlns:a16="http://schemas.microsoft.com/office/drawing/2014/main" id="{AF23AFC4-79D8-4EE7-9239-A06864F51B49}"/>
            </a:ext>
          </a:extLst>
        </xdr:cNvPr>
        <xdr:cNvPicPr>
          <a:picLocks noChangeAspect="1"/>
        </xdr:cNvPicPr>
      </xdr:nvPicPr>
      <xdr:blipFill>
        <a:blip xmlns:r="http://schemas.openxmlformats.org/officeDocument/2006/relationships" r:embed="rId18"/>
        <a:stretch>
          <a:fillRect/>
        </a:stretch>
      </xdr:blipFill>
      <xdr:spPr>
        <a:xfrm>
          <a:off x="6867525" y="1381125"/>
          <a:ext cx="673459" cy="161723"/>
        </a:xfrm>
        <a:prstGeom prst="rect">
          <a:avLst/>
        </a:prstGeom>
      </xdr:spPr>
    </xdr:pic>
    <xdr:clientData/>
  </xdr:twoCellAnchor>
  <xdr:twoCellAnchor>
    <xdr:from>
      <xdr:col>8</xdr:col>
      <xdr:colOff>9525</xdr:colOff>
      <xdr:row>9</xdr:row>
      <xdr:rowOff>9525</xdr:rowOff>
    </xdr:from>
    <xdr:to>
      <xdr:col>8</xdr:col>
      <xdr:colOff>1429780</xdr:colOff>
      <xdr:row>9</xdr:row>
      <xdr:rowOff>1007143</xdr:rowOff>
    </xdr:to>
    <xdr:pic>
      <xdr:nvPicPr>
        <xdr:cNvPr id="22" name="图片 21">
          <a:extLst>
            <a:ext uri="{FF2B5EF4-FFF2-40B4-BE49-F238E27FC236}">
              <a16:creationId xmlns:a16="http://schemas.microsoft.com/office/drawing/2014/main" id="{51852098-B816-4A4D-8C81-2608CBE48CE7}"/>
            </a:ext>
          </a:extLst>
        </xdr:cNvPr>
        <xdr:cNvPicPr>
          <a:picLocks noChangeAspect="1"/>
        </xdr:cNvPicPr>
      </xdr:nvPicPr>
      <xdr:blipFill>
        <a:blip xmlns:r="http://schemas.openxmlformats.org/officeDocument/2006/relationships" r:embed="rId19"/>
        <a:stretch>
          <a:fillRect/>
        </a:stretch>
      </xdr:blipFill>
      <xdr:spPr>
        <a:xfrm>
          <a:off x="6867525" y="1552575"/>
          <a:ext cx="677305" cy="159418"/>
        </a:xfrm>
        <a:prstGeom prst="rect">
          <a:avLst/>
        </a:prstGeom>
      </xdr:spPr>
    </xdr:pic>
    <xdr:clientData/>
  </xdr:twoCellAnchor>
  <xdr:twoCellAnchor>
    <xdr:from>
      <xdr:col>8</xdr:col>
      <xdr:colOff>9525</xdr:colOff>
      <xdr:row>10</xdr:row>
      <xdr:rowOff>9525</xdr:rowOff>
    </xdr:from>
    <xdr:to>
      <xdr:col>8</xdr:col>
      <xdr:colOff>1444984</xdr:colOff>
      <xdr:row>10</xdr:row>
      <xdr:rowOff>990398</xdr:rowOff>
    </xdr:to>
    <xdr:pic>
      <xdr:nvPicPr>
        <xdr:cNvPr id="23" name="图片 22">
          <a:extLst>
            <a:ext uri="{FF2B5EF4-FFF2-40B4-BE49-F238E27FC236}">
              <a16:creationId xmlns:a16="http://schemas.microsoft.com/office/drawing/2014/main" id="{857FF11D-5E46-4973-B95D-9163028AA7E2}"/>
            </a:ext>
          </a:extLst>
        </xdr:cNvPr>
        <xdr:cNvPicPr>
          <a:picLocks noChangeAspect="1"/>
        </xdr:cNvPicPr>
      </xdr:nvPicPr>
      <xdr:blipFill>
        <a:blip xmlns:r="http://schemas.openxmlformats.org/officeDocument/2006/relationships" r:embed="rId18"/>
        <a:stretch>
          <a:fillRect/>
        </a:stretch>
      </xdr:blipFill>
      <xdr:spPr>
        <a:xfrm>
          <a:off x="6867525" y="1724025"/>
          <a:ext cx="673459" cy="161723"/>
        </a:xfrm>
        <a:prstGeom prst="rect">
          <a:avLst/>
        </a:prstGeom>
      </xdr:spPr>
    </xdr:pic>
    <xdr:clientData/>
  </xdr:twoCellAnchor>
  <xdr:twoCellAnchor>
    <xdr:from>
      <xdr:col>8</xdr:col>
      <xdr:colOff>9525</xdr:colOff>
      <xdr:row>12</xdr:row>
      <xdr:rowOff>9525</xdr:rowOff>
    </xdr:from>
    <xdr:to>
      <xdr:col>8</xdr:col>
      <xdr:colOff>1444984</xdr:colOff>
      <xdr:row>12</xdr:row>
      <xdr:rowOff>990398</xdr:rowOff>
    </xdr:to>
    <xdr:pic>
      <xdr:nvPicPr>
        <xdr:cNvPr id="24" name="图片 23">
          <a:extLst>
            <a:ext uri="{FF2B5EF4-FFF2-40B4-BE49-F238E27FC236}">
              <a16:creationId xmlns:a16="http://schemas.microsoft.com/office/drawing/2014/main" id="{003B851C-06D6-474E-89E7-B4FDED8501AB}"/>
            </a:ext>
          </a:extLst>
        </xdr:cNvPr>
        <xdr:cNvPicPr>
          <a:picLocks noChangeAspect="1"/>
        </xdr:cNvPicPr>
      </xdr:nvPicPr>
      <xdr:blipFill>
        <a:blip xmlns:r="http://schemas.openxmlformats.org/officeDocument/2006/relationships" r:embed="rId18"/>
        <a:stretch>
          <a:fillRect/>
        </a:stretch>
      </xdr:blipFill>
      <xdr:spPr>
        <a:xfrm>
          <a:off x="6867525" y="2066925"/>
          <a:ext cx="673459" cy="161723"/>
        </a:xfrm>
        <a:prstGeom prst="rect">
          <a:avLst/>
        </a:prstGeom>
      </xdr:spPr>
    </xdr:pic>
    <xdr:clientData/>
  </xdr:twoCellAnchor>
  <xdr:twoCellAnchor>
    <xdr:from>
      <xdr:col>8</xdr:col>
      <xdr:colOff>9525</xdr:colOff>
      <xdr:row>16</xdr:row>
      <xdr:rowOff>9525</xdr:rowOff>
    </xdr:from>
    <xdr:to>
      <xdr:col>8</xdr:col>
      <xdr:colOff>1429780</xdr:colOff>
      <xdr:row>16</xdr:row>
      <xdr:rowOff>1007143</xdr:rowOff>
    </xdr:to>
    <xdr:pic>
      <xdr:nvPicPr>
        <xdr:cNvPr id="25" name="图片 24">
          <a:extLst>
            <a:ext uri="{FF2B5EF4-FFF2-40B4-BE49-F238E27FC236}">
              <a16:creationId xmlns:a16="http://schemas.microsoft.com/office/drawing/2014/main" id="{6DF221CF-2CA5-42A8-AB6E-B0CBE634A3EC}"/>
            </a:ext>
          </a:extLst>
        </xdr:cNvPr>
        <xdr:cNvPicPr>
          <a:picLocks noChangeAspect="1"/>
        </xdr:cNvPicPr>
      </xdr:nvPicPr>
      <xdr:blipFill>
        <a:blip xmlns:r="http://schemas.openxmlformats.org/officeDocument/2006/relationships" r:embed="rId19"/>
        <a:stretch>
          <a:fillRect/>
        </a:stretch>
      </xdr:blipFill>
      <xdr:spPr>
        <a:xfrm>
          <a:off x="6867525" y="2752725"/>
          <a:ext cx="677305" cy="159418"/>
        </a:xfrm>
        <a:prstGeom prst="rect">
          <a:avLst/>
        </a:prstGeom>
      </xdr:spPr>
    </xdr:pic>
    <xdr:clientData/>
  </xdr:twoCellAnchor>
  <xdr:twoCellAnchor>
    <xdr:from>
      <xdr:col>8</xdr:col>
      <xdr:colOff>9525</xdr:colOff>
      <xdr:row>19</xdr:row>
      <xdr:rowOff>9525</xdr:rowOff>
    </xdr:from>
    <xdr:to>
      <xdr:col>8</xdr:col>
      <xdr:colOff>1444984</xdr:colOff>
      <xdr:row>19</xdr:row>
      <xdr:rowOff>990398</xdr:rowOff>
    </xdr:to>
    <xdr:pic>
      <xdr:nvPicPr>
        <xdr:cNvPr id="26" name="图片 25">
          <a:extLst>
            <a:ext uri="{FF2B5EF4-FFF2-40B4-BE49-F238E27FC236}">
              <a16:creationId xmlns:a16="http://schemas.microsoft.com/office/drawing/2014/main" id="{6D4BB560-EE9E-4D99-A6E2-48152364929D}"/>
            </a:ext>
          </a:extLst>
        </xdr:cNvPr>
        <xdr:cNvPicPr>
          <a:picLocks noChangeAspect="1"/>
        </xdr:cNvPicPr>
      </xdr:nvPicPr>
      <xdr:blipFill>
        <a:blip xmlns:r="http://schemas.openxmlformats.org/officeDocument/2006/relationships" r:embed="rId18"/>
        <a:stretch>
          <a:fillRect/>
        </a:stretch>
      </xdr:blipFill>
      <xdr:spPr>
        <a:xfrm>
          <a:off x="6867525" y="3267075"/>
          <a:ext cx="673459" cy="161723"/>
        </a:xfrm>
        <a:prstGeom prst="rect">
          <a:avLst/>
        </a:prstGeom>
      </xdr:spPr>
    </xdr:pic>
    <xdr:clientData/>
  </xdr:twoCellAnchor>
  <xdr:twoCellAnchor>
    <xdr:from>
      <xdr:col>8</xdr:col>
      <xdr:colOff>14656</xdr:colOff>
      <xdr:row>20</xdr:row>
      <xdr:rowOff>7328</xdr:rowOff>
    </xdr:from>
    <xdr:to>
      <xdr:col>8</xdr:col>
      <xdr:colOff>1443404</xdr:colOff>
      <xdr:row>20</xdr:row>
      <xdr:rowOff>1012582</xdr:rowOff>
    </xdr:to>
    <xdr:pic>
      <xdr:nvPicPr>
        <xdr:cNvPr id="27" name="图片 26">
          <a:extLst>
            <a:ext uri="{FF2B5EF4-FFF2-40B4-BE49-F238E27FC236}">
              <a16:creationId xmlns:a16="http://schemas.microsoft.com/office/drawing/2014/main" id="{8E2CDFAB-E287-4DBA-B622-74D56B62B013}"/>
            </a:ext>
          </a:extLst>
        </xdr:cNvPr>
        <xdr:cNvPicPr>
          <a:picLocks noChangeAspect="1"/>
        </xdr:cNvPicPr>
      </xdr:nvPicPr>
      <xdr:blipFill>
        <a:blip xmlns:r="http://schemas.openxmlformats.org/officeDocument/2006/relationships" r:embed="rId20"/>
        <a:stretch>
          <a:fillRect/>
        </a:stretch>
      </xdr:blipFill>
      <xdr:spPr>
        <a:xfrm>
          <a:off x="6872656" y="3436328"/>
          <a:ext cx="666748" cy="167054"/>
        </a:xfrm>
        <a:prstGeom prst="rect">
          <a:avLst/>
        </a:prstGeom>
      </xdr:spPr>
    </xdr:pic>
    <xdr:clientData/>
  </xdr:twoCellAnchor>
  <xdr:twoCellAnchor>
    <xdr:from>
      <xdr:col>8</xdr:col>
      <xdr:colOff>7327</xdr:colOff>
      <xdr:row>21</xdr:row>
      <xdr:rowOff>14654</xdr:rowOff>
    </xdr:from>
    <xdr:to>
      <xdr:col>8</xdr:col>
      <xdr:colOff>1442786</xdr:colOff>
      <xdr:row>21</xdr:row>
      <xdr:rowOff>995527</xdr:rowOff>
    </xdr:to>
    <xdr:pic>
      <xdr:nvPicPr>
        <xdr:cNvPr id="28" name="图片 27">
          <a:extLst>
            <a:ext uri="{FF2B5EF4-FFF2-40B4-BE49-F238E27FC236}">
              <a16:creationId xmlns:a16="http://schemas.microsoft.com/office/drawing/2014/main" id="{2AB826A3-AB54-48C2-8A70-CC7BB95502ED}"/>
            </a:ext>
          </a:extLst>
        </xdr:cNvPr>
        <xdr:cNvPicPr>
          <a:picLocks noChangeAspect="1"/>
        </xdr:cNvPicPr>
      </xdr:nvPicPr>
      <xdr:blipFill>
        <a:blip xmlns:r="http://schemas.openxmlformats.org/officeDocument/2006/relationships" r:embed="rId18"/>
        <a:stretch>
          <a:fillRect/>
        </a:stretch>
      </xdr:blipFill>
      <xdr:spPr>
        <a:xfrm>
          <a:off x="6865327" y="3615104"/>
          <a:ext cx="682984" cy="152198"/>
        </a:xfrm>
        <a:prstGeom prst="rect">
          <a:avLst/>
        </a:prstGeom>
      </xdr:spPr>
    </xdr:pic>
    <xdr:clientData/>
  </xdr:twoCellAnchor>
  <xdr:twoCellAnchor>
    <xdr:from>
      <xdr:col>8</xdr:col>
      <xdr:colOff>7327</xdr:colOff>
      <xdr:row>24</xdr:row>
      <xdr:rowOff>14654</xdr:rowOff>
    </xdr:from>
    <xdr:to>
      <xdr:col>8</xdr:col>
      <xdr:colOff>1442786</xdr:colOff>
      <xdr:row>24</xdr:row>
      <xdr:rowOff>995527</xdr:rowOff>
    </xdr:to>
    <xdr:pic>
      <xdr:nvPicPr>
        <xdr:cNvPr id="29" name="图片 28">
          <a:extLst>
            <a:ext uri="{FF2B5EF4-FFF2-40B4-BE49-F238E27FC236}">
              <a16:creationId xmlns:a16="http://schemas.microsoft.com/office/drawing/2014/main" id="{210B2981-6FDF-4BC9-A3BE-ED2D320CFE32}"/>
            </a:ext>
          </a:extLst>
        </xdr:cNvPr>
        <xdr:cNvPicPr>
          <a:picLocks noChangeAspect="1"/>
        </xdr:cNvPicPr>
      </xdr:nvPicPr>
      <xdr:blipFill>
        <a:blip xmlns:r="http://schemas.openxmlformats.org/officeDocument/2006/relationships" r:embed="rId18"/>
        <a:stretch>
          <a:fillRect/>
        </a:stretch>
      </xdr:blipFill>
      <xdr:spPr>
        <a:xfrm>
          <a:off x="6865327" y="4129454"/>
          <a:ext cx="682984" cy="152198"/>
        </a:xfrm>
        <a:prstGeom prst="rect">
          <a:avLst/>
        </a:prstGeom>
      </xdr:spPr>
    </xdr:pic>
    <xdr:clientData/>
  </xdr:twoCellAnchor>
  <xdr:twoCellAnchor>
    <xdr:from>
      <xdr:col>8</xdr:col>
      <xdr:colOff>7327</xdr:colOff>
      <xdr:row>26</xdr:row>
      <xdr:rowOff>14654</xdr:rowOff>
    </xdr:from>
    <xdr:to>
      <xdr:col>8</xdr:col>
      <xdr:colOff>1442786</xdr:colOff>
      <xdr:row>26</xdr:row>
      <xdr:rowOff>995527</xdr:rowOff>
    </xdr:to>
    <xdr:pic>
      <xdr:nvPicPr>
        <xdr:cNvPr id="30" name="图片 29">
          <a:extLst>
            <a:ext uri="{FF2B5EF4-FFF2-40B4-BE49-F238E27FC236}">
              <a16:creationId xmlns:a16="http://schemas.microsoft.com/office/drawing/2014/main" id="{2C5A60CE-7E2B-46D2-9B97-9F2B216EFC0A}"/>
            </a:ext>
          </a:extLst>
        </xdr:cNvPr>
        <xdr:cNvPicPr>
          <a:picLocks noChangeAspect="1"/>
        </xdr:cNvPicPr>
      </xdr:nvPicPr>
      <xdr:blipFill>
        <a:blip xmlns:r="http://schemas.openxmlformats.org/officeDocument/2006/relationships" r:embed="rId18"/>
        <a:stretch>
          <a:fillRect/>
        </a:stretch>
      </xdr:blipFill>
      <xdr:spPr>
        <a:xfrm>
          <a:off x="6865327" y="4472354"/>
          <a:ext cx="682984" cy="152198"/>
        </a:xfrm>
        <a:prstGeom prst="rect">
          <a:avLst/>
        </a:prstGeom>
      </xdr:spPr>
    </xdr:pic>
    <xdr:clientData/>
  </xdr:twoCellAnchor>
  <xdr:twoCellAnchor>
    <xdr:from>
      <xdr:col>8</xdr:col>
      <xdr:colOff>7327</xdr:colOff>
      <xdr:row>27</xdr:row>
      <xdr:rowOff>14654</xdr:rowOff>
    </xdr:from>
    <xdr:to>
      <xdr:col>8</xdr:col>
      <xdr:colOff>1442786</xdr:colOff>
      <xdr:row>27</xdr:row>
      <xdr:rowOff>995527</xdr:rowOff>
    </xdr:to>
    <xdr:pic>
      <xdr:nvPicPr>
        <xdr:cNvPr id="31" name="图片 30">
          <a:extLst>
            <a:ext uri="{FF2B5EF4-FFF2-40B4-BE49-F238E27FC236}">
              <a16:creationId xmlns:a16="http://schemas.microsoft.com/office/drawing/2014/main" id="{7E3EBD16-1E8E-47BC-B546-23FC922A27EC}"/>
            </a:ext>
          </a:extLst>
        </xdr:cNvPr>
        <xdr:cNvPicPr>
          <a:picLocks noChangeAspect="1"/>
        </xdr:cNvPicPr>
      </xdr:nvPicPr>
      <xdr:blipFill>
        <a:blip xmlns:r="http://schemas.openxmlformats.org/officeDocument/2006/relationships" r:embed="rId18"/>
        <a:stretch>
          <a:fillRect/>
        </a:stretch>
      </xdr:blipFill>
      <xdr:spPr>
        <a:xfrm>
          <a:off x="6865327" y="4643804"/>
          <a:ext cx="682984" cy="152198"/>
        </a:xfrm>
        <a:prstGeom prst="rect">
          <a:avLst/>
        </a:prstGeom>
      </xdr:spPr>
    </xdr:pic>
    <xdr:clientData/>
  </xdr:twoCellAnchor>
  <xdr:twoCellAnchor>
    <xdr:from>
      <xdr:col>8</xdr:col>
      <xdr:colOff>7327</xdr:colOff>
      <xdr:row>35</xdr:row>
      <xdr:rowOff>14654</xdr:rowOff>
    </xdr:from>
    <xdr:to>
      <xdr:col>8</xdr:col>
      <xdr:colOff>1442786</xdr:colOff>
      <xdr:row>35</xdr:row>
      <xdr:rowOff>995527</xdr:rowOff>
    </xdr:to>
    <xdr:pic>
      <xdr:nvPicPr>
        <xdr:cNvPr id="32" name="图片 31">
          <a:extLst>
            <a:ext uri="{FF2B5EF4-FFF2-40B4-BE49-F238E27FC236}">
              <a16:creationId xmlns:a16="http://schemas.microsoft.com/office/drawing/2014/main" id="{15091925-5242-4E63-95F6-283EA52488BD}"/>
            </a:ext>
          </a:extLst>
        </xdr:cNvPr>
        <xdr:cNvPicPr>
          <a:picLocks noChangeAspect="1"/>
        </xdr:cNvPicPr>
      </xdr:nvPicPr>
      <xdr:blipFill>
        <a:blip xmlns:r="http://schemas.openxmlformats.org/officeDocument/2006/relationships" r:embed="rId18"/>
        <a:stretch>
          <a:fillRect/>
        </a:stretch>
      </xdr:blipFill>
      <xdr:spPr>
        <a:xfrm>
          <a:off x="6865327" y="6015404"/>
          <a:ext cx="682984" cy="152198"/>
        </a:xfrm>
        <a:prstGeom prst="rect">
          <a:avLst/>
        </a:prstGeom>
      </xdr:spPr>
    </xdr:pic>
    <xdr:clientData/>
  </xdr:twoCellAnchor>
  <xdr:twoCellAnchor>
    <xdr:from>
      <xdr:col>8</xdr:col>
      <xdr:colOff>7327</xdr:colOff>
      <xdr:row>39</xdr:row>
      <xdr:rowOff>14654</xdr:rowOff>
    </xdr:from>
    <xdr:to>
      <xdr:col>8</xdr:col>
      <xdr:colOff>1442786</xdr:colOff>
      <xdr:row>39</xdr:row>
      <xdr:rowOff>995527</xdr:rowOff>
    </xdr:to>
    <xdr:pic>
      <xdr:nvPicPr>
        <xdr:cNvPr id="33" name="图片 32">
          <a:extLst>
            <a:ext uri="{FF2B5EF4-FFF2-40B4-BE49-F238E27FC236}">
              <a16:creationId xmlns:a16="http://schemas.microsoft.com/office/drawing/2014/main" id="{2BDFFFCE-7965-42BC-8B1B-767AF2C5EB68}"/>
            </a:ext>
          </a:extLst>
        </xdr:cNvPr>
        <xdr:cNvPicPr>
          <a:picLocks noChangeAspect="1"/>
        </xdr:cNvPicPr>
      </xdr:nvPicPr>
      <xdr:blipFill>
        <a:blip xmlns:r="http://schemas.openxmlformats.org/officeDocument/2006/relationships" r:embed="rId18"/>
        <a:stretch>
          <a:fillRect/>
        </a:stretch>
      </xdr:blipFill>
      <xdr:spPr>
        <a:xfrm>
          <a:off x="6865327" y="6701204"/>
          <a:ext cx="682984" cy="152198"/>
        </a:xfrm>
        <a:prstGeom prst="rect">
          <a:avLst/>
        </a:prstGeom>
      </xdr:spPr>
    </xdr:pic>
    <xdr:clientData/>
  </xdr:twoCellAnchor>
  <xdr:twoCellAnchor>
    <xdr:from>
      <xdr:col>8</xdr:col>
      <xdr:colOff>7327</xdr:colOff>
      <xdr:row>42</xdr:row>
      <xdr:rowOff>14654</xdr:rowOff>
    </xdr:from>
    <xdr:to>
      <xdr:col>8</xdr:col>
      <xdr:colOff>1442786</xdr:colOff>
      <xdr:row>42</xdr:row>
      <xdr:rowOff>995527</xdr:rowOff>
    </xdr:to>
    <xdr:pic>
      <xdr:nvPicPr>
        <xdr:cNvPr id="34" name="图片 33">
          <a:extLst>
            <a:ext uri="{FF2B5EF4-FFF2-40B4-BE49-F238E27FC236}">
              <a16:creationId xmlns:a16="http://schemas.microsoft.com/office/drawing/2014/main" id="{41B16CEB-9949-402D-B53C-58B497BA0177}"/>
            </a:ext>
          </a:extLst>
        </xdr:cNvPr>
        <xdr:cNvPicPr>
          <a:picLocks noChangeAspect="1"/>
        </xdr:cNvPicPr>
      </xdr:nvPicPr>
      <xdr:blipFill>
        <a:blip xmlns:r="http://schemas.openxmlformats.org/officeDocument/2006/relationships" r:embed="rId18"/>
        <a:stretch>
          <a:fillRect/>
        </a:stretch>
      </xdr:blipFill>
      <xdr:spPr>
        <a:xfrm>
          <a:off x="6865327" y="7215554"/>
          <a:ext cx="682984" cy="152198"/>
        </a:xfrm>
        <a:prstGeom prst="rect">
          <a:avLst/>
        </a:prstGeom>
      </xdr:spPr>
    </xdr:pic>
    <xdr:clientData/>
  </xdr:twoCellAnchor>
  <xdr:twoCellAnchor>
    <xdr:from>
      <xdr:col>8</xdr:col>
      <xdr:colOff>7327</xdr:colOff>
      <xdr:row>43</xdr:row>
      <xdr:rowOff>25540</xdr:rowOff>
    </xdr:from>
    <xdr:to>
      <xdr:col>8</xdr:col>
      <xdr:colOff>1424609</xdr:colOff>
      <xdr:row>43</xdr:row>
      <xdr:rowOff>1006413</xdr:rowOff>
    </xdr:to>
    <xdr:pic>
      <xdr:nvPicPr>
        <xdr:cNvPr id="35" name="图片 34">
          <a:extLst>
            <a:ext uri="{FF2B5EF4-FFF2-40B4-BE49-F238E27FC236}">
              <a16:creationId xmlns:a16="http://schemas.microsoft.com/office/drawing/2014/main" id="{165F4D2F-AA43-4100-B008-F8B0D624F686}"/>
            </a:ext>
          </a:extLst>
        </xdr:cNvPr>
        <xdr:cNvPicPr>
          <a:picLocks noChangeAspect="1"/>
        </xdr:cNvPicPr>
      </xdr:nvPicPr>
      <xdr:blipFill>
        <a:blip xmlns:r="http://schemas.openxmlformats.org/officeDocument/2006/relationships" r:embed="rId18"/>
        <a:stretch>
          <a:fillRect/>
        </a:stretch>
      </xdr:blipFill>
      <xdr:spPr>
        <a:xfrm>
          <a:off x="6865327" y="7397890"/>
          <a:ext cx="674332" cy="142673"/>
        </a:xfrm>
        <a:prstGeom prst="rect">
          <a:avLst/>
        </a:prstGeom>
      </xdr:spPr>
    </xdr:pic>
    <xdr:clientData/>
  </xdr:twoCellAnchor>
  <xdr:twoCellAnchor>
    <xdr:from>
      <xdr:col>8</xdr:col>
      <xdr:colOff>7327</xdr:colOff>
      <xdr:row>44</xdr:row>
      <xdr:rowOff>14654</xdr:rowOff>
    </xdr:from>
    <xdr:to>
      <xdr:col>8</xdr:col>
      <xdr:colOff>1442786</xdr:colOff>
      <xdr:row>44</xdr:row>
      <xdr:rowOff>995527</xdr:rowOff>
    </xdr:to>
    <xdr:pic>
      <xdr:nvPicPr>
        <xdr:cNvPr id="36" name="图片 35">
          <a:extLst>
            <a:ext uri="{FF2B5EF4-FFF2-40B4-BE49-F238E27FC236}">
              <a16:creationId xmlns:a16="http://schemas.microsoft.com/office/drawing/2014/main" id="{EF43E288-022E-45E6-9982-EEEC356F9795}"/>
            </a:ext>
          </a:extLst>
        </xdr:cNvPr>
        <xdr:cNvPicPr>
          <a:picLocks noChangeAspect="1"/>
        </xdr:cNvPicPr>
      </xdr:nvPicPr>
      <xdr:blipFill>
        <a:blip xmlns:r="http://schemas.openxmlformats.org/officeDocument/2006/relationships" r:embed="rId18"/>
        <a:stretch>
          <a:fillRect/>
        </a:stretch>
      </xdr:blipFill>
      <xdr:spPr>
        <a:xfrm>
          <a:off x="6865327" y="7558454"/>
          <a:ext cx="682984" cy="152198"/>
        </a:xfrm>
        <a:prstGeom prst="rect">
          <a:avLst/>
        </a:prstGeom>
      </xdr:spPr>
    </xdr:pic>
    <xdr:clientData/>
  </xdr:twoCellAnchor>
  <xdr:twoCellAnchor>
    <xdr:from>
      <xdr:col>8</xdr:col>
      <xdr:colOff>7327</xdr:colOff>
      <xdr:row>47</xdr:row>
      <xdr:rowOff>14654</xdr:rowOff>
    </xdr:from>
    <xdr:to>
      <xdr:col>8</xdr:col>
      <xdr:colOff>1442786</xdr:colOff>
      <xdr:row>47</xdr:row>
      <xdr:rowOff>995527</xdr:rowOff>
    </xdr:to>
    <xdr:pic>
      <xdr:nvPicPr>
        <xdr:cNvPr id="37" name="图片 36">
          <a:extLst>
            <a:ext uri="{FF2B5EF4-FFF2-40B4-BE49-F238E27FC236}">
              <a16:creationId xmlns:a16="http://schemas.microsoft.com/office/drawing/2014/main" id="{5E1CB599-898E-4A67-90D9-ECE3AFFF1209}"/>
            </a:ext>
          </a:extLst>
        </xdr:cNvPr>
        <xdr:cNvPicPr>
          <a:picLocks noChangeAspect="1"/>
        </xdr:cNvPicPr>
      </xdr:nvPicPr>
      <xdr:blipFill>
        <a:blip xmlns:r="http://schemas.openxmlformats.org/officeDocument/2006/relationships" r:embed="rId18"/>
        <a:stretch>
          <a:fillRect/>
        </a:stretch>
      </xdr:blipFill>
      <xdr:spPr>
        <a:xfrm>
          <a:off x="6865327" y="8072804"/>
          <a:ext cx="682984" cy="152198"/>
        </a:xfrm>
        <a:prstGeom prst="rect">
          <a:avLst/>
        </a:prstGeom>
      </xdr:spPr>
    </xdr:pic>
    <xdr:clientData/>
  </xdr:twoCellAnchor>
  <xdr:twoCellAnchor>
    <xdr:from>
      <xdr:col>8</xdr:col>
      <xdr:colOff>7327</xdr:colOff>
      <xdr:row>48</xdr:row>
      <xdr:rowOff>14654</xdr:rowOff>
    </xdr:from>
    <xdr:to>
      <xdr:col>8</xdr:col>
      <xdr:colOff>1442786</xdr:colOff>
      <xdr:row>48</xdr:row>
      <xdr:rowOff>995527</xdr:rowOff>
    </xdr:to>
    <xdr:pic>
      <xdr:nvPicPr>
        <xdr:cNvPr id="38" name="图片 37">
          <a:extLst>
            <a:ext uri="{FF2B5EF4-FFF2-40B4-BE49-F238E27FC236}">
              <a16:creationId xmlns:a16="http://schemas.microsoft.com/office/drawing/2014/main" id="{C15400B4-9F84-4784-818D-37241393F3FB}"/>
            </a:ext>
          </a:extLst>
        </xdr:cNvPr>
        <xdr:cNvPicPr>
          <a:picLocks noChangeAspect="1"/>
        </xdr:cNvPicPr>
      </xdr:nvPicPr>
      <xdr:blipFill>
        <a:blip xmlns:r="http://schemas.openxmlformats.org/officeDocument/2006/relationships" r:embed="rId18"/>
        <a:stretch>
          <a:fillRect/>
        </a:stretch>
      </xdr:blipFill>
      <xdr:spPr>
        <a:xfrm>
          <a:off x="6865327" y="8244254"/>
          <a:ext cx="682984" cy="152198"/>
        </a:xfrm>
        <a:prstGeom prst="rect">
          <a:avLst/>
        </a:prstGeom>
      </xdr:spPr>
    </xdr:pic>
    <xdr:clientData/>
  </xdr:twoCellAnchor>
  <xdr:twoCellAnchor>
    <xdr:from>
      <xdr:col>8</xdr:col>
      <xdr:colOff>7327</xdr:colOff>
      <xdr:row>49</xdr:row>
      <xdr:rowOff>14654</xdr:rowOff>
    </xdr:from>
    <xdr:to>
      <xdr:col>8</xdr:col>
      <xdr:colOff>1442786</xdr:colOff>
      <xdr:row>49</xdr:row>
      <xdr:rowOff>995527</xdr:rowOff>
    </xdr:to>
    <xdr:pic>
      <xdr:nvPicPr>
        <xdr:cNvPr id="39" name="图片 38">
          <a:extLst>
            <a:ext uri="{FF2B5EF4-FFF2-40B4-BE49-F238E27FC236}">
              <a16:creationId xmlns:a16="http://schemas.microsoft.com/office/drawing/2014/main" id="{258E217B-CB1C-4FDB-AC08-40F93A564A32}"/>
            </a:ext>
          </a:extLst>
        </xdr:cNvPr>
        <xdr:cNvPicPr>
          <a:picLocks noChangeAspect="1"/>
        </xdr:cNvPicPr>
      </xdr:nvPicPr>
      <xdr:blipFill>
        <a:blip xmlns:r="http://schemas.openxmlformats.org/officeDocument/2006/relationships" r:embed="rId18"/>
        <a:stretch>
          <a:fillRect/>
        </a:stretch>
      </xdr:blipFill>
      <xdr:spPr>
        <a:xfrm>
          <a:off x="6865327" y="8415704"/>
          <a:ext cx="682984" cy="152198"/>
        </a:xfrm>
        <a:prstGeom prst="rect">
          <a:avLst/>
        </a:prstGeom>
      </xdr:spPr>
    </xdr:pic>
    <xdr:clientData/>
  </xdr:twoCellAnchor>
  <xdr:twoCellAnchor>
    <xdr:from>
      <xdr:col>8</xdr:col>
      <xdr:colOff>7327</xdr:colOff>
      <xdr:row>50</xdr:row>
      <xdr:rowOff>14654</xdr:rowOff>
    </xdr:from>
    <xdr:to>
      <xdr:col>8</xdr:col>
      <xdr:colOff>1442786</xdr:colOff>
      <xdr:row>50</xdr:row>
      <xdr:rowOff>995527</xdr:rowOff>
    </xdr:to>
    <xdr:pic>
      <xdr:nvPicPr>
        <xdr:cNvPr id="40" name="图片 39">
          <a:extLst>
            <a:ext uri="{FF2B5EF4-FFF2-40B4-BE49-F238E27FC236}">
              <a16:creationId xmlns:a16="http://schemas.microsoft.com/office/drawing/2014/main" id="{4A74E2E2-17DA-44BD-A8FD-E4803F984F86}"/>
            </a:ext>
          </a:extLst>
        </xdr:cNvPr>
        <xdr:cNvPicPr>
          <a:picLocks noChangeAspect="1"/>
        </xdr:cNvPicPr>
      </xdr:nvPicPr>
      <xdr:blipFill>
        <a:blip xmlns:r="http://schemas.openxmlformats.org/officeDocument/2006/relationships" r:embed="rId18"/>
        <a:stretch>
          <a:fillRect/>
        </a:stretch>
      </xdr:blipFill>
      <xdr:spPr>
        <a:xfrm>
          <a:off x="6865327" y="8587154"/>
          <a:ext cx="682984" cy="152198"/>
        </a:xfrm>
        <a:prstGeom prst="rect">
          <a:avLst/>
        </a:prstGeom>
      </xdr:spPr>
    </xdr:pic>
    <xdr:clientData/>
  </xdr:twoCellAnchor>
  <xdr:twoCellAnchor>
    <xdr:from>
      <xdr:col>8</xdr:col>
      <xdr:colOff>14654</xdr:colOff>
      <xdr:row>51</xdr:row>
      <xdr:rowOff>7327</xdr:rowOff>
    </xdr:from>
    <xdr:to>
      <xdr:col>8</xdr:col>
      <xdr:colOff>1434909</xdr:colOff>
      <xdr:row>51</xdr:row>
      <xdr:rowOff>1004945</xdr:rowOff>
    </xdr:to>
    <xdr:pic>
      <xdr:nvPicPr>
        <xdr:cNvPr id="41" name="图片 40">
          <a:extLst>
            <a:ext uri="{FF2B5EF4-FFF2-40B4-BE49-F238E27FC236}">
              <a16:creationId xmlns:a16="http://schemas.microsoft.com/office/drawing/2014/main" id="{A5DF92C3-52E5-4601-9513-02DD95D57640}"/>
            </a:ext>
          </a:extLst>
        </xdr:cNvPr>
        <xdr:cNvPicPr>
          <a:picLocks noChangeAspect="1"/>
        </xdr:cNvPicPr>
      </xdr:nvPicPr>
      <xdr:blipFill>
        <a:blip xmlns:r="http://schemas.openxmlformats.org/officeDocument/2006/relationships" r:embed="rId19"/>
        <a:stretch>
          <a:fillRect/>
        </a:stretch>
      </xdr:blipFill>
      <xdr:spPr>
        <a:xfrm>
          <a:off x="6872654" y="8751277"/>
          <a:ext cx="667780" cy="159418"/>
        </a:xfrm>
        <a:prstGeom prst="rect">
          <a:avLst/>
        </a:prstGeom>
      </xdr:spPr>
    </xdr:pic>
    <xdr:clientData/>
  </xdr:twoCellAnchor>
  <xdr:twoCellAnchor>
    <xdr:from>
      <xdr:col>8</xdr:col>
      <xdr:colOff>7327</xdr:colOff>
      <xdr:row>52</xdr:row>
      <xdr:rowOff>7327</xdr:rowOff>
    </xdr:from>
    <xdr:to>
      <xdr:col>8</xdr:col>
      <xdr:colOff>1427582</xdr:colOff>
      <xdr:row>52</xdr:row>
      <xdr:rowOff>1004945</xdr:rowOff>
    </xdr:to>
    <xdr:pic>
      <xdr:nvPicPr>
        <xdr:cNvPr id="42" name="图片 41">
          <a:extLst>
            <a:ext uri="{FF2B5EF4-FFF2-40B4-BE49-F238E27FC236}">
              <a16:creationId xmlns:a16="http://schemas.microsoft.com/office/drawing/2014/main" id="{6A945A66-635C-46DE-B9AD-DFC865E7D1D8}"/>
            </a:ext>
          </a:extLst>
        </xdr:cNvPr>
        <xdr:cNvPicPr>
          <a:picLocks noChangeAspect="1"/>
        </xdr:cNvPicPr>
      </xdr:nvPicPr>
      <xdr:blipFill>
        <a:blip xmlns:r="http://schemas.openxmlformats.org/officeDocument/2006/relationships" r:embed="rId19"/>
        <a:stretch>
          <a:fillRect/>
        </a:stretch>
      </xdr:blipFill>
      <xdr:spPr>
        <a:xfrm>
          <a:off x="6865327" y="8922727"/>
          <a:ext cx="677305" cy="159418"/>
        </a:xfrm>
        <a:prstGeom prst="rect">
          <a:avLst/>
        </a:prstGeom>
      </xdr:spPr>
    </xdr:pic>
    <xdr:clientData/>
  </xdr:twoCellAnchor>
  <xdr:twoCellAnchor>
    <xdr:from>
      <xdr:col>8</xdr:col>
      <xdr:colOff>7327</xdr:colOff>
      <xdr:row>54</xdr:row>
      <xdr:rowOff>14654</xdr:rowOff>
    </xdr:from>
    <xdr:to>
      <xdr:col>8</xdr:col>
      <xdr:colOff>1442786</xdr:colOff>
      <xdr:row>54</xdr:row>
      <xdr:rowOff>995527</xdr:rowOff>
    </xdr:to>
    <xdr:pic>
      <xdr:nvPicPr>
        <xdr:cNvPr id="43" name="图片 42">
          <a:extLst>
            <a:ext uri="{FF2B5EF4-FFF2-40B4-BE49-F238E27FC236}">
              <a16:creationId xmlns:a16="http://schemas.microsoft.com/office/drawing/2014/main" id="{A9E5E141-8738-408C-9364-AD2F6A5BF17D}"/>
            </a:ext>
          </a:extLst>
        </xdr:cNvPr>
        <xdr:cNvPicPr>
          <a:picLocks noChangeAspect="1"/>
        </xdr:cNvPicPr>
      </xdr:nvPicPr>
      <xdr:blipFill>
        <a:blip xmlns:r="http://schemas.openxmlformats.org/officeDocument/2006/relationships" r:embed="rId18"/>
        <a:stretch>
          <a:fillRect/>
        </a:stretch>
      </xdr:blipFill>
      <xdr:spPr>
        <a:xfrm>
          <a:off x="6865327" y="9272954"/>
          <a:ext cx="682984" cy="152198"/>
        </a:xfrm>
        <a:prstGeom prst="rect">
          <a:avLst/>
        </a:prstGeom>
      </xdr:spPr>
    </xdr:pic>
    <xdr:clientData/>
  </xdr:twoCellAnchor>
  <xdr:twoCellAnchor>
    <xdr:from>
      <xdr:col>8</xdr:col>
      <xdr:colOff>28575</xdr:colOff>
      <xdr:row>64</xdr:row>
      <xdr:rowOff>27214</xdr:rowOff>
    </xdr:from>
    <xdr:to>
      <xdr:col>8</xdr:col>
      <xdr:colOff>1433093</xdr:colOff>
      <xdr:row>64</xdr:row>
      <xdr:rowOff>1011621</xdr:rowOff>
    </xdr:to>
    <xdr:pic>
      <xdr:nvPicPr>
        <xdr:cNvPr id="44" name="图片 43">
          <a:extLst>
            <a:ext uri="{FF2B5EF4-FFF2-40B4-BE49-F238E27FC236}">
              <a16:creationId xmlns:a16="http://schemas.microsoft.com/office/drawing/2014/main" id="{7D32447F-0BA1-47E5-827F-ADE2C4165074}"/>
            </a:ext>
          </a:extLst>
        </xdr:cNvPr>
        <xdr:cNvPicPr>
          <a:picLocks noChangeAspect="1"/>
        </xdr:cNvPicPr>
      </xdr:nvPicPr>
      <xdr:blipFill>
        <a:blip xmlns:r="http://schemas.openxmlformats.org/officeDocument/2006/relationships" r:embed="rId21"/>
        <a:stretch>
          <a:fillRect/>
        </a:stretch>
      </xdr:blipFill>
      <xdr:spPr>
        <a:xfrm>
          <a:off x="6886575" y="11000014"/>
          <a:ext cx="661568" cy="146207"/>
        </a:xfrm>
        <a:prstGeom prst="rect">
          <a:avLst/>
        </a:prstGeom>
      </xdr:spPr>
    </xdr:pic>
    <xdr:clientData/>
  </xdr:twoCellAnchor>
  <xdr:twoCellAnchor>
    <xdr:from>
      <xdr:col>8</xdr:col>
      <xdr:colOff>11544</xdr:colOff>
      <xdr:row>65</xdr:row>
      <xdr:rowOff>27213</xdr:rowOff>
    </xdr:from>
    <xdr:to>
      <xdr:col>8</xdr:col>
      <xdr:colOff>1325223</xdr:colOff>
      <xdr:row>65</xdr:row>
      <xdr:rowOff>1004186</xdr:rowOff>
    </xdr:to>
    <xdr:pic>
      <xdr:nvPicPr>
        <xdr:cNvPr id="45" name="图片 44">
          <a:extLst>
            <a:ext uri="{FF2B5EF4-FFF2-40B4-BE49-F238E27FC236}">
              <a16:creationId xmlns:a16="http://schemas.microsoft.com/office/drawing/2014/main" id="{9261D00C-F7F9-444A-AAF6-7D9BFB512E64}"/>
            </a:ext>
          </a:extLst>
        </xdr:cNvPr>
        <xdr:cNvPicPr>
          <a:picLocks noChangeAspect="1"/>
        </xdr:cNvPicPr>
      </xdr:nvPicPr>
      <xdr:blipFill>
        <a:blip xmlns:r="http://schemas.openxmlformats.org/officeDocument/2006/relationships" r:embed="rId19"/>
        <a:stretch>
          <a:fillRect/>
        </a:stretch>
      </xdr:blipFill>
      <xdr:spPr>
        <a:xfrm>
          <a:off x="6869544" y="11171463"/>
          <a:ext cx="675504" cy="148298"/>
        </a:xfrm>
        <a:prstGeom prst="rect">
          <a:avLst/>
        </a:prstGeom>
      </xdr:spPr>
    </xdr:pic>
    <xdr:clientData/>
  </xdr:twoCellAnchor>
  <xdr:twoCellAnchor>
    <xdr:from>
      <xdr:col>8</xdr:col>
      <xdr:colOff>27215</xdr:colOff>
      <xdr:row>67</xdr:row>
      <xdr:rowOff>13138</xdr:rowOff>
    </xdr:from>
    <xdr:to>
      <xdr:col>8</xdr:col>
      <xdr:colOff>1442029</xdr:colOff>
      <xdr:row>67</xdr:row>
      <xdr:rowOff>994011</xdr:rowOff>
    </xdr:to>
    <xdr:pic>
      <xdr:nvPicPr>
        <xdr:cNvPr id="46" name="图片 45">
          <a:extLst>
            <a:ext uri="{FF2B5EF4-FFF2-40B4-BE49-F238E27FC236}">
              <a16:creationId xmlns:a16="http://schemas.microsoft.com/office/drawing/2014/main" id="{17383552-E28E-454B-9972-F94A0853F761}"/>
            </a:ext>
          </a:extLst>
        </xdr:cNvPr>
        <xdr:cNvPicPr>
          <a:picLocks noChangeAspect="1"/>
        </xdr:cNvPicPr>
      </xdr:nvPicPr>
      <xdr:blipFill>
        <a:blip xmlns:r="http://schemas.openxmlformats.org/officeDocument/2006/relationships" r:embed="rId18"/>
        <a:stretch>
          <a:fillRect/>
        </a:stretch>
      </xdr:blipFill>
      <xdr:spPr>
        <a:xfrm>
          <a:off x="6885215" y="11500288"/>
          <a:ext cx="662339" cy="161723"/>
        </a:xfrm>
        <a:prstGeom prst="rect">
          <a:avLst/>
        </a:prstGeom>
      </xdr:spPr>
    </xdr:pic>
    <xdr:clientData/>
  </xdr:twoCellAnchor>
  <xdr:twoCellAnchor>
    <xdr:from>
      <xdr:col>8</xdr:col>
      <xdr:colOff>6569</xdr:colOff>
      <xdr:row>69</xdr:row>
      <xdr:rowOff>13138</xdr:rowOff>
    </xdr:from>
    <xdr:to>
      <xdr:col>8</xdr:col>
      <xdr:colOff>1442028</xdr:colOff>
      <xdr:row>69</xdr:row>
      <xdr:rowOff>994011</xdr:rowOff>
    </xdr:to>
    <xdr:pic>
      <xdr:nvPicPr>
        <xdr:cNvPr id="47" name="图片 46">
          <a:extLst>
            <a:ext uri="{FF2B5EF4-FFF2-40B4-BE49-F238E27FC236}">
              <a16:creationId xmlns:a16="http://schemas.microsoft.com/office/drawing/2014/main" id="{CAA4CB7D-6A58-4843-A8CE-68695ED767E9}"/>
            </a:ext>
          </a:extLst>
        </xdr:cNvPr>
        <xdr:cNvPicPr>
          <a:picLocks noChangeAspect="1"/>
        </xdr:cNvPicPr>
      </xdr:nvPicPr>
      <xdr:blipFill>
        <a:blip xmlns:r="http://schemas.openxmlformats.org/officeDocument/2006/relationships" r:embed="rId18"/>
        <a:stretch>
          <a:fillRect/>
        </a:stretch>
      </xdr:blipFill>
      <xdr:spPr>
        <a:xfrm>
          <a:off x="6864569" y="11843188"/>
          <a:ext cx="682984" cy="161723"/>
        </a:xfrm>
        <a:prstGeom prst="rect">
          <a:avLst/>
        </a:prstGeom>
      </xdr:spPr>
    </xdr:pic>
    <xdr:clientData/>
  </xdr:twoCellAnchor>
  <xdr:twoCellAnchor>
    <xdr:from>
      <xdr:col>8</xdr:col>
      <xdr:colOff>6569</xdr:colOff>
      <xdr:row>73</xdr:row>
      <xdr:rowOff>6569</xdr:rowOff>
    </xdr:from>
    <xdr:to>
      <xdr:col>8</xdr:col>
      <xdr:colOff>1426824</xdr:colOff>
      <xdr:row>73</xdr:row>
      <xdr:rowOff>1004187</xdr:rowOff>
    </xdr:to>
    <xdr:pic>
      <xdr:nvPicPr>
        <xdr:cNvPr id="48" name="图片 47">
          <a:extLst>
            <a:ext uri="{FF2B5EF4-FFF2-40B4-BE49-F238E27FC236}">
              <a16:creationId xmlns:a16="http://schemas.microsoft.com/office/drawing/2014/main" id="{63623412-03A7-4D29-8151-BA7DA1FB806D}"/>
            </a:ext>
          </a:extLst>
        </xdr:cNvPr>
        <xdr:cNvPicPr>
          <a:picLocks noChangeAspect="1"/>
        </xdr:cNvPicPr>
      </xdr:nvPicPr>
      <xdr:blipFill>
        <a:blip xmlns:r="http://schemas.openxmlformats.org/officeDocument/2006/relationships" r:embed="rId19"/>
        <a:stretch>
          <a:fillRect/>
        </a:stretch>
      </xdr:blipFill>
      <xdr:spPr>
        <a:xfrm>
          <a:off x="6864569" y="12522419"/>
          <a:ext cx="677305" cy="168943"/>
        </a:xfrm>
        <a:prstGeom prst="rect">
          <a:avLst/>
        </a:prstGeom>
      </xdr:spPr>
    </xdr:pic>
    <xdr:clientData/>
  </xdr:twoCellAnchor>
  <xdr:twoCellAnchor>
    <xdr:from>
      <xdr:col>8</xdr:col>
      <xdr:colOff>6569</xdr:colOff>
      <xdr:row>71</xdr:row>
      <xdr:rowOff>13138</xdr:rowOff>
    </xdr:from>
    <xdr:to>
      <xdr:col>8</xdr:col>
      <xdr:colOff>1442028</xdr:colOff>
      <xdr:row>71</xdr:row>
      <xdr:rowOff>994011</xdr:rowOff>
    </xdr:to>
    <xdr:pic>
      <xdr:nvPicPr>
        <xdr:cNvPr id="49" name="图片 48">
          <a:extLst>
            <a:ext uri="{FF2B5EF4-FFF2-40B4-BE49-F238E27FC236}">
              <a16:creationId xmlns:a16="http://schemas.microsoft.com/office/drawing/2014/main" id="{93E30579-BB5C-4B2D-BCE3-794BE4C0D7EE}"/>
            </a:ext>
          </a:extLst>
        </xdr:cNvPr>
        <xdr:cNvPicPr>
          <a:picLocks noChangeAspect="1"/>
        </xdr:cNvPicPr>
      </xdr:nvPicPr>
      <xdr:blipFill>
        <a:blip xmlns:r="http://schemas.openxmlformats.org/officeDocument/2006/relationships" r:embed="rId18"/>
        <a:stretch>
          <a:fillRect/>
        </a:stretch>
      </xdr:blipFill>
      <xdr:spPr>
        <a:xfrm>
          <a:off x="6864569" y="12186088"/>
          <a:ext cx="682984" cy="161723"/>
        </a:xfrm>
        <a:prstGeom prst="rect">
          <a:avLst/>
        </a:prstGeom>
      </xdr:spPr>
    </xdr:pic>
    <xdr:clientData/>
  </xdr:twoCellAnchor>
  <xdr:twoCellAnchor>
    <xdr:from>
      <xdr:col>8</xdr:col>
      <xdr:colOff>6569</xdr:colOff>
      <xdr:row>72</xdr:row>
      <xdr:rowOff>13138</xdr:rowOff>
    </xdr:from>
    <xdr:to>
      <xdr:col>8</xdr:col>
      <xdr:colOff>1442028</xdr:colOff>
      <xdr:row>72</xdr:row>
      <xdr:rowOff>994011</xdr:rowOff>
    </xdr:to>
    <xdr:pic>
      <xdr:nvPicPr>
        <xdr:cNvPr id="50" name="图片 49">
          <a:extLst>
            <a:ext uri="{FF2B5EF4-FFF2-40B4-BE49-F238E27FC236}">
              <a16:creationId xmlns:a16="http://schemas.microsoft.com/office/drawing/2014/main" id="{926751AB-A47F-4C0D-AEB3-52AF10C5A554}"/>
            </a:ext>
          </a:extLst>
        </xdr:cNvPr>
        <xdr:cNvPicPr>
          <a:picLocks noChangeAspect="1"/>
        </xdr:cNvPicPr>
      </xdr:nvPicPr>
      <xdr:blipFill>
        <a:blip xmlns:r="http://schemas.openxmlformats.org/officeDocument/2006/relationships" r:embed="rId18"/>
        <a:stretch>
          <a:fillRect/>
        </a:stretch>
      </xdr:blipFill>
      <xdr:spPr>
        <a:xfrm>
          <a:off x="6864569" y="12357538"/>
          <a:ext cx="682984" cy="161723"/>
        </a:xfrm>
        <a:prstGeom prst="rect">
          <a:avLst/>
        </a:prstGeom>
      </xdr:spPr>
    </xdr:pic>
    <xdr:clientData/>
  </xdr:twoCellAnchor>
  <xdr:twoCellAnchor>
    <xdr:from>
      <xdr:col>8</xdr:col>
      <xdr:colOff>6569</xdr:colOff>
      <xdr:row>74</xdr:row>
      <xdr:rowOff>6569</xdr:rowOff>
    </xdr:from>
    <xdr:to>
      <xdr:col>8</xdr:col>
      <xdr:colOff>1426824</xdr:colOff>
      <xdr:row>74</xdr:row>
      <xdr:rowOff>1004187</xdr:rowOff>
    </xdr:to>
    <xdr:pic>
      <xdr:nvPicPr>
        <xdr:cNvPr id="51" name="图片 50">
          <a:extLst>
            <a:ext uri="{FF2B5EF4-FFF2-40B4-BE49-F238E27FC236}">
              <a16:creationId xmlns:a16="http://schemas.microsoft.com/office/drawing/2014/main" id="{D3FE5701-FFA0-41BA-81E3-4F69D49BF391}"/>
            </a:ext>
          </a:extLst>
        </xdr:cNvPr>
        <xdr:cNvPicPr>
          <a:picLocks noChangeAspect="1"/>
        </xdr:cNvPicPr>
      </xdr:nvPicPr>
      <xdr:blipFill>
        <a:blip xmlns:r="http://schemas.openxmlformats.org/officeDocument/2006/relationships" r:embed="rId19"/>
        <a:stretch>
          <a:fillRect/>
        </a:stretch>
      </xdr:blipFill>
      <xdr:spPr>
        <a:xfrm>
          <a:off x="6864569" y="12693869"/>
          <a:ext cx="677305" cy="168943"/>
        </a:xfrm>
        <a:prstGeom prst="rect">
          <a:avLst/>
        </a:prstGeom>
      </xdr:spPr>
    </xdr:pic>
    <xdr:clientData/>
  </xdr:twoCellAnchor>
  <xdr:twoCellAnchor>
    <xdr:from>
      <xdr:col>8</xdr:col>
      <xdr:colOff>6569</xdr:colOff>
      <xdr:row>75</xdr:row>
      <xdr:rowOff>6569</xdr:rowOff>
    </xdr:from>
    <xdr:to>
      <xdr:col>8</xdr:col>
      <xdr:colOff>1426824</xdr:colOff>
      <xdr:row>75</xdr:row>
      <xdr:rowOff>1004187</xdr:rowOff>
    </xdr:to>
    <xdr:pic>
      <xdr:nvPicPr>
        <xdr:cNvPr id="52" name="图片 51">
          <a:extLst>
            <a:ext uri="{FF2B5EF4-FFF2-40B4-BE49-F238E27FC236}">
              <a16:creationId xmlns:a16="http://schemas.microsoft.com/office/drawing/2014/main" id="{056EC0B5-4FDF-44D6-8EEB-D4407E99AFDA}"/>
            </a:ext>
          </a:extLst>
        </xdr:cNvPr>
        <xdr:cNvPicPr>
          <a:picLocks noChangeAspect="1"/>
        </xdr:cNvPicPr>
      </xdr:nvPicPr>
      <xdr:blipFill>
        <a:blip xmlns:r="http://schemas.openxmlformats.org/officeDocument/2006/relationships" r:embed="rId19"/>
        <a:stretch>
          <a:fillRect/>
        </a:stretch>
      </xdr:blipFill>
      <xdr:spPr>
        <a:xfrm>
          <a:off x="6864569" y="12865319"/>
          <a:ext cx="677305" cy="168943"/>
        </a:xfrm>
        <a:prstGeom prst="rect">
          <a:avLst/>
        </a:prstGeom>
      </xdr:spPr>
    </xdr:pic>
    <xdr:clientData/>
  </xdr:twoCellAnchor>
  <xdr:twoCellAnchor>
    <xdr:from>
      <xdr:col>8</xdr:col>
      <xdr:colOff>6569</xdr:colOff>
      <xdr:row>76</xdr:row>
      <xdr:rowOff>6569</xdr:rowOff>
    </xdr:from>
    <xdr:to>
      <xdr:col>8</xdr:col>
      <xdr:colOff>1426824</xdr:colOff>
      <xdr:row>76</xdr:row>
      <xdr:rowOff>1004187</xdr:rowOff>
    </xdr:to>
    <xdr:pic>
      <xdr:nvPicPr>
        <xdr:cNvPr id="53" name="图片 52">
          <a:extLst>
            <a:ext uri="{FF2B5EF4-FFF2-40B4-BE49-F238E27FC236}">
              <a16:creationId xmlns:a16="http://schemas.microsoft.com/office/drawing/2014/main" id="{9D32BED0-8ACE-471E-B15E-93DA39FC7BD3}"/>
            </a:ext>
          </a:extLst>
        </xdr:cNvPr>
        <xdr:cNvPicPr>
          <a:picLocks noChangeAspect="1"/>
        </xdr:cNvPicPr>
      </xdr:nvPicPr>
      <xdr:blipFill>
        <a:blip xmlns:r="http://schemas.openxmlformats.org/officeDocument/2006/relationships" r:embed="rId19"/>
        <a:stretch>
          <a:fillRect/>
        </a:stretch>
      </xdr:blipFill>
      <xdr:spPr>
        <a:xfrm>
          <a:off x="6864569" y="13036769"/>
          <a:ext cx="677305" cy="168943"/>
        </a:xfrm>
        <a:prstGeom prst="rect">
          <a:avLst/>
        </a:prstGeom>
      </xdr:spPr>
    </xdr:pic>
    <xdr:clientData/>
  </xdr:twoCellAnchor>
  <xdr:twoCellAnchor>
    <xdr:from>
      <xdr:col>8</xdr:col>
      <xdr:colOff>6569</xdr:colOff>
      <xdr:row>79</xdr:row>
      <xdr:rowOff>13138</xdr:rowOff>
    </xdr:from>
    <xdr:to>
      <xdr:col>8</xdr:col>
      <xdr:colOff>1442028</xdr:colOff>
      <xdr:row>79</xdr:row>
      <xdr:rowOff>994011</xdr:rowOff>
    </xdr:to>
    <xdr:pic>
      <xdr:nvPicPr>
        <xdr:cNvPr id="54" name="图片 53">
          <a:extLst>
            <a:ext uri="{FF2B5EF4-FFF2-40B4-BE49-F238E27FC236}">
              <a16:creationId xmlns:a16="http://schemas.microsoft.com/office/drawing/2014/main" id="{460833E5-EC3C-4DB5-986C-93EA2540A068}"/>
            </a:ext>
          </a:extLst>
        </xdr:cNvPr>
        <xdr:cNvPicPr>
          <a:picLocks noChangeAspect="1"/>
        </xdr:cNvPicPr>
      </xdr:nvPicPr>
      <xdr:blipFill>
        <a:blip xmlns:r="http://schemas.openxmlformats.org/officeDocument/2006/relationships" r:embed="rId18"/>
        <a:stretch>
          <a:fillRect/>
        </a:stretch>
      </xdr:blipFill>
      <xdr:spPr>
        <a:xfrm>
          <a:off x="6864569" y="13557688"/>
          <a:ext cx="682984" cy="161723"/>
        </a:xfrm>
        <a:prstGeom prst="rect">
          <a:avLst/>
        </a:prstGeom>
      </xdr:spPr>
    </xdr:pic>
    <xdr:clientData/>
  </xdr:twoCellAnchor>
  <xdr:twoCellAnchor>
    <xdr:from>
      <xdr:col>8</xdr:col>
      <xdr:colOff>6569</xdr:colOff>
      <xdr:row>80</xdr:row>
      <xdr:rowOff>6569</xdr:rowOff>
    </xdr:from>
    <xdr:to>
      <xdr:col>8</xdr:col>
      <xdr:colOff>1426824</xdr:colOff>
      <xdr:row>80</xdr:row>
      <xdr:rowOff>1004187</xdr:rowOff>
    </xdr:to>
    <xdr:pic>
      <xdr:nvPicPr>
        <xdr:cNvPr id="55" name="图片 54">
          <a:extLst>
            <a:ext uri="{FF2B5EF4-FFF2-40B4-BE49-F238E27FC236}">
              <a16:creationId xmlns:a16="http://schemas.microsoft.com/office/drawing/2014/main" id="{E3EE36C4-0870-4894-A872-9FAE7A0CDBD6}"/>
            </a:ext>
          </a:extLst>
        </xdr:cNvPr>
        <xdr:cNvPicPr>
          <a:picLocks noChangeAspect="1"/>
        </xdr:cNvPicPr>
      </xdr:nvPicPr>
      <xdr:blipFill>
        <a:blip xmlns:r="http://schemas.openxmlformats.org/officeDocument/2006/relationships" r:embed="rId19"/>
        <a:stretch>
          <a:fillRect/>
        </a:stretch>
      </xdr:blipFill>
      <xdr:spPr>
        <a:xfrm>
          <a:off x="6864569" y="13722569"/>
          <a:ext cx="677305" cy="168943"/>
        </a:xfrm>
        <a:prstGeom prst="rect">
          <a:avLst/>
        </a:prstGeom>
      </xdr:spPr>
    </xdr:pic>
    <xdr:clientData/>
  </xdr:twoCellAnchor>
  <xdr:twoCellAnchor>
    <xdr:from>
      <xdr:col>8</xdr:col>
      <xdr:colOff>6569</xdr:colOff>
      <xdr:row>83</xdr:row>
      <xdr:rowOff>6569</xdr:rowOff>
    </xdr:from>
    <xdr:to>
      <xdr:col>8</xdr:col>
      <xdr:colOff>1426824</xdr:colOff>
      <xdr:row>83</xdr:row>
      <xdr:rowOff>1004187</xdr:rowOff>
    </xdr:to>
    <xdr:pic>
      <xdr:nvPicPr>
        <xdr:cNvPr id="56" name="图片 55">
          <a:extLst>
            <a:ext uri="{FF2B5EF4-FFF2-40B4-BE49-F238E27FC236}">
              <a16:creationId xmlns:a16="http://schemas.microsoft.com/office/drawing/2014/main" id="{58E5643D-8276-4458-9856-8D50E57F7790}"/>
            </a:ext>
          </a:extLst>
        </xdr:cNvPr>
        <xdr:cNvPicPr>
          <a:picLocks noChangeAspect="1"/>
        </xdr:cNvPicPr>
      </xdr:nvPicPr>
      <xdr:blipFill>
        <a:blip xmlns:r="http://schemas.openxmlformats.org/officeDocument/2006/relationships" r:embed="rId19"/>
        <a:stretch>
          <a:fillRect/>
        </a:stretch>
      </xdr:blipFill>
      <xdr:spPr>
        <a:xfrm>
          <a:off x="6864569" y="14236919"/>
          <a:ext cx="677305" cy="168943"/>
        </a:xfrm>
        <a:prstGeom prst="rect">
          <a:avLst/>
        </a:prstGeom>
      </xdr:spPr>
    </xdr:pic>
    <xdr:clientData/>
  </xdr:twoCellAnchor>
  <xdr:twoCellAnchor>
    <xdr:from>
      <xdr:col>8</xdr:col>
      <xdr:colOff>6570</xdr:colOff>
      <xdr:row>81</xdr:row>
      <xdr:rowOff>6570</xdr:rowOff>
    </xdr:from>
    <xdr:to>
      <xdr:col>8</xdr:col>
      <xdr:colOff>1442417</xdr:colOff>
      <xdr:row>82</xdr:row>
      <xdr:rowOff>0</xdr:rowOff>
    </xdr:to>
    <xdr:pic>
      <xdr:nvPicPr>
        <xdr:cNvPr id="57" name="图片 56">
          <a:extLst>
            <a:ext uri="{FF2B5EF4-FFF2-40B4-BE49-F238E27FC236}">
              <a16:creationId xmlns:a16="http://schemas.microsoft.com/office/drawing/2014/main" id="{3D961DDE-0671-4DCC-880D-2F9E612D657E}"/>
            </a:ext>
          </a:extLst>
        </xdr:cNvPr>
        <xdr:cNvPicPr>
          <a:picLocks noChangeAspect="1"/>
        </xdr:cNvPicPr>
      </xdr:nvPicPr>
      <xdr:blipFill>
        <a:blip xmlns:r="http://schemas.openxmlformats.org/officeDocument/2006/relationships" r:embed="rId22"/>
        <a:stretch>
          <a:fillRect/>
        </a:stretch>
      </xdr:blipFill>
      <xdr:spPr>
        <a:xfrm>
          <a:off x="6864570" y="13894020"/>
          <a:ext cx="683372" cy="164880"/>
        </a:xfrm>
        <a:prstGeom prst="rect">
          <a:avLst/>
        </a:prstGeom>
      </xdr:spPr>
    </xdr:pic>
    <xdr:clientData/>
  </xdr:twoCellAnchor>
  <xdr:twoCellAnchor>
    <xdr:from>
      <xdr:col>8</xdr:col>
      <xdr:colOff>6569</xdr:colOff>
      <xdr:row>84</xdr:row>
      <xdr:rowOff>13138</xdr:rowOff>
    </xdr:from>
    <xdr:to>
      <xdr:col>8</xdr:col>
      <xdr:colOff>1442028</xdr:colOff>
      <xdr:row>84</xdr:row>
      <xdr:rowOff>994011</xdr:rowOff>
    </xdr:to>
    <xdr:pic>
      <xdr:nvPicPr>
        <xdr:cNvPr id="58" name="图片 57">
          <a:extLst>
            <a:ext uri="{FF2B5EF4-FFF2-40B4-BE49-F238E27FC236}">
              <a16:creationId xmlns:a16="http://schemas.microsoft.com/office/drawing/2014/main" id="{1B25527C-CCBE-4793-902A-DDB82127DCC1}"/>
            </a:ext>
          </a:extLst>
        </xdr:cNvPr>
        <xdr:cNvPicPr>
          <a:picLocks noChangeAspect="1"/>
        </xdr:cNvPicPr>
      </xdr:nvPicPr>
      <xdr:blipFill>
        <a:blip xmlns:r="http://schemas.openxmlformats.org/officeDocument/2006/relationships" r:embed="rId18"/>
        <a:stretch>
          <a:fillRect/>
        </a:stretch>
      </xdr:blipFill>
      <xdr:spPr>
        <a:xfrm>
          <a:off x="6864569" y="14414938"/>
          <a:ext cx="682984" cy="161723"/>
        </a:xfrm>
        <a:prstGeom prst="rect">
          <a:avLst/>
        </a:prstGeom>
      </xdr:spPr>
    </xdr:pic>
    <xdr:clientData/>
  </xdr:twoCellAnchor>
  <xdr:twoCellAnchor>
    <xdr:from>
      <xdr:col>8</xdr:col>
      <xdr:colOff>6569</xdr:colOff>
      <xdr:row>86</xdr:row>
      <xdr:rowOff>13138</xdr:rowOff>
    </xdr:from>
    <xdr:to>
      <xdr:col>8</xdr:col>
      <xdr:colOff>1442028</xdr:colOff>
      <xdr:row>86</xdr:row>
      <xdr:rowOff>994011</xdr:rowOff>
    </xdr:to>
    <xdr:pic>
      <xdr:nvPicPr>
        <xdr:cNvPr id="59" name="图片 58">
          <a:extLst>
            <a:ext uri="{FF2B5EF4-FFF2-40B4-BE49-F238E27FC236}">
              <a16:creationId xmlns:a16="http://schemas.microsoft.com/office/drawing/2014/main" id="{DE30991D-6296-4868-9B47-77CFD5F7CF1F}"/>
            </a:ext>
          </a:extLst>
        </xdr:cNvPr>
        <xdr:cNvPicPr>
          <a:picLocks noChangeAspect="1"/>
        </xdr:cNvPicPr>
      </xdr:nvPicPr>
      <xdr:blipFill>
        <a:blip xmlns:r="http://schemas.openxmlformats.org/officeDocument/2006/relationships" r:embed="rId18"/>
        <a:stretch>
          <a:fillRect/>
        </a:stretch>
      </xdr:blipFill>
      <xdr:spPr>
        <a:xfrm>
          <a:off x="6864569" y="14757838"/>
          <a:ext cx="682984" cy="161723"/>
        </a:xfrm>
        <a:prstGeom prst="rect">
          <a:avLst/>
        </a:prstGeom>
      </xdr:spPr>
    </xdr:pic>
    <xdr:clientData/>
  </xdr:twoCellAnchor>
  <xdr:twoCellAnchor>
    <xdr:from>
      <xdr:col>8</xdr:col>
      <xdr:colOff>6569</xdr:colOff>
      <xdr:row>87</xdr:row>
      <xdr:rowOff>13138</xdr:rowOff>
    </xdr:from>
    <xdr:to>
      <xdr:col>8</xdr:col>
      <xdr:colOff>1442028</xdr:colOff>
      <xdr:row>87</xdr:row>
      <xdr:rowOff>994011</xdr:rowOff>
    </xdr:to>
    <xdr:pic>
      <xdr:nvPicPr>
        <xdr:cNvPr id="60" name="图片 59">
          <a:extLst>
            <a:ext uri="{FF2B5EF4-FFF2-40B4-BE49-F238E27FC236}">
              <a16:creationId xmlns:a16="http://schemas.microsoft.com/office/drawing/2014/main" id="{078E71B4-A905-49A0-BE84-41CC6E72A9E8}"/>
            </a:ext>
          </a:extLst>
        </xdr:cNvPr>
        <xdr:cNvPicPr>
          <a:picLocks noChangeAspect="1"/>
        </xdr:cNvPicPr>
      </xdr:nvPicPr>
      <xdr:blipFill>
        <a:blip xmlns:r="http://schemas.openxmlformats.org/officeDocument/2006/relationships" r:embed="rId18"/>
        <a:stretch>
          <a:fillRect/>
        </a:stretch>
      </xdr:blipFill>
      <xdr:spPr>
        <a:xfrm>
          <a:off x="6864569" y="14929288"/>
          <a:ext cx="682984" cy="161723"/>
        </a:xfrm>
        <a:prstGeom prst="rect">
          <a:avLst/>
        </a:prstGeom>
      </xdr:spPr>
    </xdr:pic>
    <xdr:clientData/>
  </xdr:twoCellAnchor>
  <xdr:twoCellAnchor>
    <xdr:from>
      <xdr:col>8</xdr:col>
      <xdr:colOff>6569</xdr:colOff>
      <xdr:row>88</xdr:row>
      <xdr:rowOff>6569</xdr:rowOff>
    </xdr:from>
    <xdr:to>
      <xdr:col>8</xdr:col>
      <xdr:colOff>1442416</xdr:colOff>
      <xdr:row>88</xdr:row>
      <xdr:rowOff>1018189</xdr:rowOff>
    </xdr:to>
    <xdr:pic>
      <xdr:nvPicPr>
        <xdr:cNvPr id="61" name="图片 60">
          <a:extLst>
            <a:ext uri="{FF2B5EF4-FFF2-40B4-BE49-F238E27FC236}">
              <a16:creationId xmlns:a16="http://schemas.microsoft.com/office/drawing/2014/main" id="{73D85D54-FB3A-4B0D-AB14-32F020A7FCE3}"/>
            </a:ext>
          </a:extLst>
        </xdr:cNvPr>
        <xdr:cNvPicPr>
          <a:picLocks noChangeAspect="1"/>
        </xdr:cNvPicPr>
      </xdr:nvPicPr>
      <xdr:blipFill>
        <a:blip xmlns:r="http://schemas.openxmlformats.org/officeDocument/2006/relationships" r:embed="rId22"/>
        <a:stretch>
          <a:fillRect/>
        </a:stretch>
      </xdr:blipFill>
      <xdr:spPr>
        <a:xfrm>
          <a:off x="6864569" y="15094169"/>
          <a:ext cx="683372" cy="163895"/>
        </a:xfrm>
        <a:prstGeom prst="rect">
          <a:avLst/>
        </a:prstGeom>
      </xdr:spPr>
    </xdr:pic>
    <xdr:clientData/>
  </xdr:twoCellAnchor>
  <xdr:twoCellAnchor>
    <xdr:from>
      <xdr:col>8</xdr:col>
      <xdr:colOff>6569</xdr:colOff>
      <xdr:row>89</xdr:row>
      <xdr:rowOff>6569</xdr:rowOff>
    </xdr:from>
    <xdr:to>
      <xdr:col>8</xdr:col>
      <xdr:colOff>1442416</xdr:colOff>
      <xdr:row>89</xdr:row>
      <xdr:rowOff>1018189</xdr:rowOff>
    </xdr:to>
    <xdr:pic>
      <xdr:nvPicPr>
        <xdr:cNvPr id="62" name="图片 61">
          <a:extLst>
            <a:ext uri="{FF2B5EF4-FFF2-40B4-BE49-F238E27FC236}">
              <a16:creationId xmlns:a16="http://schemas.microsoft.com/office/drawing/2014/main" id="{B9DC1912-4934-4231-AFED-2283B69BBC84}"/>
            </a:ext>
          </a:extLst>
        </xdr:cNvPr>
        <xdr:cNvPicPr>
          <a:picLocks noChangeAspect="1"/>
        </xdr:cNvPicPr>
      </xdr:nvPicPr>
      <xdr:blipFill>
        <a:blip xmlns:r="http://schemas.openxmlformats.org/officeDocument/2006/relationships" r:embed="rId22"/>
        <a:stretch>
          <a:fillRect/>
        </a:stretch>
      </xdr:blipFill>
      <xdr:spPr>
        <a:xfrm>
          <a:off x="6864569" y="15265619"/>
          <a:ext cx="683372" cy="163895"/>
        </a:xfrm>
        <a:prstGeom prst="rect">
          <a:avLst/>
        </a:prstGeom>
      </xdr:spPr>
    </xdr:pic>
    <xdr:clientData/>
  </xdr:twoCellAnchor>
  <xdr:twoCellAnchor>
    <xdr:from>
      <xdr:col>8</xdr:col>
      <xdr:colOff>6569</xdr:colOff>
      <xdr:row>95</xdr:row>
      <xdr:rowOff>6569</xdr:rowOff>
    </xdr:from>
    <xdr:to>
      <xdr:col>8</xdr:col>
      <xdr:colOff>1426824</xdr:colOff>
      <xdr:row>95</xdr:row>
      <xdr:rowOff>1004187</xdr:rowOff>
    </xdr:to>
    <xdr:pic>
      <xdr:nvPicPr>
        <xdr:cNvPr id="63" name="图片 62">
          <a:extLst>
            <a:ext uri="{FF2B5EF4-FFF2-40B4-BE49-F238E27FC236}">
              <a16:creationId xmlns:a16="http://schemas.microsoft.com/office/drawing/2014/main" id="{19614E93-B6BC-4418-BDCA-A5520D9F736D}"/>
            </a:ext>
          </a:extLst>
        </xdr:cNvPr>
        <xdr:cNvPicPr>
          <a:picLocks noChangeAspect="1"/>
        </xdr:cNvPicPr>
      </xdr:nvPicPr>
      <xdr:blipFill>
        <a:blip xmlns:r="http://schemas.openxmlformats.org/officeDocument/2006/relationships" r:embed="rId19"/>
        <a:stretch>
          <a:fillRect/>
        </a:stretch>
      </xdr:blipFill>
      <xdr:spPr>
        <a:xfrm>
          <a:off x="6864569" y="16294319"/>
          <a:ext cx="677305" cy="168943"/>
        </a:xfrm>
        <a:prstGeom prst="rect">
          <a:avLst/>
        </a:prstGeom>
      </xdr:spPr>
    </xdr:pic>
    <xdr:clientData/>
  </xdr:twoCellAnchor>
  <xdr:twoCellAnchor>
    <xdr:from>
      <xdr:col>8</xdr:col>
      <xdr:colOff>0</xdr:colOff>
      <xdr:row>97</xdr:row>
      <xdr:rowOff>19049</xdr:rowOff>
    </xdr:from>
    <xdr:to>
      <xdr:col>8</xdr:col>
      <xdr:colOff>1325224</xdr:colOff>
      <xdr:row>97</xdr:row>
      <xdr:rowOff>1004186</xdr:rowOff>
    </xdr:to>
    <xdr:pic>
      <xdr:nvPicPr>
        <xdr:cNvPr id="64" name="图片 63">
          <a:extLst>
            <a:ext uri="{FF2B5EF4-FFF2-40B4-BE49-F238E27FC236}">
              <a16:creationId xmlns:a16="http://schemas.microsoft.com/office/drawing/2014/main" id="{72353B78-2639-4A47-A671-018B01FF21B8}"/>
            </a:ext>
          </a:extLst>
        </xdr:cNvPr>
        <xdr:cNvPicPr>
          <a:picLocks noChangeAspect="1"/>
        </xdr:cNvPicPr>
      </xdr:nvPicPr>
      <xdr:blipFill>
        <a:blip xmlns:r="http://schemas.openxmlformats.org/officeDocument/2006/relationships" r:embed="rId19"/>
        <a:stretch>
          <a:fillRect/>
        </a:stretch>
      </xdr:blipFill>
      <xdr:spPr>
        <a:xfrm>
          <a:off x="6858000" y="16649699"/>
          <a:ext cx="687049" cy="156462"/>
        </a:xfrm>
        <a:prstGeom prst="rect">
          <a:avLst/>
        </a:prstGeom>
      </xdr:spPr>
    </xdr:pic>
    <xdr:clientData/>
  </xdr:twoCellAnchor>
  <xdr:twoCellAnchor>
    <xdr:from>
      <xdr:col>8</xdr:col>
      <xdr:colOff>13138</xdr:colOff>
      <xdr:row>100</xdr:row>
      <xdr:rowOff>6569</xdr:rowOff>
    </xdr:from>
    <xdr:to>
      <xdr:col>8</xdr:col>
      <xdr:colOff>1433393</xdr:colOff>
      <xdr:row>100</xdr:row>
      <xdr:rowOff>1004187</xdr:rowOff>
    </xdr:to>
    <xdr:pic>
      <xdr:nvPicPr>
        <xdr:cNvPr id="65" name="图片 64">
          <a:extLst>
            <a:ext uri="{FF2B5EF4-FFF2-40B4-BE49-F238E27FC236}">
              <a16:creationId xmlns:a16="http://schemas.microsoft.com/office/drawing/2014/main" id="{4B08A75A-B982-498B-ADE7-92F55B52C00D}"/>
            </a:ext>
          </a:extLst>
        </xdr:cNvPr>
        <xdr:cNvPicPr>
          <a:picLocks noChangeAspect="1"/>
        </xdr:cNvPicPr>
      </xdr:nvPicPr>
      <xdr:blipFill>
        <a:blip xmlns:r="http://schemas.openxmlformats.org/officeDocument/2006/relationships" r:embed="rId19"/>
        <a:stretch>
          <a:fillRect/>
        </a:stretch>
      </xdr:blipFill>
      <xdr:spPr>
        <a:xfrm>
          <a:off x="6871138" y="17151569"/>
          <a:ext cx="677305" cy="168943"/>
        </a:xfrm>
        <a:prstGeom prst="rect">
          <a:avLst/>
        </a:prstGeom>
      </xdr:spPr>
    </xdr:pic>
    <xdr:clientData/>
  </xdr:twoCellAnchor>
  <xdr:twoCellAnchor>
    <xdr:from>
      <xdr:col>8</xdr:col>
      <xdr:colOff>13138</xdr:colOff>
      <xdr:row>101</xdr:row>
      <xdr:rowOff>6569</xdr:rowOff>
    </xdr:from>
    <xdr:to>
      <xdr:col>8</xdr:col>
      <xdr:colOff>1433393</xdr:colOff>
      <xdr:row>101</xdr:row>
      <xdr:rowOff>1004187</xdr:rowOff>
    </xdr:to>
    <xdr:pic>
      <xdr:nvPicPr>
        <xdr:cNvPr id="66" name="图片 65">
          <a:extLst>
            <a:ext uri="{FF2B5EF4-FFF2-40B4-BE49-F238E27FC236}">
              <a16:creationId xmlns:a16="http://schemas.microsoft.com/office/drawing/2014/main" id="{A06CCC6E-E497-4853-BF88-181D86490235}"/>
            </a:ext>
          </a:extLst>
        </xdr:cNvPr>
        <xdr:cNvPicPr>
          <a:picLocks noChangeAspect="1"/>
        </xdr:cNvPicPr>
      </xdr:nvPicPr>
      <xdr:blipFill>
        <a:blip xmlns:r="http://schemas.openxmlformats.org/officeDocument/2006/relationships" r:embed="rId19"/>
        <a:stretch>
          <a:fillRect/>
        </a:stretch>
      </xdr:blipFill>
      <xdr:spPr>
        <a:xfrm>
          <a:off x="6871138" y="17323019"/>
          <a:ext cx="677305" cy="168943"/>
        </a:xfrm>
        <a:prstGeom prst="rect">
          <a:avLst/>
        </a:prstGeom>
      </xdr:spPr>
    </xdr:pic>
    <xdr:clientData/>
  </xdr:twoCellAnchor>
  <xdr:twoCellAnchor>
    <xdr:from>
      <xdr:col>8</xdr:col>
      <xdr:colOff>6569</xdr:colOff>
      <xdr:row>103</xdr:row>
      <xdr:rowOff>17455</xdr:rowOff>
    </xdr:from>
    <xdr:to>
      <xdr:col>8</xdr:col>
      <xdr:colOff>1441174</xdr:colOff>
      <xdr:row>103</xdr:row>
      <xdr:rowOff>998328</xdr:rowOff>
    </xdr:to>
    <xdr:pic>
      <xdr:nvPicPr>
        <xdr:cNvPr id="67" name="图片 66">
          <a:extLst>
            <a:ext uri="{FF2B5EF4-FFF2-40B4-BE49-F238E27FC236}">
              <a16:creationId xmlns:a16="http://schemas.microsoft.com/office/drawing/2014/main" id="{6BA1A118-40C0-4DFD-A79F-30E5BC029E24}"/>
            </a:ext>
          </a:extLst>
        </xdr:cNvPr>
        <xdr:cNvPicPr>
          <a:picLocks noChangeAspect="1"/>
        </xdr:cNvPicPr>
      </xdr:nvPicPr>
      <xdr:blipFill>
        <a:blip xmlns:r="http://schemas.openxmlformats.org/officeDocument/2006/relationships" r:embed="rId18"/>
        <a:stretch>
          <a:fillRect/>
        </a:stretch>
      </xdr:blipFill>
      <xdr:spPr>
        <a:xfrm>
          <a:off x="6864569" y="17676805"/>
          <a:ext cx="682130" cy="152198"/>
        </a:xfrm>
        <a:prstGeom prst="rect">
          <a:avLst/>
        </a:prstGeom>
      </xdr:spPr>
    </xdr:pic>
    <xdr:clientData/>
  </xdr:twoCellAnchor>
  <xdr:twoCellAnchor>
    <xdr:from>
      <xdr:col>8</xdr:col>
      <xdr:colOff>6569</xdr:colOff>
      <xdr:row>104</xdr:row>
      <xdr:rowOff>6569</xdr:rowOff>
    </xdr:from>
    <xdr:to>
      <xdr:col>8</xdr:col>
      <xdr:colOff>1442416</xdr:colOff>
      <xdr:row>104</xdr:row>
      <xdr:rowOff>1018189</xdr:rowOff>
    </xdr:to>
    <xdr:pic>
      <xdr:nvPicPr>
        <xdr:cNvPr id="68" name="图片 67">
          <a:extLst>
            <a:ext uri="{FF2B5EF4-FFF2-40B4-BE49-F238E27FC236}">
              <a16:creationId xmlns:a16="http://schemas.microsoft.com/office/drawing/2014/main" id="{DBCDA71C-E866-48BC-80A8-57F11D2FD565}"/>
            </a:ext>
          </a:extLst>
        </xdr:cNvPr>
        <xdr:cNvPicPr>
          <a:picLocks noChangeAspect="1"/>
        </xdr:cNvPicPr>
      </xdr:nvPicPr>
      <xdr:blipFill>
        <a:blip xmlns:r="http://schemas.openxmlformats.org/officeDocument/2006/relationships" r:embed="rId22"/>
        <a:stretch>
          <a:fillRect/>
        </a:stretch>
      </xdr:blipFill>
      <xdr:spPr>
        <a:xfrm>
          <a:off x="6864569" y="17837369"/>
          <a:ext cx="683372" cy="163895"/>
        </a:xfrm>
        <a:prstGeom prst="rect">
          <a:avLst/>
        </a:prstGeom>
      </xdr:spPr>
    </xdr:pic>
    <xdr:clientData/>
  </xdr:twoCellAnchor>
  <xdr:twoCellAnchor>
    <xdr:from>
      <xdr:col>8</xdr:col>
      <xdr:colOff>21475</xdr:colOff>
      <xdr:row>70</xdr:row>
      <xdr:rowOff>14400</xdr:rowOff>
    </xdr:from>
    <xdr:to>
      <xdr:col>8</xdr:col>
      <xdr:colOff>1420522</xdr:colOff>
      <xdr:row>70</xdr:row>
      <xdr:rowOff>996461</xdr:rowOff>
    </xdr:to>
    <xdr:pic>
      <xdr:nvPicPr>
        <xdr:cNvPr id="69" name="图片 68">
          <a:extLst>
            <a:ext uri="{FF2B5EF4-FFF2-40B4-BE49-F238E27FC236}">
              <a16:creationId xmlns:a16="http://schemas.microsoft.com/office/drawing/2014/main" id="{FAC1BA25-D8EF-43D9-AF39-1162F1B7894F}"/>
            </a:ext>
          </a:extLst>
        </xdr:cNvPr>
        <xdr:cNvPicPr>
          <a:picLocks noChangeAspect="1"/>
        </xdr:cNvPicPr>
      </xdr:nvPicPr>
      <xdr:blipFill>
        <a:blip xmlns:r="http://schemas.openxmlformats.org/officeDocument/2006/relationships" r:embed="rId23"/>
        <a:stretch>
          <a:fillRect/>
        </a:stretch>
      </xdr:blipFill>
      <xdr:spPr>
        <a:xfrm>
          <a:off x="6879475" y="12015900"/>
          <a:ext cx="665622" cy="153386"/>
        </a:xfrm>
        <a:prstGeom prst="rect">
          <a:avLst/>
        </a:prstGeom>
      </xdr:spPr>
    </xdr:pic>
    <xdr:clientData/>
  </xdr:twoCellAnchor>
  <xdr:twoCellAnchor>
    <xdr:from>
      <xdr:col>8</xdr:col>
      <xdr:colOff>0</xdr:colOff>
      <xdr:row>108</xdr:row>
      <xdr:rowOff>38100</xdr:rowOff>
    </xdr:from>
    <xdr:to>
      <xdr:col>9</xdr:col>
      <xdr:colOff>759</xdr:colOff>
      <xdr:row>108</xdr:row>
      <xdr:rowOff>995527</xdr:rowOff>
    </xdr:to>
    <xdr:pic>
      <xdr:nvPicPr>
        <xdr:cNvPr id="70" name="图片 69">
          <a:extLst>
            <a:ext uri="{FF2B5EF4-FFF2-40B4-BE49-F238E27FC236}">
              <a16:creationId xmlns:a16="http://schemas.microsoft.com/office/drawing/2014/main" id="{BD104972-EAAB-4A76-9BB4-EB855640F99D}"/>
            </a:ext>
          </a:extLst>
        </xdr:cNvPr>
        <xdr:cNvPicPr>
          <a:picLocks noChangeAspect="1"/>
        </xdr:cNvPicPr>
      </xdr:nvPicPr>
      <xdr:blipFill>
        <a:blip xmlns:r="http://schemas.openxmlformats.org/officeDocument/2006/relationships" r:embed="rId18"/>
        <a:stretch>
          <a:fillRect/>
        </a:stretch>
      </xdr:blipFill>
      <xdr:spPr>
        <a:xfrm>
          <a:off x="6858000" y="18554700"/>
          <a:ext cx="686559" cy="128752"/>
        </a:xfrm>
        <a:prstGeom prst="rect">
          <a:avLst/>
        </a:prstGeom>
      </xdr:spPr>
    </xdr:pic>
    <xdr:clientData/>
  </xdr:twoCellAnchor>
  <xdr:twoCellAnchor>
    <xdr:from>
      <xdr:col>8</xdr:col>
      <xdr:colOff>21981</xdr:colOff>
      <xdr:row>279</xdr:row>
      <xdr:rowOff>7327</xdr:rowOff>
    </xdr:from>
    <xdr:to>
      <xdr:col>8</xdr:col>
      <xdr:colOff>1421028</xdr:colOff>
      <xdr:row>279</xdr:row>
      <xdr:rowOff>989388</xdr:rowOff>
    </xdr:to>
    <xdr:pic>
      <xdr:nvPicPr>
        <xdr:cNvPr id="71" name="图片 70">
          <a:extLst>
            <a:ext uri="{FF2B5EF4-FFF2-40B4-BE49-F238E27FC236}">
              <a16:creationId xmlns:a16="http://schemas.microsoft.com/office/drawing/2014/main" id="{0CF9BED6-99D8-4FCF-BA08-64C7D412B281}"/>
            </a:ext>
          </a:extLst>
        </xdr:cNvPr>
        <xdr:cNvPicPr>
          <a:picLocks noChangeAspect="1"/>
        </xdr:cNvPicPr>
      </xdr:nvPicPr>
      <xdr:blipFill>
        <a:blip xmlns:r="http://schemas.openxmlformats.org/officeDocument/2006/relationships" r:embed="rId23"/>
        <a:stretch>
          <a:fillRect/>
        </a:stretch>
      </xdr:blipFill>
      <xdr:spPr>
        <a:xfrm>
          <a:off x="6879981" y="47841877"/>
          <a:ext cx="665622" cy="162911"/>
        </a:xfrm>
        <a:prstGeom prst="rect">
          <a:avLst/>
        </a:prstGeom>
      </xdr:spPr>
    </xdr:pic>
    <xdr:clientData/>
  </xdr:twoCellAnchor>
  <xdr:twoCellAnchor>
    <xdr:from>
      <xdr:col>8</xdr:col>
      <xdr:colOff>7327</xdr:colOff>
      <xdr:row>280</xdr:row>
      <xdr:rowOff>7327</xdr:rowOff>
    </xdr:from>
    <xdr:to>
      <xdr:col>8</xdr:col>
      <xdr:colOff>1423147</xdr:colOff>
      <xdr:row>281</xdr:row>
      <xdr:rowOff>5</xdr:rowOff>
    </xdr:to>
    <xdr:pic>
      <xdr:nvPicPr>
        <xdr:cNvPr id="72" name="图片 71">
          <a:extLst>
            <a:ext uri="{FF2B5EF4-FFF2-40B4-BE49-F238E27FC236}">
              <a16:creationId xmlns:a16="http://schemas.microsoft.com/office/drawing/2014/main" id="{08C3920E-7914-4752-BC44-02B48EC1FCDB}"/>
            </a:ext>
          </a:extLst>
        </xdr:cNvPr>
        <xdr:cNvPicPr>
          <a:picLocks noChangeAspect="1"/>
        </xdr:cNvPicPr>
      </xdr:nvPicPr>
      <xdr:blipFill>
        <a:blip xmlns:r="http://schemas.openxmlformats.org/officeDocument/2006/relationships" r:embed="rId24"/>
        <a:stretch>
          <a:fillRect/>
        </a:stretch>
      </xdr:blipFill>
      <xdr:spPr>
        <a:xfrm>
          <a:off x="6865327" y="48013327"/>
          <a:ext cx="682395" cy="164128"/>
        </a:xfrm>
        <a:prstGeom prst="rect">
          <a:avLst/>
        </a:prstGeom>
      </xdr:spPr>
    </xdr:pic>
    <xdr:clientData/>
  </xdr:twoCellAnchor>
  <xdr:twoCellAnchor>
    <xdr:from>
      <xdr:col>8</xdr:col>
      <xdr:colOff>7327</xdr:colOff>
      <xdr:row>281</xdr:row>
      <xdr:rowOff>7327</xdr:rowOff>
    </xdr:from>
    <xdr:to>
      <xdr:col>8</xdr:col>
      <xdr:colOff>1433851</xdr:colOff>
      <xdr:row>281</xdr:row>
      <xdr:rowOff>1012378</xdr:rowOff>
    </xdr:to>
    <xdr:pic>
      <xdr:nvPicPr>
        <xdr:cNvPr id="73" name="图片 72">
          <a:extLst>
            <a:ext uri="{FF2B5EF4-FFF2-40B4-BE49-F238E27FC236}">
              <a16:creationId xmlns:a16="http://schemas.microsoft.com/office/drawing/2014/main" id="{E2D79474-5B2F-4844-A1C3-C047ED965665}"/>
            </a:ext>
          </a:extLst>
        </xdr:cNvPr>
        <xdr:cNvPicPr>
          <a:picLocks noChangeAspect="1"/>
        </xdr:cNvPicPr>
      </xdr:nvPicPr>
      <xdr:blipFill>
        <a:blip xmlns:r="http://schemas.openxmlformats.org/officeDocument/2006/relationships" r:embed="rId21"/>
        <a:stretch>
          <a:fillRect/>
        </a:stretch>
      </xdr:blipFill>
      <xdr:spPr>
        <a:xfrm>
          <a:off x="6865327" y="48184777"/>
          <a:ext cx="674049" cy="166851"/>
        </a:xfrm>
        <a:prstGeom prst="rect">
          <a:avLst/>
        </a:prstGeom>
      </xdr:spPr>
    </xdr:pic>
    <xdr:clientData/>
  </xdr:twoCellAnchor>
  <xdr:twoCellAnchor>
    <xdr:from>
      <xdr:col>8</xdr:col>
      <xdr:colOff>7327</xdr:colOff>
      <xdr:row>282</xdr:row>
      <xdr:rowOff>14654</xdr:rowOff>
    </xdr:from>
    <xdr:to>
      <xdr:col>8</xdr:col>
      <xdr:colOff>1442786</xdr:colOff>
      <xdr:row>282</xdr:row>
      <xdr:rowOff>995527</xdr:rowOff>
    </xdr:to>
    <xdr:pic>
      <xdr:nvPicPr>
        <xdr:cNvPr id="74" name="图片 73">
          <a:extLst>
            <a:ext uri="{FF2B5EF4-FFF2-40B4-BE49-F238E27FC236}">
              <a16:creationId xmlns:a16="http://schemas.microsoft.com/office/drawing/2014/main" id="{48D2E1AD-4F45-4169-A336-C528A91EF708}"/>
            </a:ext>
          </a:extLst>
        </xdr:cNvPr>
        <xdr:cNvPicPr>
          <a:picLocks noChangeAspect="1"/>
        </xdr:cNvPicPr>
      </xdr:nvPicPr>
      <xdr:blipFill>
        <a:blip xmlns:r="http://schemas.openxmlformats.org/officeDocument/2006/relationships" r:embed="rId18"/>
        <a:stretch>
          <a:fillRect/>
        </a:stretch>
      </xdr:blipFill>
      <xdr:spPr>
        <a:xfrm>
          <a:off x="6865327" y="48363554"/>
          <a:ext cx="682984" cy="152198"/>
        </a:xfrm>
        <a:prstGeom prst="rect">
          <a:avLst/>
        </a:prstGeom>
      </xdr:spPr>
    </xdr:pic>
    <xdr:clientData/>
  </xdr:twoCellAnchor>
  <xdr:twoCellAnchor>
    <xdr:from>
      <xdr:col>8</xdr:col>
      <xdr:colOff>7327</xdr:colOff>
      <xdr:row>283</xdr:row>
      <xdr:rowOff>14654</xdr:rowOff>
    </xdr:from>
    <xdr:to>
      <xdr:col>8</xdr:col>
      <xdr:colOff>1442786</xdr:colOff>
      <xdr:row>283</xdr:row>
      <xdr:rowOff>995527</xdr:rowOff>
    </xdr:to>
    <xdr:pic>
      <xdr:nvPicPr>
        <xdr:cNvPr id="75" name="图片 74">
          <a:extLst>
            <a:ext uri="{FF2B5EF4-FFF2-40B4-BE49-F238E27FC236}">
              <a16:creationId xmlns:a16="http://schemas.microsoft.com/office/drawing/2014/main" id="{810A573C-B572-46B0-A4FB-56A696F0D404}"/>
            </a:ext>
          </a:extLst>
        </xdr:cNvPr>
        <xdr:cNvPicPr>
          <a:picLocks noChangeAspect="1"/>
        </xdr:cNvPicPr>
      </xdr:nvPicPr>
      <xdr:blipFill>
        <a:blip xmlns:r="http://schemas.openxmlformats.org/officeDocument/2006/relationships" r:embed="rId18"/>
        <a:stretch>
          <a:fillRect/>
        </a:stretch>
      </xdr:blipFill>
      <xdr:spPr>
        <a:xfrm>
          <a:off x="6865327" y="48535004"/>
          <a:ext cx="682984" cy="152198"/>
        </a:xfrm>
        <a:prstGeom prst="rect">
          <a:avLst/>
        </a:prstGeom>
      </xdr:spPr>
    </xdr:pic>
    <xdr:clientData/>
  </xdr:twoCellAnchor>
  <xdr:twoCellAnchor>
    <xdr:from>
      <xdr:col>8</xdr:col>
      <xdr:colOff>7327</xdr:colOff>
      <xdr:row>284</xdr:row>
      <xdr:rowOff>14654</xdr:rowOff>
    </xdr:from>
    <xdr:to>
      <xdr:col>8</xdr:col>
      <xdr:colOff>1442786</xdr:colOff>
      <xdr:row>284</xdr:row>
      <xdr:rowOff>995527</xdr:rowOff>
    </xdr:to>
    <xdr:pic>
      <xdr:nvPicPr>
        <xdr:cNvPr id="76" name="图片 75">
          <a:extLst>
            <a:ext uri="{FF2B5EF4-FFF2-40B4-BE49-F238E27FC236}">
              <a16:creationId xmlns:a16="http://schemas.microsoft.com/office/drawing/2014/main" id="{0D166B37-0E70-4F52-BEF5-B0FCF84CE9CA}"/>
            </a:ext>
          </a:extLst>
        </xdr:cNvPr>
        <xdr:cNvPicPr>
          <a:picLocks noChangeAspect="1"/>
        </xdr:cNvPicPr>
      </xdr:nvPicPr>
      <xdr:blipFill>
        <a:blip xmlns:r="http://schemas.openxmlformats.org/officeDocument/2006/relationships" r:embed="rId18"/>
        <a:stretch>
          <a:fillRect/>
        </a:stretch>
      </xdr:blipFill>
      <xdr:spPr>
        <a:xfrm>
          <a:off x="6865327" y="48706454"/>
          <a:ext cx="682984" cy="152198"/>
        </a:xfrm>
        <a:prstGeom prst="rect">
          <a:avLst/>
        </a:prstGeom>
      </xdr:spPr>
    </xdr:pic>
    <xdr:clientData/>
  </xdr:twoCellAnchor>
  <xdr:twoCellAnchor>
    <xdr:from>
      <xdr:col>8</xdr:col>
      <xdr:colOff>7327</xdr:colOff>
      <xdr:row>286</xdr:row>
      <xdr:rowOff>25860</xdr:rowOff>
    </xdr:from>
    <xdr:to>
      <xdr:col>8</xdr:col>
      <xdr:colOff>1442786</xdr:colOff>
      <xdr:row>286</xdr:row>
      <xdr:rowOff>1006733</xdr:rowOff>
    </xdr:to>
    <xdr:pic>
      <xdr:nvPicPr>
        <xdr:cNvPr id="77" name="图片 76">
          <a:extLst>
            <a:ext uri="{FF2B5EF4-FFF2-40B4-BE49-F238E27FC236}">
              <a16:creationId xmlns:a16="http://schemas.microsoft.com/office/drawing/2014/main" id="{A09B0D6A-E4D0-4B63-93FB-1C8881C01B2B}"/>
            </a:ext>
          </a:extLst>
        </xdr:cNvPr>
        <xdr:cNvPicPr>
          <a:picLocks noChangeAspect="1"/>
        </xdr:cNvPicPr>
      </xdr:nvPicPr>
      <xdr:blipFill>
        <a:blip xmlns:r="http://schemas.openxmlformats.org/officeDocument/2006/relationships" r:embed="rId18"/>
        <a:stretch>
          <a:fillRect/>
        </a:stretch>
      </xdr:blipFill>
      <xdr:spPr>
        <a:xfrm>
          <a:off x="6865327" y="49060560"/>
          <a:ext cx="682984" cy="142673"/>
        </a:xfrm>
        <a:prstGeom prst="rect">
          <a:avLst/>
        </a:prstGeom>
      </xdr:spPr>
    </xdr:pic>
    <xdr:clientData/>
  </xdr:twoCellAnchor>
  <xdr:twoCellAnchor>
    <xdr:from>
      <xdr:col>8</xdr:col>
      <xdr:colOff>6569</xdr:colOff>
      <xdr:row>114</xdr:row>
      <xdr:rowOff>6569</xdr:rowOff>
    </xdr:from>
    <xdr:to>
      <xdr:col>8</xdr:col>
      <xdr:colOff>1426824</xdr:colOff>
      <xdr:row>114</xdr:row>
      <xdr:rowOff>1004187</xdr:rowOff>
    </xdr:to>
    <xdr:pic>
      <xdr:nvPicPr>
        <xdr:cNvPr id="78" name="图片 77">
          <a:extLst>
            <a:ext uri="{FF2B5EF4-FFF2-40B4-BE49-F238E27FC236}">
              <a16:creationId xmlns:a16="http://schemas.microsoft.com/office/drawing/2014/main" id="{0A74A7EC-7C80-40DB-BCA0-D7956E3B7AC7}"/>
            </a:ext>
          </a:extLst>
        </xdr:cNvPr>
        <xdr:cNvPicPr>
          <a:picLocks noChangeAspect="1"/>
        </xdr:cNvPicPr>
      </xdr:nvPicPr>
      <xdr:blipFill>
        <a:blip xmlns:r="http://schemas.openxmlformats.org/officeDocument/2006/relationships" r:embed="rId19"/>
        <a:stretch>
          <a:fillRect/>
        </a:stretch>
      </xdr:blipFill>
      <xdr:spPr>
        <a:xfrm>
          <a:off x="6864569" y="19551869"/>
          <a:ext cx="677305" cy="168943"/>
        </a:xfrm>
        <a:prstGeom prst="rect">
          <a:avLst/>
        </a:prstGeom>
      </xdr:spPr>
    </xdr:pic>
    <xdr:clientData/>
  </xdr:twoCellAnchor>
  <xdr:twoCellAnchor>
    <xdr:from>
      <xdr:col>8</xdr:col>
      <xdr:colOff>6569</xdr:colOff>
      <xdr:row>118</xdr:row>
      <xdr:rowOff>6569</xdr:rowOff>
    </xdr:from>
    <xdr:to>
      <xdr:col>8</xdr:col>
      <xdr:colOff>1426824</xdr:colOff>
      <xdr:row>118</xdr:row>
      <xdr:rowOff>1004187</xdr:rowOff>
    </xdr:to>
    <xdr:pic>
      <xdr:nvPicPr>
        <xdr:cNvPr id="79" name="图片 78">
          <a:extLst>
            <a:ext uri="{FF2B5EF4-FFF2-40B4-BE49-F238E27FC236}">
              <a16:creationId xmlns:a16="http://schemas.microsoft.com/office/drawing/2014/main" id="{4DE48812-DD08-435F-BC4F-8F8F659A88CF}"/>
            </a:ext>
          </a:extLst>
        </xdr:cNvPr>
        <xdr:cNvPicPr>
          <a:picLocks noChangeAspect="1"/>
        </xdr:cNvPicPr>
      </xdr:nvPicPr>
      <xdr:blipFill>
        <a:blip xmlns:r="http://schemas.openxmlformats.org/officeDocument/2006/relationships" r:embed="rId19"/>
        <a:stretch>
          <a:fillRect/>
        </a:stretch>
      </xdr:blipFill>
      <xdr:spPr>
        <a:xfrm>
          <a:off x="6864569" y="20237669"/>
          <a:ext cx="677305" cy="168943"/>
        </a:xfrm>
        <a:prstGeom prst="rect">
          <a:avLst/>
        </a:prstGeom>
      </xdr:spPr>
    </xdr:pic>
    <xdr:clientData/>
  </xdr:twoCellAnchor>
  <xdr:twoCellAnchor>
    <xdr:from>
      <xdr:col>8</xdr:col>
      <xdr:colOff>6569</xdr:colOff>
      <xdr:row>119</xdr:row>
      <xdr:rowOff>6569</xdr:rowOff>
    </xdr:from>
    <xdr:to>
      <xdr:col>8</xdr:col>
      <xdr:colOff>1426824</xdr:colOff>
      <xdr:row>119</xdr:row>
      <xdr:rowOff>1004187</xdr:rowOff>
    </xdr:to>
    <xdr:pic>
      <xdr:nvPicPr>
        <xdr:cNvPr id="80" name="图片 79">
          <a:extLst>
            <a:ext uri="{FF2B5EF4-FFF2-40B4-BE49-F238E27FC236}">
              <a16:creationId xmlns:a16="http://schemas.microsoft.com/office/drawing/2014/main" id="{C27FD6ED-A0CD-4A01-9008-260C278E5004}"/>
            </a:ext>
          </a:extLst>
        </xdr:cNvPr>
        <xdr:cNvPicPr>
          <a:picLocks noChangeAspect="1"/>
        </xdr:cNvPicPr>
      </xdr:nvPicPr>
      <xdr:blipFill>
        <a:blip xmlns:r="http://schemas.openxmlformats.org/officeDocument/2006/relationships" r:embed="rId19"/>
        <a:stretch>
          <a:fillRect/>
        </a:stretch>
      </xdr:blipFill>
      <xdr:spPr>
        <a:xfrm>
          <a:off x="6864569" y="20409119"/>
          <a:ext cx="677305" cy="168943"/>
        </a:xfrm>
        <a:prstGeom prst="rect">
          <a:avLst/>
        </a:prstGeom>
      </xdr:spPr>
    </xdr:pic>
    <xdr:clientData/>
  </xdr:twoCellAnchor>
  <xdr:twoCellAnchor>
    <xdr:from>
      <xdr:col>8</xdr:col>
      <xdr:colOff>13138</xdr:colOff>
      <xdr:row>120</xdr:row>
      <xdr:rowOff>6569</xdr:rowOff>
    </xdr:from>
    <xdr:to>
      <xdr:col>8</xdr:col>
      <xdr:colOff>1433393</xdr:colOff>
      <xdr:row>120</xdr:row>
      <xdr:rowOff>1004187</xdr:rowOff>
    </xdr:to>
    <xdr:pic>
      <xdr:nvPicPr>
        <xdr:cNvPr id="81" name="图片 80">
          <a:extLst>
            <a:ext uri="{FF2B5EF4-FFF2-40B4-BE49-F238E27FC236}">
              <a16:creationId xmlns:a16="http://schemas.microsoft.com/office/drawing/2014/main" id="{E2FE5B33-572B-4310-B3A6-CD8AF6D78DD2}"/>
            </a:ext>
          </a:extLst>
        </xdr:cNvPr>
        <xdr:cNvPicPr>
          <a:picLocks noChangeAspect="1"/>
        </xdr:cNvPicPr>
      </xdr:nvPicPr>
      <xdr:blipFill>
        <a:blip xmlns:r="http://schemas.openxmlformats.org/officeDocument/2006/relationships" r:embed="rId19"/>
        <a:stretch>
          <a:fillRect/>
        </a:stretch>
      </xdr:blipFill>
      <xdr:spPr>
        <a:xfrm>
          <a:off x="6871138" y="20580569"/>
          <a:ext cx="677305" cy="168943"/>
        </a:xfrm>
        <a:prstGeom prst="rect">
          <a:avLst/>
        </a:prstGeom>
      </xdr:spPr>
    </xdr:pic>
    <xdr:clientData/>
  </xdr:twoCellAnchor>
  <xdr:twoCellAnchor>
    <xdr:from>
      <xdr:col>8</xdr:col>
      <xdr:colOff>13138</xdr:colOff>
      <xdr:row>121</xdr:row>
      <xdr:rowOff>6569</xdr:rowOff>
    </xdr:from>
    <xdr:to>
      <xdr:col>8</xdr:col>
      <xdr:colOff>1433393</xdr:colOff>
      <xdr:row>121</xdr:row>
      <xdr:rowOff>1004187</xdr:rowOff>
    </xdr:to>
    <xdr:pic>
      <xdr:nvPicPr>
        <xdr:cNvPr id="82" name="图片 81">
          <a:extLst>
            <a:ext uri="{FF2B5EF4-FFF2-40B4-BE49-F238E27FC236}">
              <a16:creationId xmlns:a16="http://schemas.microsoft.com/office/drawing/2014/main" id="{2B8989C7-414F-4230-8F0F-81D020AF9E28}"/>
            </a:ext>
          </a:extLst>
        </xdr:cNvPr>
        <xdr:cNvPicPr>
          <a:picLocks noChangeAspect="1"/>
        </xdr:cNvPicPr>
      </xdr:nvPicPr>
      <xdr:blipFill>
        <a:blip xmlns:r="http://schemas.openxmlformats.org/officeDocument/2006/relationships" r:embed="rId19"/>
        <a:stretch>
          <a:fillRect/>
        </a:stretch>
      </xdr:blipFill>
      <xdr:spPr>
        <a:xfrm>
          <a:off x="6871138" y="20752019"/>
          <a:ext cx="677305" cy="168943"/>
        </a:xfrm>
        <a:prstGeom prst="rect">
          <a:avLst/>
        </a:prstGeom>
      </xdr:spPr>
    </xdr:pic>
    <xdr:clientData/>
  </xdr:twoCellAnchor>
  <xdr:twoCellAnchor>
    <xdr:from>
      <xdr:col>8</xdr:col>
      <xdr:colOff>13138</xdr:colOff>
      <xdr:row>291</xdr:row>
      <xdr:rowOff>6569</xdr:rowOff>
    </xdr:from>
    <xdr:to>
      <xdr:col>8</xdr:col>
      <xdr:colOff>1433393</xdr:colOff>
      <xdr:row>291</xdr:row>
      <xdr:rowOff>1004187</xdr:rowOff>
    </xdr:to>
    <xdr:pic>
      <xdr:nvPicPr>
        <xdr:cNvPr id="83" name="图片 82">
          <a:extLst>
            <a:ext uri="{FF2B5EF4-FFF2-40B4-BE49-F238E27FC236}">
              <a16:creationId xmlns:a16="http://schemas.microsoft.com/office/drawing/2014/main" id="{3214C9E6-AFA5-4019-83B0-6B950DEE0E33}"/>
            </a:ext>
          </a:extLst>
        </xdr:cNvPr>
        <xdr:cNvPicPr>
          <a:picLocks noChangeAspect="1"/>
        </xdr:cNvPicPr>
      </xdr:nvPicPr>
      <xdr:blipFill>
        <a:blip xmlns:r="http://schemas.openxmlformats.org/officeDocument/2006/relationships" r:embed="rId19"/>
        <a:stretch>
          <a:fillRect/>
        </a:stretch>
      </xdr:blipFill>
      <xdr:spPr>
        <a:xfrm>
          <a:off x="6871138" y="49898519"/>
          <a:ext cx="677305" cy="168943"/>
        </a:xfrm>
        <a:prstGeom prst="rect">
          <a:avLst/>
        </a:prstGeom>
      </xdr:spPr>
    </xdr:pic>
    <xdr:clientData/>
  </xdr:twoCellAnchor>
  <xdr:twoCellAnchor>
    <xdr:from>
      <xdr:col>8</xdr:col>
      <xdr:colOff>6569</xdr:colOff>
      <xdr:row>292</xdr:row>
      <xdr:rowOff>6569</xdr:rowOff>
    </xdr:from>
    <xdr:to>
      <xdr:col>8</xdr:col>
      <xdr:colOff>1442416</xdr:colOff>
      <xdr:row>292</xdr:row>
      <xdr:rowOff>1018002</xdr:rowOff>
    </xdr:to>
    <xdr:pic>
      <xdr:nvPicPr>
        <xdr:cNvPr id="84" name="图片 83">
          <a:extLst>
            <a:ext uri="{FF2B5EF4-FFF2-40B4-BE49-F238E27FC236}">
              <a16:creationId xmlns:a16="http://schemas.microsoft.com/office/drawing/2014/main" id="{D36750CF-6970-4FC2-9DEA-056A72707DE8}"/>
            </a:ext>
          </a:extLst>
        </xdr:cNvPr>
        <xdr:cNvPicPr>
          <a:picLocks noChangeAspect="1"/>
        </xdr:cNvPicPr>
      </xdr:nvPicPr>
      <xdr:blipFill>
        <a:blip xmlns:r="http://schemas.openxmlformats.org/officeDocument/2006/relationships" r:embed="rId22"/>
        <a:stretch>
          <a:fillRect/>
        </a:stretch>
      </xdr:blipFill>
      <xdr:spPr>
        <a:xfrm>
          <a:off x="6864569" y="50069969"/>
          <a:ext cx="683372" cy="163708"/>
        </a:xfrm>
        <a:prstGeom prst="rect">
          <a:avLst/>
        </a:prstGeom>
      </xdr:spPr>
    </xdr:pic>
    <xdr:clientData/>
  </xdr:twoCellAnchor>
  <xdr:twoCellAnchor>
    <xdr:from>
      <xdr:col>8</xdr:col>
      <xdr:colOff>6569</xdr:colOff>
      <xdr:row>109</xdr:row>
      <xdr:rowOff>6569</xdr:rowOff>
    </xdr:from>
    <xdr:to>
      <xdr:col>8</xdr:col>
      <xdr:colOff>1425466</xdr:colOff>
      <xdr:row>109</xdr:row>
      <xdr:rowOff>1006248</xdr:rowOff>
    </xdr:to>
    <xdr:pic>
      <xdr:nvPicPr>
        <xdr:cNvPr id="85" name="图片 84">
          <a:extLst>
            <a:ext uri="{FF2B5EF4-FFF2-40B4-BE49-F238E27FC236}">
              <a16:creationId xmlns:a16="http://schemas.microsoft.com/office/drawing/2014/main" id="{1CB0D82E-F900-458A-B14D-74F8EB109B24}"/>
            </a:ext>
          </a:extLst>
        </xdr:cNvPr>
        <xdr:cNvPicPr>
          <a:picLocks noChangeAspect="1"/>
        </xdr:cNvPicPr>
      </xdr:nvPicPr>
      <xdr:blipFill>
        <a:blip xmlns:r="http://schemas.openxmlformats.org/officeDocument/2006/relationships" r:embed="rId25"/>
        <a:stretch>
          <a:fillRect/>
        </a:stretch>
      </xdr:blipFill>
      <xdr:spPr>
        <a:xfrm>
          <a:off x="6864569" y="18694619"/>
          <a:ext cx="675947" cy="161479"/>
        </a:xfrm>
        <a:prstGeom prst="rect">
          <a:avLst/>
        </a:prstGeom>
      </xdr:spPr>
    </xdr:pic>
    <xdr:clientData/>
  </xdr:twoCellAnchor>
  <xdr:twoCellAnchor>
    <xdr:from>
      <xdr:col>8</xdr:col>
      <xdr:colOff>6569</xdr:colOff>
      <xdr:row>112</xdr:row>
      <xdr:rowOff>6569</xdr:rowOff>
    </xdr:from>
    <xdr:to>
      <xdr:col>8</xdr:col>
      <xdr:colOff>1425466</xdr:colOff>
      <xdr:row>112</xdr:row>
      <xdr:rowOff>1006248</xdr:rowOff>
    </xdr:to>
    <xdr:pic>
      <xdr:nvPicPr>
        <xdr:cNvPr id="86" name="图片 85">
          <a:extLst>
            <a:ext uri="{FF2B5EF4-FFF2-40B4-BE49-F238E27FC236}">
              <a16:creationId xmlns:a16="http://schemas.microsoft.com/office/drawing/2014/main" id="{BC27D345-0989-4613-8425-75F43BBFC817}"/>
            </a:ext>
          </a:extLst>
        </xdr:cNvPr>
        <xdr:cNvPicPr>
          <a:picLocks noChangeAspect="1"/>
        </xdr:cNvPicPr>
      </xdr:nvPicPr>
      <xdr:blipFill>
        <a:blip xmlns:r="http://schemas.openxmlformats.org/officeDocument/2006/relationships" r:embed="rId25"/>
        <a:stretch>
          <a:fillRect/>
        </a:stretch>
      </xdr:blipFill>
      <xdr:spPr>
        <a:xfrm>
          <a:off x="6864569" y="19208969"/>
          <a:ext cx="675947" cy="161479"/>
        </a:xfrm>
        <a:prstGeom prst="rect">
          <a:avLst/>
        </a:prstGeom>
      </xdr:spPr>
    </xdr:pic>
    <xdr:clientData/>
  </xdr:twoCellAnchor>
  <xdr:twoCellAnchor>
    <xdr:from>
      <xdr:col>8</xdr:col>
      <xdr:colOff>6569</xdr:colOff>
      <xdr:row>111</xdr:row>
      <xdr:rowOff>6569</xdr:rowOff>
    </xdr:from>
    <xdr:to>
      <xdr:col>8</xdr:col>
      <xdr:colOff>1414448</xdr:colOff>
      <xdr:row>111</xdr:row>
      <xdr:rowOff>998483</xdr:rowOff>
    </xdr:to>
    <xdr:pic>
      <xdr:nvPicPr>
        <xdr:cNvPr id="87" name="图片 86">
          <a:extLst>
            <a:ext uri="{FF2B5EF4-FFF2-40B4-BE49-F238E27FC236}">
              <a16:creationId xmlns:a16="http://schemas.microsoft.com/office/drawing/2014/main" id="{2DFA6F94-FA5C-4317-980B-4FF19391B061}"/>
            </a:ext>
          </a:extLst>
        </xdr:cNvPr>
        <xdr:cNvPicPr>
          <a:picLocks noChangeAspect="1"/>
        </xdr:cNvPicPr>
      </xdr:nvPicPr>
      <xdr:blipFill>
        <a:blip xmlns:r="http://schemas.openxmlformats.org/officeDocument/2006/relationships" r:embed="rId26"/>
        <a:stretch>
          <a:fillRect/>
        </a:stretch>
      </xdr:blipFill>
      <xdr:spPr>
        <a:xfrm>
          <a:off x="6864569" y="19037519"/>
          <a:ext cx="683979" cy="163239"/>
        </a:xfrm>
        <a:prstGeom prst="rect">
          <a:avLst/>
        </a:prstGeom>
      </xdr:spPr>
    </xdr:pic>
    <xdr:clientData/>
  </xdr:twoCellAnchor>
  <xdr:twoCellAnchor>
    <xdr:from>
      <xdr:col>8</xdr:col>
      <xdr:colOff>8283</xdr:colOff>
      <xdr:row>125</xdr:row>
      <xdr:rowOff>8283</xdr:rowOff>
    </xdr:from>
    <xdr:to>
      <xdr:col>8</xdr:col>
      <xdr:colOff>1424610</xdr:colOff>
      <xdr:row>125</xdr:row>
      <xdr:rowOff>1003758</xdr:rowOff>
    </xdr:to>
    <xdr:pic>
      <xdr:nvPicPr>
        <xdr:cNvPr id="88" name="图片 87">
          <a:extLst>
            <a:ext uri="{FF2B5EF4-FFF2-40B4-BE49-F238E27FC236}">
              <a16:creationId xmlns:a16="http://schemas.microsoft.com/office/drawing/2014/main" id="{67A9CB5D-83B6-4289-B0FF-91AB31401EA6}"/>
            </a:ext>
          </a:extLst>
        </xdr:cNvPr>
        <xdr:cNvPicPr>
          <a:picLocks noChangeAspect="1"/>
        </xdr:cNvPicPr>
      </xdr:nvPicPr>
      <xdr:blipFill>
        <a:blip xmlns:r="http://schemas.openxmlformats.org/officeDocument/2006/relationships" r:embed="rId27"/>
        <a:stretch>
          <a:fillRect/>
        </a:stretch>
      </xdr:blipFill>
      <xdr:spPr>
        <a:xfrm>
          <a:off x="6866283" y="21439533"/>
          <a:ext cx="673377" cy="166800"/>
        </a:xfrm>
        <a:prstGeom prst="rect">
          <a:avLst/>
        </a:prstGeom>
      </xdr:spPr>
    </xdr:pic>
    <xdr:clientData/>
  </xdr:twoCellAnchor>
  <xdr:twoCellAnchor>
    <xdr:from>
      <xdr:col>8</xdr:col>
      <xdr:colOff>8283</xdr:colOff>
      <xdr:row>127</xdr:row>
      <xdr:rowOff>8284</xdr:rowOff>
    </xdr:from>
    <xdr:to>
      <xdr:col>8</xdr:col>
      <xdr:colOff>1445956</xdr:colOff>
      <xdr:row>128</xdr:row>
      <xdr:rowOff>1</xdr:rowOff>
    </xdr:to>
    <xdr:pic>
      <xdr:nvPicPr>
        <xdr:cNvPr id="89" name="图片 88">
          <a:extLst>
            <a:ext uri="{FF2B5EF4-FFF2-40B4-BE49-F238E27FC236}">
              <a16:creationId xmlns:a16="http://schemas.microsoft.com/office/drawing/2014/main" id="{DF97D7FD-2E01-4C7B-A7C9-4720FACE19EB}"/>
            </a:ext>
          </a:extLst>
        </xdr:cNvPr>
        <xdr:cNvPicPr>
          <a:picLocks noChangeAspect="1"/>
        </xdr:cNvPicPr>
      </xdr:nvPicPr>
      <xdr:blipFill>
        <a:blip xmlns:r="http://schemas.openxmlformats.org/officeDocument/2006/relationships" r:embed="rId28"/>
        <a:stretch>
          <a:fillRect/>
        </a:stretch>
      </xdr:blipFill>
      <xdr:spPr>
        <a:xfrm>
          <a:off x="6866283" y="21782434"/>
          <a:ext cx="675673" cy="163167"/>
        </a:xfrm>
        <a:prstGeom prst="rect">
          <a:avLst/>
        </a:prstGeom>
      </xdr:spPr>
    </xdr:pic>
    <xdr:clientData/>
  </xdr:twoCellAnchor>
  <xdr:twoCellAnchor>
    <xdr:from>
      <xdr:col>8</xdr:col>
      <xdr:colOff>8283</xdr:colOff>
      <xdr:row>128</xdr:row>
      <xdr:rowOff>8283</xdr:rowOff>
    </xdr:from>
    <xdr:to>
      <xdr:col>8</xdr:col>
      <xdr:colOff>1445956</xdr:colOff>
      <xdr:row>129</xdr:row>
      <xdr:rowOff>0</xdr:rowOff>
    </xdr:to>
    <xdr:pic>
      <xdr:nvPicPr>
        <xdr:cNvPr id="90" name="图片 89">
          <a:extLst>
            <a:ext uri="{FF2B5EF4-FFF2-40B4-BE49-F238E27FC236}">
              <a16:creationId xmlns:a16="http://schemas.microsoft.com/office/drawing/2014/main" id="{F218A60D-E0E2-4145-82B3-E28BDBF9B3C0}"/>
            </a:ext>
          </a:extLst>
        </xdr:cNvPr>
        <xdr:cNvPicPr>
          <a:picLocks noChangeAspect="1"/>
        </xdr:cNvPicPr>
      </xdr:nvPicPr>
      <xdr:blipFill>
        <a:blip xmlns:r="http://schemas.openxmlformats.org/officeDocument/2006/relationships" r:embed="rId28"/>
        <a:stretch>
          <a:fillRect/>
        </a:stretch>
      </xdr:blipFill>
      <xdr:spPr>
        <a:xfrm>
          <a:off x="6866283" y="21953883"/>
          <a:ext cx="675673" cy="163167"/>
        </a:xfrm>
        <a:prstGeom prst="rect">
          <a:avLst/>
        </a:prstGeom>
      </xdr:spPr>
    </xdr:pic>
    <xdr:clientData/>
  </xdr:twoCellAnchor>
  <xdr:twoCellAnchor>
    <xdr:from>
      <xdr:col>8</xdr:col>
      <xdr:colOff>16566</xdr:colOff>
      <xdr:row>129</xdr:row>
      <xdr:rowOff>8284</xdr:rowOff>
    </xdr:from>
    <xdr:to>
      <xdr:col>8</xdr:col>
      <xdr:colOff>1418885</xdr:colOff>
      <xdr:row>129</xdr:row>
      <xdr:rowOff>993914</xdr:rowOff>
    </xdr:to>
    <xdr:pic>
      <xdr:nvPicPr>
        <xdr:cNvPr id="91" name="图片 90">
          <a:extLst>
            <a:ext uri="{FF2B5EF4-FFF2-40B4-BE49-F238E27FC236}">
              <a16:creationId xmlns:a16="http://schemas.microsoft.com/office/drawing/2014/main" id="{855954EB-EB2B-4C7C-B7A5-EF48286C6E1D}"/>
            </a:ext>
          </a:extLst>
        </xdr:cNvPr>
        <xdr:cNvPicPr>
          <a:picLocks noChangeAspect="1"/>
        </xdr:cNvPicPr>
      </xdr:nvPicPr>
      <xdr:blipFill>
        <a:blip xmlns:r="http://schemas.openxmlformats.org/officeDocument/2006/relationships" r:embed="rId29"/>
        <a:stretch>
          <a:fillRect/>
        </a:stretch>
      </xdr:blipFill>
      <xdr:spPr>
        <a:xfrm>
          <a:off x="6874566" y="22125334"/>
          <a:ext cx="668894" cy="166480"/>
        </a:xfrm>
        <a:prstGeom prst="rect">
          <a:avLst/>
        </a:prstGeom>
      </xdr:spPr>
    </xdr:pic>
    <xdr:clientData/>
  </xdr:twoCellAnchor>
  <xdr:twoCellAnchor>
    <xdr:from>
      <xdr:col>8</xdr:col>
      <xdr:colOff>16567</xdr:colOff>
      <xdr:row>130</xdr:row>
      <xdr:rowOff>16566</xdr:rowOff>
    </xdr:from>
    <xdr:to>
      <xdr:col>8</xdr:col>
      <xdr:colOff>1416327</xdr:colOff>
      <xdr:row>130</xdr:row>
      <xdr:rowOff>1000396</xdr:rowOff>
    </xdr:to>
    <xdr:pic>
      <xdr:nvPicPr>
        <xdr:cNvPr id="92" name="图片 91">
          <a:extLst>
            <a:ext uri="{FF2B5EF4-FFF2-40B4-BE49-F238E27FC236}">
              <a16:creationId xmlns:a16="http://schemas.microsoft.com/office/drawing/2014/main" id="{300C9FEF-A201-4BEF-840A-B146DA78947B}"/>
            </a:ext>
          </a:extLst>
        </xdr:cNvPr>
        <xdr:cNvPicPr>
          <a:picLocks noChangeAspect="1"/>
        </xdr:cNvPicPr>
      </xdr:nvPicPr>
      <xdr:blipFill>
        <a:blip xmlns:r="http://schemas.openxmlformats.org/officeDocument/2006/relationships" r:embed="rId30"/>
        <a:stretch>
          <a:fillRect/>
        </a:stretch>
      </xdr:blipFill>
      <xdr:spPr>
        <a:xfrm>
          <a:off x="6874567" y="22305066"/>
          <a:ext cx="666335" cy="155155"/>
        </a:xfrm>
        <a:prstGeom prst="rect">
          <a:avLst/>
        </a:prstGeom>
      </xdr:spPr>
    </xdr:pic>
    <xdr:clientData/>
  </xdr:twoCellAnchor>
  <xdr:twoCellAnchor>
    <xdr:from>
      <xdr:col>8</xdr:col>
      <xdr:colOff>16566</xdr:colOff>
      <xdr:row>133</xdr:row>
      <xdr:rowOff>8283</xdr:rowOff>
    </xdr:from>
    <xdr:to>
      <xdr:col>8</xdr:col>
      <xdr:colOff>1416326</xdr:colOff>
      <xdr:row>133</xdr:row>
      <xdr:rowOff>992113</xdr:rowOff>
    </xdr:to>
    <xdr:pic>
      <xdr:nvPicPr>
        <xdr:cNvPr id="93" name="图片 92">
          <a:extLst>
            <a:ext uri="{FF2B5EF4-FFF2-40B4-BE49-F238E27FC236}">
              <a16:creationId xmlns:a16="http://schemas.microsoft.com/office/drawing/2014/main" id="{5B460957-6D3D-4655-BCC8-7DFF68F665CE}"/>
            </a:ext>
          </a:extLst>
        </xdr:cNvPr>
        <xdr:cNvPicPr>
          <a:picLocks noChangeAspect="1"/>
        </xdr:cNvPicPr>
      </xdr:nvPicPr>
      <xdr:blipFill>
        <a:blip xmlns:r="http://schemas.openxmlformats.org/officeDocument/2006/relationships" r:embed="rId30"/>
        <a:stretch>
          <a:fillRect/>
        </a:stretch>
      </xdr:blipFill>
      <xdr:spPr>
        <a:xfrm>
          <a:off x="6874566" y="22811133"/>
          <a:ext cx="666335" cy="164680"/>
        </a:xfrm>
        <a:prstGeom prst="rect">
          <a:avLst/>
        </a:prstGeom>
      </xdr:spPr>
    </xdr:pic>
    <xdr:clientData/>
  </xdr:twoCellAnchor>
  <xdr:twoCellAnchor>
    <xdr:from>
      <xdr:col>8</xdr:col>
      <xdr:colOff>19707</xdr:colOff>
      <xdr:row>135</xdr:row>
      <xdr:rowOff>6569</xdr:rowOff>
    </xdr:from>
    <xdr:to>
      <xdr:col>8</xdr:col>
      <xdr:colOff>1418378</xdr:colOff>
      <xdr:row>135</xdr:row>
      <xdr:rowOff>989026</xdr:rowOff>
    </xdr:to>
    <xdr:pic>
      <xdr:nvPicPr>
        <xdr:cNvPr id="94" name="图片 93">
          <a:extLst>
            <a:ext uri="{FF2B5EF4-FFF2-40B4-BE49-F238E27FC236}">
              <a16:creationId xmlns:a16="http://schemas.microsoft.com/office/drawing/2014/main" id="{521B9561-05C1-47A4-B4F9-500E607CFCE8}"/>
            </a:ext>
          </a:extLst>
        </xdr:cNvPr>
        <xdr:cNvPicPr>
          <a:picLocks noChangeAspect="1"/>
        </xdr:cNvPicPr>
      </xdr:nvPicPr>
      <xdr:blipFill>
        <a:blip xmlns:r="http://schemas.openxmlformats.org/officeDocument/2006/relationships" r:embed="rId31"/>
        <a:stretch>
          <a:fillRect/>
        </a:stretch>
      </xdr:blipFill>
      <xdr:spPr>
        <a:xfrm>
          <a:off x="6877707" y="23152319"/>
          <a:ext cx="665246" cy="163307"/>
        </a:xfrm>
        <a:prstGeom prst="rect">
          <a:avLst/>
        </a:prstGeom>
      </xdr:spPr>
    </xdr:pic>
    <xdr:clientData/>
  </xdr:twoCellAnchor>
  <xdr:twoCellAnchor>
    <xdr:from>
      <xdr:col>8</xdr:col>
      <xdr:colOff>19707</xdr:colOff>
      <xdr:row>136</xdr:row>
      <xdr:rowOff>13138</xdr:rowOff>
    </xdr:from>
    <xdr:to>
      <xdr:col>8</xdr:col>
      <xdr:colOff>1418378</xdr:colOff>
      <xdr:row>136</xdr:row>
      <xdr:rowOff>995595</xdr:rowOff>
    </xdr:to>
    <xdr:pic>
      <xdr:nvPicPr>
        <xdr:cNvPr id="95" name="图片 94">
          <a:extLst>
            <a:ext uri="{FF2B5EF4-FFF2-40B4-BE49-F238E27FC236}">
              <a16:creationId xmlns:a16="http://schemas.microsoft.com/office/drawing/2014/main" id="{3670A543-194E-4353-80FE-0026EAD9A16D}"/>
            </a:ext>
          </a:extLst>
        </xdr:cNvPr>
        <xdr:cNvPicPr>
          <a:picLocks noChangeAspect="1"/>
        </xdr:cNvPicPr>
      </xdr:nvPicPr>
      <xdr:blipFill>
        <a:blip xmlns:r="http://schemas.openxmlformats.org/officeDocument/2006/relationships" r:embed="rId31"/>
        <a:stretch>
          <a:fillRect/>
        </a:stretch>
      </xdr:blipFill>
      <xdr:spPr>
        <a:xfrm>
          <a:off x="6877707" y="23330338"/>
          <a:ext cx="665246" cy="153782"/>
        </a:xfrm>
        <a:prstGeom prst="rect">
          <a:avLst/>
        </a:prstGeom>
      </xdr:spPr>
    </xdr:pic>
    <xdr:clientData/>
  </xdr:twoCellAnchor>
  <xdr:twoCellAnchor>
    <xdr:from>
      <xdr:col>8</xdr:col>
      <xdr:colOff>19707</xdr:colOff>
      <xdr:row>137</xdr:row>
      <xdr:rowOff>13138</xdr:rowOff>
    </xdr:from>
    <xdr:to>
      <xdr:col>8</xdr:col>
      <xdr:colOff>1418378</xdr:colOff>
      <xdr:row>137</xdr:row>
      <xdr:rowOff>995595</xdr:rowOff>
    </xdr:to>
    <xdr:pic>
      <xdr:nvPicPr>
        <xdr:cNvPr id="96" name="图片 95">
          <a:extLst>
            <a:ext uri="{FF2B5EF4-FFF2-40B4-BE49-F238E27FC236}">
              <a16:creationId xmlns:a16="http://schemas.microsoft.com/office/drawing/2014/main" id="{FDC8AE0A-521E-4C57-A158-E298C5226C65}"/>
            </a:ext>
          </a:extLst>
        </xdr:cNvPr>
        <xdr:cNvPicPr>
          <a:picLocks noChangeAspect="1"/>
        </xdr:cNvPicPr>
      </xdr:nvPicPr>
      <xdr:blipFill>
        <a:blip xmlns:r="http://schemas.openxmlformats.org/officeDocument/2006/relationships" r:embed="rId31"/>
        <a:stretch>
          <a:fillRect/>
        </a:stretch>
      </xdr:blipFill>
      <xdr:spPr>
        <a:xfrm>
          <a:off x="6877707" y="23501788"/>
          <a:ext cx="665246" cy="153782"/>
        </a:xfrm>
        <a:prstGeom prst="rect">
          <a:avLst/>
        </a:prstGeom>
      </xdr:spPr>
    </xdr:pic>
    <xdr:clientData/>
  </xdr:twoCellAnchor>
  <xdr:twoCellAnchor>
    <xdr:from>
      <xdr:col>8</xdr:col>
      <xdr:colOff>19707</xdr:colOff>
      <xdr:row>138</xdr:row>
      <xdr:rowOff>13138</xdr:rowOff>
    </xdr:from>
    <xdr:to>
      <xdr:col>8</xdr:col>
      <xdr:colOff>1418378</xdr:colOff>
      <xdr:row>138</xdr:row>
      <xdr:rowOff>995595</xdr:rowOff>
    </xdr:to>
    <xdr:pic>
      <xdr:nvPicPr>
        <xdr:cNvPr id="97" name="图片 96">
          <a:extLst>
            <a:ext uri="{FF2B5EF4-FFF2-40B4-BE49-F238E27FC236}">
              <a16:creationId xmlns:a16="http://schemas.microsoft.com/office/drawing/2014/main" id="{6AC4FD7F-6F0B-4817-AD50-715D16E4A477}"/>
            </a:ext>
          </a:extLst>
        </xdr:cNvPr>
        <xdr:cNvPicPr>
          <a:picLocks noChangeAspect="1"/>
        </xdr:cNvPicPr>
      </xdr:nvPicPr>
      <xdr:blipFill>
        <a:blip xmlns:r="http://schemas.openxmlformats.org/officeDocument/2006/relationships" r:embed="rId31"/>
        <a:stretch>
          <a:fillRect/>
        </a:stretch>
      </xdr:blipFill>
      <xdr:spPr>
        <a:xfrm>
          <a:off x="6877707" y="23673238"/>
          <a:ext cx="665246" cy="153782"/>
        </a:xfrm>
        <a:prstGeom prst="rect">
          <a:avLst/>
        </a:prstGeom>
      </xdr:spPr>
    </xdr:pic>
    <xdr:clientData/>
  </xdr:twoCellAnchor>
  <xdr:twoCellAnchor>
    <xdr:from>
      <xdr:col>8</xdr:col>
      <xdr:colOff>13138</xdr:colOff>
      <xdr:row>140</xdr:row>
      <xdr:rowOff>13138</xdr:rowOff>
    </xdr:from>
    <xdr:to>
      <xdr:col>8</xdr:col>
      <xdr:colOff>1425909</xdr:colOff>
      <xdr:row>140</xdr:row>
      <xdr:rowOff>1007310</xdr:rowOff>
    </xdr:to>
    <xdr:pic>
      <xdr:nvPicPr>
        <xdr:cNvPr id="98" name="图片 97">
          <a:extLst>
            <a:ext uri="{FF2B5EF4-FFF2-40B4-BE49-F238E27FC236}">
              <a16:creationId xmlns:a16="http://schemas.microsoft.com/office/drawing/2014/main" id="{82EEEADB-DA36-4542-AFE4-FBC3959852D7}"/>
            </a:ext>
          </a:extLst>
        </xdr:cNvPr>
        <xdr:cNvPicPr>
          <a:picLocks noChangeAspect="1"/>
        </xdr:cNvPicPr>
      </xdr:nvPicPr>
      <xdr:blipFill>
        <a:blip xmlns:r="http://schemas.openxmlformats.org/officeDocument/2006/relationships" r:embed="rId32"/>
        <a:stretch>
          <a:fillRect/>
        </a:stretch>
      </xdr:blipFill>
      <xdr:spPr>
        <a:xfrm>
          <a:off x="6871138" y="24016138"/>
          <a:ext cx="669821" cy="155972"/>
        </a:xfrm>
        <a:prstGeom prst="rect">
          <a:avLst/>
        </a:prstGeom>
      </xdr:spPr>
    </xdr:pic>
    <xdr:clientData/>
  </xdr:twoCellAnchor>
  <xdr:twoCellAnchor>
    <xdr:from>
      <xdr:col>8</xdr:col>
      <xdr:colOff>13138</xdr:colOff>
      <xdr:row>142</xdr:row>
      <xdr:rowOff>13138</xdr:rowOff>
    </xdr:from>
    <xdr:to>
      <xdr:col>8</xdr:col>
      <xdr:colOff>1425909</xdr:colOff>
      <xdr:row>142</xdr:row>
      <xdr:rowOff>1007310</xdr:rowOff>
    </xdr:to>
    <xdr:pic>
      <xdr:nvPicPr>
        <xdr:cNvPr id="99" name="图片 98">
          <a:extLst>
            <a:ext uri="{FF2B5EF4-FFF2-40B4-BE49-F238E27FC236}">
              <a16:creationId xmlns:a16="http://schemas.microsoft.com/office/drawing/2014/main" id="{F458AE20-12BE-4499-849C-E1EC58A54A08}"/>
            </a:ext>
          </a:extLst>
        </xdr:cNvPr>
        <xdr:cNvPicPr>
          <a:picLocks noChangeAspect="1"/>
        </xdr:cNvPicPr>
      </xdr:nvPicPr>
      <xdr:blipFill>
        <a:blip xmlns:r="http://schemas.openxmlformats.org/officeDocument/2006/relationships" r:embed="rId32"/>
        <a:stretch>
          <a:fillRect/>
        </a:stretch>
      </xdr:blipFill>
      <xdr:spPr>
        <a:xfrm>
          <a:off x="6871138" y="24359038"/>
          <a:ext cx="669821" cy="155972"/>
        </a:xfrm>
        <a:prstGeom prst="rect">
          <a:avLst/>
        </a:prstGeom>
      </xdr:spPr>
    </xdr:pic>
    <xdr:clientData/>
  </xdr:twoCellAnchor>
  <xdr:twoCellAnchor>
    <xdr:from>
      <xdr:col>8</xdr:col>
      <xdr:colOff>19707</xdr:colOff>
      <xdr:row>295</xdr:row>
      <xdr:rowOff>13138</xdr:rowOff>
    </xdr:from>
    <xdr:to>
      <xdr:col>8</xdr:col>
      <xdr:colOff>1418378</xdr:colOff>
      <xdr:row>295</xdr:row>
      <xdr:rowOff>995595</xdr:rowOff>
    </xdr:to>
    <xdr:pic>
      <xdr:nvPicPr>
        <xdr:cNvPr id="100" name="图片 99">
          <a:extLst>
            <a:ext uri="{FF2B5EF4-FFF2-40B4-BE49-F238E27FC236}">
              <a16:creationId xmlns:a16="http://schemas.microsoft.com/office/drawing/2014/main" id="{4F612D05-7AEE-41DD-95B1-9AC1253B1AB1}"/>
            </a:ext>
          </a:extLst>
        </xdr:cNvPr>
        <xdr:cNvPicPr>
          <a:picLocks noChangeAspect="1"/>
        </xdr:cNvPicPr>
      </xdr:nvPicPr>
      <xdr:blipFill>
        <a:blip xmlns:r="http://schemas.openxmlformats.org/officeDocument/2006/relationships" r:embed="rId31"/>
        <a:stretch>
          <a:fillRect/>
        </a:stretch>
      </xdr:blipFill>
      <xdr:spPr>
        <a:xfrm>
          <a:off x="6877707" y="50590888"/>
          <a:ext cx="665246" cy="153782"/>
        </a:xfrm>
        <a:prstGeom prst="rect">
          <a:avLst/>
        </a:prstGeom>
      </xdr:spPr>
    </xdr:pic>
    <xdr:clientData/>
  </xdr:twoCellAnchor>
  <xdr:twoCellAnchor>
    <xdr:from>
      <xdr:col>8</xdr:col>
      <xdr:colOff>13138</xdr:colOff>
      <xdr:row>151</xdr:row>
      <xdr:rowOff>6569</xdr:rowOff>
    </xdr:from>
    <xdr:to>
      <xdr:col>8</xdr:col>
      <xdr:colOff>1430339</xdr:colOff>
      <xdr:row>151</xdr:row>
      <xdr:rowOff>1005052</xdr:rowOff>
    </xdr:to>
    <xdr:pic>
      <xdr:nvPicPr>
        <xdr:cNvPr id="101" name="图片 100">
          <a:extLst>
            <a:ext uri="{FF2B5EF4-FFF2-40B4-BE49-F238E27FC236}">
              <a16:creationId xmlns:a16="http://schemas.microsoft.com/office/drawing/2014/main" id="{A96BFCD7-9FC3-4803-9951-0203139FFD46}"/>
            </a:ext>
          </a:extLst>
        </xdr:cNvPr>
        <xdr:cNvPicPr>
          <a:picLocks noChangeAspect="1"/>
        </xdr:cNvPicPr>
      </xdr:nvPicPr>
      <xdr:blipFill>
        <a:blip xmlns:r="http://schemas.openxmlformats.org/officeDocument/2006/relationships" r:embed="rId10"/>
        <a:stretch>
          <a:fillRect/>
        </a:stretch>
      </xdr:blipFill>
      <xdr:spPr>
        <a:xfrm>
          <a:off x="6871138" y="25895519"/>
          <a:ext cx="674251" cy="160283"/>
        </a:xfrm>
        <a:prstGeom prst="rect">
          <a:avLst/>
        </a:prstGeom>
      </xdr:spPr>
    </xdr:pic>
    <xdr:clientData/>
  </xdr:twoCellAnchor>
  <xdr:twoCellAnchor>
    <xdr:from>
      <xdr:col>8</xdr:col>
      <xdr:colOff>13138</xdr:colOff>
      <xdr:row>155</xdr:row>
      <xdr:rowOff>6569</xdr:rowOff>
    </xdr:from>
    <xdr:to>
      <xdr:col>8</xdr:col>
      <xdr:colOff>1430339</xdr:colOff>
      <xdr:row>155</xdr:row>
      <xdr:rowOff>1005052</xdr:rowOff>
    </xdr:to>
    <xdr:pic>
      <xdr:nvPicPr>
        <xdr:cNvPr id="102" name="图片 101">
          <a:extLst>
            <a:ext uri="{FF2B5EF4-FFF2-40B4-BE49-F238E27FC236}">
              <a16:creationId xmlns:a16="http://schemas.microsoft.com/office/drawing/2014/main" id="{10758258-056B-47BC-B953-7E7BFC47970B}"/>
            </a:ext>
          </a:extLst>
        </xdr:cNvPr>
        <xdr:cNvPicPr>
          <a:picLocks noChangeAspect="1"/>
        </xdr:cNvPicPr>
      </xdr:nvPicPr>
      <xdr:blipFill>
        <a:blip xmlns:r="http://schemas.openxmlformats.org/officeDocument/2006/relationships" r:embed="rId10"/>
        <a:stretch>
          <a:fillRect/>
        </a:stretch>
      </xdr:blipFill>
      <xdr:spPr>
        <a:xfrm>
          <a:off x="6871138" y="26581319"/>
          <a:ext cx="674251" cy="160283"/>
        </a:xfrm>
        <a:prstGeom prst="rect">
          <a:avLst/>
        </a:prstGeom>
      </xdr:spPr>
    </xdr:pic>
    <xdr:clientData/>
  </xdr:twoCellAnchor>
  <xdr:twoCellAnchor>
    <xdr:from>
      <xdr:col>8</xdr:col>
      <xdr:colOff>13138</xdr:colOff>
      <xdr:row>156</xdr:row>
      <xdr:rowOff>6569</xdr:rowOff>
    </xdr:from>
    <xdr:to>
      <xdr:col>8</xdr:col>
      <xdr:colOff>1430339</xdr:colOff>
      <xdr:row>156</xdr:row>
      <xdr:rowOff>1005052</xdr:rowOff>
    </xdr:to>
    <xdr:pic>
      <xdr:nvPicPr>
        <xdr:cNvPr id="103" name="图片 102">
          <a:extLst>
            <a:ext uri="{FF2B5EF4-FFF2-40B4-BE49-F238E27FC236}">
              <a16:creationId xmlns:a16="http://schemas.microsoft.com/office/drawing/2014/main" id="{2DEB376D-AA95-4BC7-AFDE-6810B9EEFD44}"/>
            </a:ext>
          </a:extLst>
        </xdr:cNvPr>
        <xdr:cNvPicPr>
          <a:picLocks noChangeAspect="1"/>
        </xdr:cNvPicPr>
      </xdr:nvPicPr>
      <xdr:blipFill>
        <a:blip xmlns:r="http://schemas.openxmlformats.org/officeDocument/2006/relationships" r:embed="rId10"/>
        <a:stretch>
          <a:fillRect/>
        </a:stretch>
      </xdr:blipFill>
      <xdr:spPr>
        <a:xfrm>
          <a:off x="6871138" y="26752769"/>
          <a:ext cx="674251" cy="160283"/>
        </a:xfrm>
        <a:prstGeom prst="rect">
          <a:avLst/>
        </a:prstGeom>
      </xdr:spPr>
    </xdr:pic>
    <xdr:clientData/>
  </xdr:twoCellAnchor>
  <xdr:twoCellAnchor>
    <xdr:from>
      <xdr:col>8</xdr:col>
      <xdr:colOff>13138</xdr:colOff>
      <xdr:row>158</xdr:row>
      <xdr:rowOff>6569</xdr:rowOff>
    </xdr:from>
    <xdr:to>
      <xdr:col>8</xdr:col>
      <xdr:colOff>1430339</xdr:colOff>
      <xdr:row>158</xdr:row>
      <xdr:rowOff>1005052</xdr:rowOff>
    </xdr:to>
    <xdr:pic>
      <xdr:nvPicPr>
        <xdr:cNvPr id="104" name="图片 103">
          <a:extLst>
            <a:ext uri="{FF2B5EF4-FFF2-40B4-BE49-F238E27FC236}">
              <a16:creationId xmlns:a16="http://schemas.microsoft.com/office/drawing/2014/main" id="{913C6B3B-1428-4843-A83A-F52809781E00}"/>
            </a:ext>
          </a:extLst>
        </xdr:cNvPr>
        <xdr:cNvPicPr>
          <a:picLocks noChangeAspect="1"/>
        </xdr:cNvPicPr>
      </xdr:nvPicPr>
      <xdr:blipFill>
        <a:blip xmlns:r="http://schemas.openxmlformats.org/officeDocument/2006/relationships" r:embed="rId10"/>
        <a:stretch>
          <a:fillRect/>
        </a:stretch>
      </xdr:blipFill>
      <xdr:spPr>
        <a:xfrm>
          <a:off x="6871138" y="27095669"/>
          <a:ext cx="674251" cy="160283"/>
        </a:xfrm>
        <a:prstGeom prst="rect">
          <a:avLst/>
        </a:prstGeom>
      </xdr:spPr>
    </xdr:pic>
    <xdr:clientData/>
  </xdr:twoCellAnchor>
  <xdr:twoCellAnchor>
    <xdr:from>
      <xdr:col>8</xdr:col>
      <xdr:colOff>13138</xdr:colOff>
      <xdr:row>159</xdr:row>
      <xdr:rowOff>13139</xdr:rowOff>
    </xdr:from>
    <xdr:to>
      <xdr:col>8</xdr:col>
      <xdr:colOff>1420586</xdr:colOff>
      <xdr:row>159</xdr:row>
      <xdr:rowOff>985345</xdr:rowOff>
    </xdr:to>
    <xdr:pic>
      <xdr:nvPicPr>
        <xdr:cNvPr id="105" name="图片 104">
          <a:extLst>
            <a:ext uri="{FF2B5EF4-FFF2-40B4-BE49-F238E27FC236}">
              <a16:creationId xmlns:a16="http://schemas.microsoft.com/office/drawing/2014/main" id="{3C85D943-92C6-4DDA-8CBB-4D39ADC0D9D4}"/>
            </a:ext>
          </a:extLst>
        </xdr:cNvPr>
        <xdr:cNvPicPr>
          <a:picLocks noChangeAspect="1"/>
        </xdr:cNvPicPr>
      </xdr:nvPicPr>
      <xdr:blipFill>
        <a:blip xmlns:r="http://schemas.openxmlformats.org/officeDocument/2006/relationships" r:embed="rId33"/>
        <a:stretch>
          <a:fillRect/>
        </a:stretch>
      </xdr:blipFill>
      <xdr:spPr>
        <a:xfrm>
          <a:off x="6871138" y="27273689"/>
          <a:ext cx="674023" cy="162581"/>
        </a:xfrm>
        <a:prstGeom prst="rect">
          <a:avLst/>
        </a:prstGeom>
      </xdr:spPr>
    </xdr:pic>
    <xdr:clientData/>
  </xdr:twoCellAnchor>
  <xdr:twoCellAnchor>
    <xdr:from>
      <xdr:col>8</xdr:col>
      <xdr:colOff>19707</xdr:colOff>
      <xdr:row>164</xdr:row>
      <xdr:rowOff>13138</xdr:rowOff>
    </xdr:from>
    <xdr:to>
      <xdr:col>8</xdr:col>
      <xdr:colOff>1427584</xdr:colOff>
      <xdr:row>164</xdr:row>
      <xdr:rowOff>1005052</xdr:rowOff>
    </xdr:to>
    <xdr:pic>
      <xdr:nvPicPr>
        <xdr:cNvPr id="106" name="图片 105">
          <a:extLst>
            <a:ext uri="{FF2B5EF4-FFF2-40B4-BE49-F238E27FC236}">
              <a16:creationId xmlns:a16="http://schemas.microsoft.com/office/drawing/2014/main" id="{CD9DEE57-66C3-401A-8C95-D02938AA5921}"/>
            </a:ext>
          </a:extLst>
        </xdr:cNvPr>
        <xdr:cNvPicPr>
          <a:picLocks noChangeAspect="1"/>
        </xdr:cNvPicPr>
      </xdr:nvPicPr>
      <xdr:blipFill>
        <a:blip xmlns:r="http://schemas.openxmlformats.org/officeDocument/2006/relationships" r:embed="rId17"/>
        <a:stretch>
          <a:fillRect/>
        </a:stretch>
      </xdr:blipFill>
      <xdr:spPr>
        <a:xfrm>
          <a:off x="6877707" y="28130938"/>
          <a:ext cx="664927" cy="153714"/>
        </a:xfrm>
        <a:prstGeom prst="rect">
          <a:avLst/>
        </a:prstGeom>
      </xdr:spPr>
    </xdr:pic>
    <xdr:clientData/>
  </xdr:twoCellAnchor>
  <xdr:twoCellAnchor>
    <xdr:from>
      <xdr:col>8</xdr:col>
      <xdr:colOff>13138</xdr:colOff>
      <xdr:row>298</xdr:row>
      <xdr:rowOff>6569</xdr:rowOff>
    </xdr:from>
    <xdr:to>
      <xdr:col>8</xdr:col>
      <xdr:colOff>1430339</xdr:colOff>
      <xdr:row>298</xdr:row>
      <xdr:rowOff>1005052</xdr:rowOff>
    </xdr:to>
    <xdr:pic>
      <xdr:nvPicPr>
        <xdr:cNvPr id="107" name="图片 106">
          <a:extLst>
            <a:ext uri="{FF2B5EF4-FFF2-40B4-BE49-F238E27FC236}">
              <a16:creationId xmlns:a16="http://schemas.microsoft.com/office/drawing/2014/main" id="{DFDDB8D9-08DD-403D-8FAC-28DA6CA7F8CA}"/>
            </a:ext>
          </a:extLst>
        </xdr:cNvPr>
        <xdr:cNvPicPr>
          <a:picLocks noChangeAspect="1"/>
        </xdr:cNvPicPr>
      </xdr:nvPicPr>
      <xdr:blipFill>
        <a:blip xmlns:r="http://schemas.openxmlformats.org/officeDocument/2006/relationships" r:embed="rId10"/>
        <a:stretch>
          <a:fillRect/>
        </a:stretch>
      </xdr:blipFill>
      <xdr:spPr>
        <a:xfrm>
          <a:off x="6871138" y="51098669"/>
          <a:ext cx="674251" cy="160283"/>
        </a:xfrm>
        <a:prstGeom prst="rect">
          <a:avLst/>
        </a:prstGeom>
      </xdr:spPr>
    </xdr:pic>
    <xdr:clientData/>
  </xdr:twoCellAnchor>
  <xdr:twoCellAnchor>
    <xdr:from>
      <xdr:col>8</xdr:col>
      <xdr:colOff>13138</xdr:colOff>
      <xdr:row>299</xdr:row>
      <xdr:rowOff>13138</xdr:rowOff>
    </xdr:from>
    <xdr:to>
      <xdr:col>8</xdr:col>
      <xdr:colOff>1430339</xdr:colOff>
      <xdr:row>299</xdr:row>
      <xdr:rowOff>1011621</xdr:rowOff>
    </xdr:to>
    <xdr:pic>
      <xdr:nvPicPr>
        <xdr:cNvPr id="108" name="图片 107">
          <a:extLst>
            <a:ext uri="{FF2B5EF4-FFF2-40B4-BE49-F238E27FC236}">
              <a16:creationId xmlns:a16="http://schemas.microsoft.com/office/drawing/2014/main" id="{875152E4-24A0-4F71-8996-A1FD93A82EB5}"/>
            </a:ext>
          </a:extLst>
        </xdr:cNvPr>
        <xdr:cNvPicPr>
          <a:picLocks noChangeAspect="1"/>
        </xdr:cNvPicPr>
      </xdr:nvPicPr>
      <xdr:blipFill>
        <a:blip xmlns:r="http://schemas.openxmlformats.org/officeDocument/2006/relationships" r:embed="rId14"/>
        <a:stretch>
          <a:fillRect/>
        </a:stretch>
      </xdr:blipFill>
      <xdr:spPr>
        <a:xfrm>
          <a:off x="6871138" y="51276688"/>
          <a:ext cx="674251" cy="160283"/>
        </a:xfrm>
        <a:prstGeom prst="rect">
          <a:avLst/>
        </a:prstGeom>
      </xdr:spPr>
    </xdr:pic>
    <xdr:clientData/>
  </xdr:twoCellAnchor>
  <xdr:twoCellAnchor>
    <xdr:from>
      <xdr:col>8</xdr:col>
      <xdr:colOff>26276</xdr:colOff>
      <xdr:row>168</xdr:row>
      <xdr:rowOff>13140</xdr:rowOff>
    </xdr:from>
    <xdr:to>
      <xdr:col>8</xdr:col>
      <xdr:colOff>1412328</xdr:colOff>
      <xdr:row>168</xdr:row>
      <xdr:rowOff>989676</xdr:rowOff>
    </xdr:to>
    <xdr:pic>
      <xdr:nvPicPr>
        <xdr:cNvPr id="109" name="图片 108">
          <a:extLst>
            <a:ext uri="{FF2B5EF4-FFF2-40B4-BE49-F238E27FC236}">
              <a16:creationId xmlns:a16="http://schemas.microsoft.com/office/drawing/2014/main" id="{E5466241-E525-401D-A7FE-610B36917D5F}"/>
            </a:ext>
          </a:extLst>
        </xdr:cNvPr>
        <xdr:cNvPicPr>
          <a:picLocks noChangeAspect="1"/>
        </xdr:cNvPicPr>
      </xdr:nvPicPr>
      <xdr:blipFill>
        <a:blip xmlns:r="http://schemas.openxmlformats.org/officeDocument/2006/relationships" r:embed="rId34"/>
        <a:stretch>
          <a:fillRect/>
        </a:stretch>
      </xdr:blipFill>
      <xdr:spPr>
        <a:xfrm>
          <a:off x="6884276" y="28816740"/>
          <a:ext cx="662152" cy="157386"/>
        </a:xfrm>
        <a:prstGeom prst="rect">
          <a:avLst/>
        </a:prstGeom>
      </xdr:spPr>
    </xdr:pic>
    <xdr:clientData/>
  </xdr:twoCellAnchor>
  <xdr:twoCellAnchor>
    <xdr:from>
      <xdr:col>8</xdr:col>
      <xdr:colOff>34318</xdr:colOff>
      <xdr:row>173</xdr:row>
      <xdr:rowOff>34319</xdr:rowOff>
    </xdr:from>
    <xdr:to>
      <xdr:col>8</xdr:col>
      <xdr:colOff>1441173</xdr:colOff>
      <xdr:row>173</xdr:row>
      <xdr:rowOff>980101</xdr:rowOff>
    </xdr:to>
    <xdr:pic>
      <xdr:nvPicPr>
        <xdr:cNvPr id="110" name="图片 109">
          <a:extLst>
            <a:ext uri="{FF2B5EF4-FFF2-40B4-BE49-F238E27FC236}">
              <a16:creationId xmlns:a16="http://schemas.microsoft.com/office/drawing/2014/main" id="{972C7B71-EC4C-428C-8BA9-E95F540FDED4}"/>
            </a:ext>
          </a:extLst>
        </xdr:cNvPr>
        <xdr:cNvPicPr>
          <a:picLocks noChangeAspect="1"/>
        </xdr:cNvPicPr>
      </xdr:nvPicPr>
      <xdr:blipFill>
        <a:blip xmlns:r="http://schemas.openxmlformats.org/officeDocument/2006/relationships" r:embed="rId35"/>
        <a:stretch>
          <a:fillRect/>
        </a:stretch>
      </xdr:blipFill>
      <xdr:spPr>
        <a:xfrm>
          <a:off x="6892318" y="29695169"/>
          <a:ext cx="654380" cy="136157"/>
        </a:xfrm>
        <a:prstGeom prst="rect">
          <a:avLst/>
        </a:prstGeom>
      </xdr:spPr>
    </xdr:pic>
    <xdr:clientData/>
  </xdr:twoCellAnchor>
  <xdr:twoCellAnchor>
    <xdr:from>
      <xdr:col>8</xdr:col>
      <xdr:colOff>14654</xdr:colOff>
      <xdr:row>178</xdr:row>
      <xdr:rowOff>14654</xdr:rowOff>
    </xdr:from>
    <xdr:to>
      <xdr:col>8</xdr:col>
      <xdr:colOff>1437451</xdr:colOff>
      <xdr:row>178</xdr:row>
      <xdr:rowOff>1015881</xdr:rowOff>
    </xdr:to>
    <xdr:pic>
      <xdr:nvPicPr>
        <xdr:cNvPr id="111" name="图片 110">
          <a:extLst>
            <a:ext uri="{FF2B5EF4-FFF2-40B4-BE49-F238E27FC236}">
              <a16:creationId xmlns:a16="http://schemas.microsoft.com/office/drawing/2014/main" id="{C821BA0A-06B0-4277-AE9A-3944D407F24A}"/>
            </a:ext>
          </a:extLst>
        </xdr:cNvPr>
        <xdr:cNvPicPr>
          <a:picLocks noChangeAspect="1"/>
        </xdr:cNvPicPr>
      </xdr:nvPicPr>
      <xdr:blipFill>
        <a:blip xmlns:r="http://schemas.openxmlformats.org/officeDocument/2006/relationships" r:embed="rId35"/>
        <a:stretch>
          <a:fillRect/>
        </a:stretch>
      </xdr:blipFill>
      <xdr:spPr>
        <a:xfrm>
          <a:off x="6872654" y="30532754"/>
          <a:ext cx="670322" cy="153502"/>
        </a:xfrm>
        <a:prstGeom prst="rect">
          <a:avLst/>
        </a:prstGeom>
      </xdr:spPr>
    </xdr:pic>
    <xdr:clientData/>
  </xdr:twoCellAnchor>
  <xdr:twoCellAnchor>
    <xdr:from>
      <xdr:col>8</xdr:col>
      <xdr:colOff>14654</xdr:colOff>
      <xdr:row>179</xdr:row>
      <xdr:rowOff>14654</xdr:rowOff>
    </xdr:from>
    <xdr:to>
      <xdr:col>8</xdr:col>
      <xdr:colOff>1437451</xdr:colOff>
      <xdr:row>179</xdr:row>
      <xdr:rowOff>1015881</xdr:rowOff>
    </xdr:to>
    <xdr:pic>
      <xdr:nvPicPr>
        <xdr:cNvPr id="112" name="图片 111">
          <a:extLst>
            <a:ext uri="{FF2B5EF4-FFF2-40B4-BE49-F238E27FC236}">
              <a16:creationId xmlns:a16="http://schemas.microsoft.com/office/drawing/2014/main" id="{A0445EAB-3DA7-416D-8528-136F1D5FF5AE}"/>
            </a:ext>
          </a:extLst>
        </xdr:cNvPr>
        <xdr:cNvPicPr>
          <a:picLocks noChangeAspect="1"/>
        </xdr:cNvPicPr>
      </xdr:nvPicPr>
      <xdr:blipFill>
        <a:blip xmlns:r="http://schemas.openxmlformats.org/officeDocument/2006/relationships" r:embed="rId35"/>
        <a:stretch>
          <a:fillRect/>
        </a:stretch>
      </xdr:blipFill>
      <xdr:spPr>
        <a:xfrm>
          <a:off x="6872654" y="30704204"/>
          <a:ext cx="670322" cy="153502"/>
        </a:xfrm>
        <a:prstGeom prst="rect">
          <a:avLst/>
        </a:prstGeom>
      </xdr:spPr>
    </xdr:pic>
    <xdr:clientData/>
  </xdr:twoCellAnchor>
  <xdr:twoCellAnchor>
    <xdr:from>
      <xdr:col>8</xdr:col>
      <xdr:colOff>14654</xdr:colOff>
      <xdr:row>180</xdr:row>
      <xdr:rowOff>14654</xdr:rowOff>
    </xdr:from>
    <xdr:to>
      <xdr:col>8</xdr:col>
      <xdr:colOff>1436077</xdr:colOff>
      <xdr:row>180</xdr:row>
      <xdr:rowOff>1012971</xdr:rowOff>
    </xdr:to>
    <xdr:pic>
      <xdr:nvPicPr>
        <xdr:cNvPr id="113" name="图片 112">
          <a:extLst>
            <a:ext uri="{FF2B5EF4-FFF2-40B4-BE49-F238E27FC236}">
              <a16:creationId xmlns:a16="http://schemas.microsoft.com/office/drawing/2014/main" id="{FE086732-9D75-4B95-9832-0AE50E6BE02A}"/>
            </a:ext>
          </a:extLst>
        </xdr:cNvPr>
        <xdr:cNvPicPr>
          <a:picLocks noChangeAspect="1"/>
        </xdr:cNvPicPr>
      </xdr:nvPicPr>
      <xdr:blipFill>
        <a:blip xmlns:r="http://schemas.openxmlformats.org/officeDocument/2006/relationships" r:embed="rId36"/>
        <a:stretch>
          <a:fillRect/>
        </a:stretch>
      </xdr:blipFill>
      <xdr:spPr>
        <a:xfrm>
          <a:off x="6872654" y="30875654"/>
          <a:ext cx="668948" cy="160117"/>
        </a:xfrm>
        <a:prstGeom prst="rect">
          <a:avLst/>
        </a:prstGeom>
      </xdr:spPr>
    </xdr:pic>
    <xdr:clientData/>
  </xdr:twoCellAnchor>
  <xdr:twoCellAnchor>
    <xdr:from>
      <xdr:col>8</xdr:col>
      <xdr:colOff>14654</xdr:colOff>
      <xdr:row>181</xdr:row>
      <xdr:rowOff>14654</xdr:rowOff>
    </xdr:from>
    <xdr:to>
      <xdr:col>8</xdr:col>
      <xdr:colOff>1437451</xdr:colOff>
      <xdr:row>181</xdr:row>
      <xdr:rowOff>1015881</xdr:rowOff>
    </xdr:to>
    <xdr:pic>
      <xdr:nvPicPr>
        <xdr:cNvPr id="114" name="图片 113">
          <a:extLst>
            <a:ext uri="{FF2B5EF4-FFF2-40B4-BE49-F238E27FC236}">
              <a16:creationId xmlns:a16="http://schemas.microsoft.com/office/drawing/2014/main" id="{2F0F7747-2415-4F66-BCA3-D1A6C6966534}"/>
            </a:ext>
          </a:extLst>
        </xdr:cNvPr>
        <xdr:cNvPicPr>
          <a:picLocks noChangeAspect="1"/>
        </xdr:cNvPicPr>
      </xdr:nvPicPr>
      <xdr:blipFill>
        <a:blip xmlns:r="http://schemas.openxmlformats.org/officeDocument/2006/relationships" r:embed="rId35"/>
        <a:stretch>
          <a:fillRect/>
        </a:stretch>
      </xdr:blipFill>
      <xdr:spPr>
        <a:xfrm>
          <a:off x="6872654" y="31047104"/>
          <a:ext cx="670322" cy="153502"/>
        </a:xfrm>
        <a:prstGeom prst="rect">
          <a:avLst/>
        </a:prstGeom>
      </xdr:spPr>
    </xdr:pic>
    <xdr:clientData/>
  </xdr:twoCellAnchor>
  <xdr:twoCellAnchor>
    <xdr:from>
      <xdr:col>8</xdr:col>
      <xdr:colOff>14654</xdr:colOff>
      <xdr:row>196</xdr:row>
      <xdr:rowOff>14654</xdr:rowOff>
    </xdr:from>
    <xdr:to>
      <xdr:col>8</xdr:col>
      <xdr:colOff>1436077</xdr:colOff>
      <xdr:row>196</xdr:row>
      <xdr:rowOff>1012971</xdr:rowOff>
    </xdr:to>
    <xdr:pic>
      <xdr:nvPicPr>
        <xdr:cNvPr id="115" name="图片 114">
          <a:extLst>
            <a:ext uri="{FF2B5EF4-FFF2-40B4-BE49-F238E27FC236}">
              <a16:creationId xmlns:a16="http://schemas.microsoft.com/office/drawing/2014/main" id="{C40A0226-FD82-4DB4-A220-EC8013F96B14}"/>
            </a:ext>
          </a:extLst>
        </xdr:cNvPr>
        <xdr:cNvPicPr>
          <a:picLocks noChangeAspect="1"/>
        </xdr:cNvPicPr>
      </xdr:nvPicPr>
      <xdr:blipFill>
        <a:blip xmlns:r="http://schemas.openxmlformats.org/officeDocument/2006/relationships" r:embed="rId36"/>
        <a:stretch>
          <a:fillRect/>
        </a:stretch>
      </xdr:blipFill>
      <xdr:spPr>
        <a:xfrm>
          <a:off x="6872654" y="33618854"/>
          <a:ext cx="668948" cy="160117"/>
        </a:xfrm>
        <a:prstGeom prst="rect">
          <a:avLst/>
        </a:prstGeom>
      </xdr:spPr>
    </xdr:pic>
    <xdr:clientData/>
  </xdr:twoCellAnchor>
  <xdr:twoCellAnchor>
    <xdr:from>
      <xdr:col>8</xdr:col>
      <xdr:colOff>14654</xdr:colOff>
      <xdr:row>201</xdr:row>
      <xdr:rowOff>14654</xdr:rowOff>
    </xdr:from>
    <xdr:to>
      <xdr:col>8</xdr:col>
      <xdr:colOff>1436077</xdr:colOff>
      <xdr:row>201</xdr:row>
      <xdr:rowOff>1012971</xdr:rowOff>
    </xdr:to>
    <xdr:pic>
      <xdr:nvPicPr>
        <xdr:cNvPr id="116" name="图片 115">
          <a:extLst>
            <a:ext uri="{FF2B5EF4-FFF2-40B4-BE49-F238E27FC236}">
              <a16:creationId xmlns:a16="http://schemas.microsoft.com/office/drawing/2014/main" id="{B80B9C32-03F3-4528-90AE-BB0C5059D73C}"/>
            </a:ext>
          </a:extLst>
        </xdr:cNvPr>
        <xdr:cNvPicPr>
          <a:picLocks noChangeAspect="1"/>
        </xdr:cNvPicPr>
      </xdr:nvPicPr>
      <xdr:blipFill>
        <a:blip xmlns:r="http://schemas.openxmlformats.org/officeDocument/2006/relationships" r:embed="rId36"/>
        <a:stretch>
          <a:fillRect/>
        </a:stretch>
      </xdr:blipFill>
      <xdr:spPr>
        <a:xfrm>
          <a:off x="6872654" y="34476104"/>
          <a:ext cx="668948" cy="160117"/>
        </a:xfrm>
        <a:prstGeom prst="rect">
          <a:avLst/>
        </a:prstGeom>
      </xdr:spPr>
    </xdr:pic>
    <xdr:clientData/>
  </xdr:twoCellAnchor>
  <xdr:twoCellAnchor>
    <xdr:from>
      <xdr:col>8</xdr:col>
      <xdr:colOff>14654</xdr:colOff>
      <xdr:row>202</xdr:row>
      <xdr:rowOff>14654</xdr:rowOff>
    </xdr:from>
    <xdr:to>
      <xdr:col>8</xdr:col>
      <xdr:colOff>1436077</xdr:colOff>
      <xdr:row>202</xdr:row>
      <xdr:rowOff>1012971</xdr:rowOff>
    </xdr:to>
    <xdr:pic>
      <xdr:nvPicPr>
        <xdr:cNvPr id="117" name="图片 116">
          <a:extLst>
            <a:ext uri="{FF2B5EF4-FFF2-40B4-BE49-F238E27FC236}">
              <a16:creationId xmlns:a16="http://schemas.microsoft.com/office/drawing/2014/main" id="{8C5C50A6-368B-424B-AB51-96115AEAE267}"/>
            </a:ext>
          </a:extLst>
        </xdr:cNvPr>
        <xdr:cNvPicPr>
          <a:picLocks noChangeAspect="1"/>
        </xdr:cNvPicPr>
      </xdr:nvPicPr>
      <xdr:blipFill>
        <a:blip xmlns:r="http://schemas.openxmlformats.org/officeDocument/2006/relationships" r:embed="rId36"/>
        <a:stretch>
          <a:fillRect/>
        </a:stretch>
      </xdr:blipFill>
      <xdr:spPr>
        <a:xfrm>
          <a:off x="6872654" y="34647554"/>
          <a:ext cx="668948" cy="160117"/>
        </a:xfrm>
        <a:prstGeom prst="rect">
          <a:avLst/>
        </a:prstGeom>
      </xdr:spPr>
    </xdr:pic>
    <xdr:clientData/>
  </xdr:twoCellAnchor>
  <xdr:twoCellAnchor>
    <xdr:from>
      <xdr:col>8</xdr:col>
      <xdr:colOff>14654</xdr:colOff>
      <xdr:row>203</xdr:row>
      <xdr:rowOff>14654</xdr:rowOff>
    </xdr:from>
    <xdr:to>
      <xdr:col>8</xdr:col>
      <xdr:colOff>1437451</xdr:colOff>
      <xdr:row>203</xdr:row>
      <xdr:rowOff>1015881</xdr:rowOff>
    </xdr:to>
    <xdr:pic>
      <xdr:nvPicPr>
        <xdr:cNvPr id="118" name="图片 117">
          <a:extLst>
            <a:ext uri="{FF2B5EF4-FFF2-40B4-BE49-F238E27FC236}">
              <a16:creationId xmlns:a16="http://schemas.microsoft.com/office/drawing/2014/main" id="{1D7CCDB2-8B76-475B-BBB6-A073FBF0853B}"/>
            </a:ext>
          </a:extLst>
        </xdr:cNvPr>
        <xdr:cNvPicPr>
          <a:picLocks noChangeAspect="1"/>
        </xdr:cNvPicPr>
      </xdr:nvPicPr>
      <xdr:blipFill>
        <a:blip xmlns:r="http://schemas.openxmlformats.org/officeDocument/2006/relationships" r:embed="rId35"/>
        <a:stretch>
          <a:fillRect/>
        </a:stretch>
      </xdr:blipFill>
      <xdr:spPr>
        <a:xfrm>
          <a:off x="6872654" y="34819004"/>
          <a:ext cx="670322" cy="153502"/>
        </a:xfrm>
        <a:prstGeom prst="rect">
          <a:avLst/>
        </a:prstGeom>
      </xdr:spPr>
    </xdr:pic>
    <xdr:clientData/>
  </xdr:twoCellAnchor>
  <xdr:twoCellAnchor>
    <xdr:from>
      <xdr:col>8</xdr:col>
      <xdr:colOff>14654</xdr:colOff>
      <xdr:row>205</xdr:row>
      <xdr:rowOff>14654</xdr:rowOff>
    </xdr:from>
    <xdr:to>
      <xdr:col>8</xdr:col>
      <xdr:colOff>1436077</xdr:colOff>
      <xdr:row>205</xdr:row>
      <xdr:rowOff>1012971</xdr:rowOff>
    </xdr:to>
    <xdr:pic>
      <xdr:nvPicPr>
        <xdr:cNvPr id="119" name="图片 118">
          <a:extLst>
            <a:ext uri="{FF2B5EF4-FFF2-40B4-BE49-F238E27FC236}">
              <a16:creationId xmlns:a16="http://schemas.microsoft.com/office/drawing/2014/main" id="{EFE4155B-D7BE-4250-A9E3-E97A0EA12227}"/>
            </a:ext>
          </a:extLst>
        </xdr:cNvPr>
        <xdr:cNvPicPr>
          <a:picLocks noChangeAspect="1"/>
        </xdr:cNvPicPr>
      </xdr:nvPicPr>
      <xdr:blipFill>
        <a:blip xmlns:r="http://schemas.openxmlformats.org/officeDocument/2006/relationships" r:embed="rId36"/>
        <a:stretch>
          <a:fillRect/>
        </a:stretch>
      </xdr:blipFill>
      <xdr:spPr>
        <a:xfrm>
          <a:off x="6872654" y="35161904"/>
          <a:ext cx="668948" cy="160117"/>
        </a:xfrm>
        <a:prstGeom prst="rect">
          <a:avLst/>
        </a:prstGeom>
      </xdr:spPr>
    </xdr:pic>
    <xdr:clientData/>
  </xdr:twoCellAnchor>
  <xdr:twoCellAnchor>
    <xdr:from>
      <xdr:col>8</xdr:col>
      <xdr:colOff>14654</xdr:colOff>
      <xdr:row>206</xdr:row>
      <xdr:rowOff>14654</xdr:rowOff>
    </xdr:from>
    <xdr:to>
      <xdr:col>8</xdr:col>
      <xdr:colOff>1436077</xdr:colOff>
      <xdr:row>206</xdr:row>
      <xdr:rowOff>1012971</xdr:rowOff>
    </xdr:to>
    <xdr:pic>
      <xdr:nvPicPr>
        <xdr:cNvPr id="120" name="图片 119">
          <a:extLst>
            <a:ext uri="{FF2B5EF4-FFF2-40B4-BE49-F238E27FC236}">
              <a16:creationId xmlns:a16="http://schemas.microsoft.com/office/drawing/2014/main" id="{C0A0C9CA-6766-4EF9-979A-FE8B6421CEF2}"/>
            </a:ext>
          </a:extLst>
        </xdr:cNvPr>
        <xdr:cNvPicPr>
          <a:picLocks noChangeAspect="1"/>
        </xdr:cNvPicPr>
      </xdr:nvPicPr>
      <xdr:blipFill>
        <a:blip xmlns:r="http://schemas.openxmlformats.org/officeDocument/2006/relationships" r:embed="rId36"/>
        <a:stretch>
          <a:fillRect/>
        </a:stretch>
      </xdr:blipFill>
      <xdr:spPr>
        <a:xfrm>
          <a:off x="6872654" y="35333354"/>
          <a:ext cx="668948" cy="160117"/>
        </a:xfrm>
        <a:prstGeom prst="rect">
          <a:avLst/>
        </a:prstGeom>
      </xdr:spPr>
    </xdr:pic>
    <xdr:clientData/>
  </xdr:twoCellAnchor>
  <xdr:twoCellAnchor>
    <xdr:from>
      <xdr:col>8</xdr:col>
      <xdr:colOff>14654</xdr:colOff>
      <xdr:row>207</xdr:row>
      <xdr:rowOff>14654</xdr:rowOff>
    </xdr:from>
    <xdr:to>
      <xdr:col>8</xdr:col>
      <xdr:colOff>1436077</xdr:colOff>
      <xdr:row>207</xdr:row>
      <xdr:rowOff>1012971</xdr:rowOff>
    </xdr:to>
    <xdr:pic>
      <xdr:nvPicPr>
        <xdr:cNvPr id="121" name="图片 120">
          <a:extLst>
            <a:ext uri="{FF2B5EF4-FFF2-40B4-BE49-F238E27FC236}">
              <a16:creationId xmlns:a16="http://schemas.microsoft.com/office/drawing/2014/main" id="{478CAC30-1A3C-431A-944A-F8E05F02DB5B}"/>
            </a:ext>
          </a:extLst>
        </xdr:cNvPr>
        <xdr:cNvPicPr>
          <a:picLocks noChangeAspect="1"/>
        </xdr:cNvPicPr>
      </xdr:nvPicPr>
      <xdr:blipFill>
        <a:blip xmlns:r="http://schemas.openxmlformats.org/officeDocument/2006/relationships" r:embed="rId36"/>
        <a:stretch>
          <a:fillRect/>
        </a:stretch>
      </xdr:blipFill>
      <xdr:spPr>
        <a:xfrm>
          <a:off x="6872654" y="35504804"/>
          <a:ext cx="668948" cy="160117"/>
        </a:xfrm>
        <a:prstGeom prst="rect">
          <a:avLst/>
        </a:prstGeom>
      </xdr:spPr>
    </xdr:pic>
    <xdr:clientData/>
  </xdr:twoCellAnchor>
  <xdr:twoCellAnchor>
    <xdr:from>
      <xdr:col>8</xdr:col>
      <xdr:colOff>14654</xdr:colOff>
      <xdr:row>208</xdr:row>
      <xdr:rowOff>14654</xdr:rowOff>
    </xdr:from>
    <xdr:to>
      <xdr:col>8</xdr:col>
      <xdr:colOff>1436077</xdr:colOff>
      <xdr:row>208</xdr:row>
      <xdr:rowOff>1012971</xdr:rowOff>
    </xdr:to>
    <xdr:pic>
      <xdr:nvPicPr>
        <xdr:cNvPr id="122" name="图片 121">
          <a:extLst>
            <a:ext uri="{FF2B5EF4-FFF2-40B4-BE49-F238E27FC236}">
              <a16:creationId xmlns:a16="http://schemas.microsoft.com/office/drawing/2014/main" id="{01D94025-7257-4BF8-85E4-7CB4D80C2BC4}"/>
            </a:ext>
          </a:extLst>
        </xdr:cNvPr>
        <xdr:cNvPicPr>
          <a:picLocks noChangeAspect="1"/>
        </xdr:cNvPicPr>
      </xdr:nvPicPr>
      <xdr:blipFill>
        <a:blip xmlns:r="http://schemas.openxmlformats.org/officeDocument/2006/relationships" r:embed="rId36"/>
        <a:stretch>
          <a:fillRect/>
        </a:stretch>
      </xdr:blipFill>
      <xdr:spPr>
        <a:xfrm>
          <a:off x="6872654" y="35676254"/>
          <a:ext cx="668948" cy="160117"/>
        </a:xfrm>
        <a:prstGeom prst="rect">
          <a:avLst/>
        </a:prstGeom>
      </xdr:spPr>
    </xdr:pic>
    <xdr:clientData/>
  </xdr:twoCellAnchor>
  <xdr:twoCellAnchor>
    <xdr:from>
      <xdr:col>8</xdr:col>
      <xdr:colOff>14654</xdr:colOff>
      <xdr:row>209</xdr:row>
      <xdr:rowOff>14654</xdr:rowOff>
    </xdr:from>
    <xdr:to>
      <xdr:col>8</xdr:col>
      <xdr:colOff>1436077</xdr:colOff>
      <xdr:row>209</xdr:row>
      <xdr:rowOff>1012971</xdr:rowOff>
    </xdr:to>
    <xdr:pic>
      <xdr:nvPicPr>
        <xdr:cNvPr id="123" name="图片 122">
          <a:extLst>
            <a:ext uri="{FF2B5EF4-FFF2-40B4-BE49-F238E27FC236}">
              <a16:creationId xmlns:a16="http://schemas.microsoft.com/office/drawing/2014/main" id="{DA83ABAA-EB8D-4177-A4A2-342D63F2729B}"/>
            </a:ext>
          </a:extLst>
        </xdr:cNvPr>
        <xdr:cNvPicPr>
          <a:picLocks noChangeAspect="1"/>
        </xdr:cNvPicPr>
      </xdr:nvPicPr>
      <xdr:blipFill>
        <a:blip xmlns:r="http://schemas.openxmlformats.org/officeDocument/2006/relationships" r:embed="rId36"/>
        <a:stretch>
          <a:fillRect/>
        </a:stretch>
      </xdr:blipFill>
      <xdr:spPr>
        <a:xfrm>
          <a:off x="6872654" y="35847704"/>
          <a:ext cx="668948" cy="160117"/>
        </a:xfrm>
        <a:prstGeom prst="rect">
          <a:avLst/>
        </a:prstGeom>
      </xdr:spPr>
    </xdr:pic>
    <xdr:clientData/>
  </xdr:twoCellAnchor>
  <xdr:twoCellAnchor>
    <xdr:from>
      <xdr:col>8</xdr:col>
      <xdr:colOff>14654</xdr:colOff>
      <xdr:row>309</xdr:row>
      <xdr:rowOff>7327</xdr:rowOff>
    </xdr:from>
    <xdr:to>
      <xdr:col>8</xdr:col>
      <xdr:colOff>1443403</xdr:colOff>
      <xdr:row>309</xdr:row>
      <xdr:rowOff>1008554</xdr:rowOff>
    </xdr:to>
    <xdr:pic>
      <xdr:nvPicPr>
        <xdr:cNvPr id="124" name="图片 123">
          <a:extLst>
            <a:ext uri="{FF2B5EF4-FFF2-40B4-BE49-F238E27FC236}">
              <a16:creationId xmlns:a16="http://schemas.microsoft.com/office/drawing/2014/main" id="{8FB4F9FC-B91C-4BDA-9CE1-DEFA3C79A9F0}"/>
            </a:ext>
          </a:extLst>
        </xdr:cNvPr>
        <xdr:cNvPicPr>
          <a:picLocks noChangeAspect="1"/>
        </xdr:cNvPicPr>
      </xdr:nvPicPr>
      <xdr:blipFill>
        <a:blip xmlns:r="http://schemas.openxmlformats.org/officeDocument/2006/relationships" r:embed="rId35"/>
        <a:stretch>
          <a:fillRect/>
        </a:stretch>
      </xdr:blipFill>
      <xdr:spPr>
        <a:xfrm>
          <a:off x="6872654" y="52985377"/>
          <a:ext cx="666749" cy="163027"/>
        </a:xfrm>
        <a:prstGeom prst="rect">
          <a:avLst/>
        </a:prstGeom>
      </xdr:spPr>
    </xdr:pic>
    <xdr:clientData/>
  </xdr:twoCellAnchor>
  <xdr:twoCellAnchor>
    <xdr:from>
      <xdr:col>8</xdr:col>
      <xdr:colOff>19050</xdr:colOff>
      <xdr:row>210</xdr:row>
      <xdr:rowOff>9525</xdr:rowOff>
    </xdr:from>
    <xdr:to>
      <xdr:col>8</xdr:col>
      <xdr:colOff>1441847</xdr:colOff>
      <xdr:row>210</xdr:row>
      <xdr:rowOff>1010752</xdr:rowOff>
    </xdr:to>
    <xdr:pic>
      <xdr:nvPicPr>
        <xdr:cNvPr id="125" name="图片 124">
          <a:extLst>
            <a:ext uri="{FF2B5EF4-FFF2-40B4-BE49-F238E27FC236}">
              <a16:creationId xmlns:a16="http://schemas.microsoft.com/office/drawing/2014/main" id="{45B1B30D-0FB0-4FC1-9105-B8BFA7B493E4}"/>
            </a:ext>
          </a:extLst>
        </xdr:cNvPr>
        <xdr:cNvPicPr>
          <a:picLocks noChangeAspect="1"/>
        </xdr:cNvPicPr>
      </xdr:nvPicPr>
      <xdr:blipFill>
        <a:blip xmlns:r="http://schemas.openxmlformats.org/officeDocument/2006/relationships" r:embed="rId35"/>
        <a:stretch>
          <a:fillRect/>
        </a:stretch>
      </xdr:blipFill>
      <xdr:spPr>
        <a:xfrm>
          <a:off x="6877050" y="36014025"/>
          <a:ext cx="670322" cy="163027"/>
        </a:xfrm>
        <a:prstGeom prst="rect">
          <a:avLst/>
        </a:prstGeom>
      </xdr:spPr>
    </xdr:pic>
    <xdr:clientData/>
  </xdr:twoCellAnchor>
  <xdr:twoCellAnchor>
    <xdr:from>
      <xdr:col>8</xdr:col>
      <xdr:colOff>19050</xdr:colOff>
      <xdr:row>211</xdr:row>
      <xdr:rowOff>19050</xdr:rowOff>
    </xdr:from>
    <xdr:to>
      <xdr:col>8</xdr:col>
      <xdr:colOff>1441847</xdr:colOff>
      <xdr:row>212</xdr:row>
      <xdr:rowOff>1102</xdr:rowOff>
    </xdr:to>
    <xdr:pic>
      <xdr:nvPicPr>
        <xdr:cNvPr id="126" name="图片 125">
          <a:extLst>
            <a:ext uri="{FF2B5EF4-FFF2-40B4-BE49-F238E27FC236}">
              <a16:creationId xmlns:a16="http://schemas.microsoft.com/office/drawing/2014/main" id="{70DE9537-F371-475B-9D04-58A651323BFF}"/>
            </a:ext>
          </a:extLst>
        </xdr:cNvPr>
        <xdr:cNvPicPr>
          <a:picLocks noChangeAspect="1"/>
        </xdr:cNvPicPr>
      </xdr:nvPicPr>
      <xdr:blipFill>
        <a:blip xmlns:r="http://schemas.openxmlformats.org/officeDocument/2006/relationships" r:embed="rId35"/>
        <a:stretch>
          <a:fillRect/>
        </a:stretch>
      </xdr:blipFill>
      <xdr:spPr>
        <a:xfrm>
          <a:off x="6877050" y="36195000"/>
          <a:ext cx="670322" cy="153502"/>
        </a:xfrm>
        <a:prstGeom prst="rect">
          <a:avLst/>
        </a:prstGeom>
      </xdr:spPr>
    </xdr:pic>
    <xdr:clientData/>
  </xdr:twoCellAnchor>
  <xdr:twoCellAnchor>
    <xdr:from>
      <xdr:col>8</xdr:col>
      <xdr:colOff>19050</xdr:colOff>
      <xdr:row>213</xdr:row>
      <xdr:rowOff>9525</xdr:rowOff>
    </xdr:from>
    <xdr:to>
      <xdr:col>8</xdr:col>
      <xdr:colOff>1441847</xdr:colOff>
      <xdr:row>213</xdr:row>
      <xdr:rowOff>1010752</xdr:rowOff>
    </xdr:to>
    <xdr:pic>
      <xdr:nvPicPr>
        <xdr:cNvPr id="127" name="图片 126">
          <a:extLst>
            <a:ext uri="{FF2B5EF4-FFF2-40B4-BE49-F238E27FC236}">
              <a16:creationId xmlns:a16="http://schemas.microsoft.com/office/drawing/2014/main" id="{59195625-B0C4-4604-9097-8AEC709F5A42}"/>
            </a:ext>
          </a:extLst>
        </xdr:cNvPr>
        <xdr:cNvPicPr>
          <a:picLocks noChangeAspect="1"/>
        </xdr:cNvPicPr>
      </xdr:nvPicPr>
      <xdr:blipFill>
        <a:blip xmlns:r="http://schemas.openxmlformats.org/officeDocument/2006/relationships" r:embed="rId35"/>
        <a:stretch>
          <a:fillRect/>
        </a:stretch>
      </xdr:blipFill>
      <xdr:spPr>
        <a:xfrm>
          <a:off x="6877050" y="36528375"/>
          <a:ext cx="670322" cy="163027"/>
        </a:xfrm>
        <a:prstGeom prst="rect">
          <a:avLst/>
        </a:prstGeom>
      </xdr:spPr>
    </xdr:pic>
    <xdr:clientData/>
  </xdr:twoCellAnchor>
  <xdr:twoCellAnchor>
    <xdr:from>
      <xdr:col>8</xdr:col>
      <xdr:colOff>19050</xdr:colOff>
      <xdr:row>216</xdr:row>
      <xdr:rowOff>19050</xdr:rowOff>
    </xdr:from>
    <xdr:to>
      <xdr:col>8</xdr:col>
      <xdr:colOff>1441847</xdr:colOff>
      <xdr:row>217</xdr:row>
      <xdr:rowOff>0</xdr:rowOff>
    </xdr:to>
    <xdr:pic>
      <xdr:nvPicPr>
        <xdr:cNvPr id="128" name="图片 127">
          <a:extLst>
            <a:ext uri="{FF2B5EF4-FFF2-40B4-BE49-F238E27FC236}">
              <a16:creationId xmlns:a16="http://schemas.microsoft.com/office/drawing/2014/main" id="{40EEE412-F91D-4B6F-8667-CEE7BB5123DF}"/>
            </a:ext>
          </a:extLst>
        </xdr:cNvPr>
        <xdr:cNvPicPr>
          <a:picLocks noChangeAspect="1"/>
        </xdr:cNvPicPr>
      </xdr:nvPicPr>
      <xdr:blipFill>
        <a:blip xmlns:r="http://schemas.openxmlformats.org/officeDocument/2006/relationships" r:embed="rId35"/>
        <a:stretch>
          <a:fillRect/>
        </a:stretch>
      </xdr:blipFill>
      <xdr:spPr>
        <a:xfrm>
          <a:off x="6877050" y="37052250"/>
          <a:ext cx="670322" cy="152400"/>
        </a:xfrm>
        <a:prstGeom prst="rect">
          <a:avLst/>
        </a:prstGeom>
      </xdr:spPr>
    </xdr:pic>
    <xdr:clientData/>
  </xdr:twoCellAnchor>
  <xdr:twoCellAnchor>
    <xdr:from>
      <xdr:col>8</xdr:col>
      <xdr:colOff>19050</xdr:colOff>
      <xdr:row>217</xdr:row>
      <xdr:rowOff>0</xdr:rowOff>
    </xdr:from>
    <xdr:to>
      <xdr:col>8</xdr:col>
      <xdr:colOff>1441847</xdr:colOff>
      <xdr:row>217</xdr:row>
      <xdr:rowOff>1102</xdr:rowOff>
    </xdr:to>
    <xdr:pic>
      <xdr:nvPicPr>
        <xdr:cNvPr id="129" name="图片 128">
          <a:extLst>
            <a:ext uri="{FF2B5EF4-FFF2-40B4-BE49-F238E27FC236}">
              <a16:creationId xmlns:a16="http://schemas.microsoft.com/office/drawing/2014/main" id="{27AAA042-84C5-400D-8EB5-C66479AA7D9E}"/>
            </a:ext>
          </a:extLst>
        </xdr:cNvPr>
        <xdr:cNvPicPr>
          <a:picLocks noChangeAspect="1"/>
        </xdr:cNvPicPr>
      </xdr:nvPicPr>
      <xdr:blipFill>
        <a:blip xmlns:r="http://schemas.openxmlformats.org/officeDocument/2006/relationships" r:embed="rId35"/>
        <a:stretch>
          <a:fillRect/>
        </a:stretch>
      </xdr:blipFill>
      <xdr:spPr>
        <a:xfrm>
          <a:off x="6877050" y="37204650"/>
          <a:ext cx="670322" cy="1102"/>
        </a:xfrm>
        <a:prstGeom prst="rect">
          <a:avLst/>
        </a:prstGeom>
      </xdr:spPr>
    </xdr:pic>
    <xdr:clientData/>
  </xdr:twoCellAnchor>
  <xdr:twoCellAnchor>
    <xdr:from>
      <xdr:col>8</xdr:col>
      <xdr:colOff>9525</xdr:colOff>
      <xdr:row>217</xdr:row>
      <xdr:rowOff>19050</xdr:rowOff>
    </xdr:from>
    <xdr:to>
      <xdr:col>8</xdr:col>
      <xdr:colOff>1432322</xdr:colOff>
      <xdr:row>218</xdr:row>
      <xdr:rowOff>0</xdr:rowOff>
    </xdr:to>
    <xdr:pic>
      <xdr:nvPicPr>
        <xdr:cNvPr id="130" name="图片 129">
          <a:extLst>
            <a:ext uri="{FF2B5EF4-FFF2-40B4-BE49-F238E27FC236}">
              <a16:creationId xmlns:a16="http://schemas.microsoft.com/office/drawing/2014/main" id="{CED82085-B36E-412F-A062-0485B597FE8E}"/>
            </a:ext>
          </a:extLst>
        </xdr:cNvPr>
        <xdr:cNvPicPr>
          <a:picLocks noChangeAspect="1"/>
        </xdr:cNvPicPr>
      </xdr:nvPicPr>
      <xdr:blipFill>
        <a:blip xmlns:r="http://schemas.openxmlformats.org/officeDocument/2006/relationships" r:embed="rId35"/>
        <a:stretch>
          <a:fillRect/>
        </a:stretch>
      </xdr:blipFill>
      <xdr:spPr>
        <a:xfrm>
          <a:off x="6867525" y="37223700"/>
          <a:ext cx="679847" cy="152400"/>
        </a:xfrm>
        <a:prstGeom prst="rect">
          <a:avLst/>
        </a:prstGeom>
      </xdr:spPr>
    </xdr:pic>
    <xdr:clientData/>
  </xdr:twoCellAnchor>
  <xdr:twoCellAnchor>
    <xdr:from>
      <xdr:col>8</xdr:col>
      <xdr:colOff>19050</xdr:colOff>
      <xdr:row>218</xdr:row>
      <xdr:rowOff>0</xdr:rowOff>
    </xdr:from>
    <xdr:to>
      <xdr:col>8</xdr:col>
      <xdr:colOff>1441847</xdr:colOff>
      <xdr:row>218</xdr:row>
      <xdr:rowOff>1102</xdr:rowOff>
    </xdr:to>
    <xdr:pic>
      <xdr:nvPicPr>
        <xdr:cNvPr id="131" name="图片 130">
          <a:extLst>
            <a:ext uri="{FF2B5EF4-FFF2-40B4-BE49-F238E27FC236}">
              <a16:creationId xmlns:a16="http://schemas.microsoft.com/office/drawing/2014/main" id="{C34F0FD2-7E6A-46D0-8800-12D432C5D7F1}"/>
            </a:ext>
          </a:extLst>
        </xdr:cNvPr>
        <xdr:cNvPicPr>
          <a:picLocks noChangeAspect="1"/>
        </xdr:cNvPicPr>
      </xdr:nvPicPr>
      <xdr:blipFill>
        <a:blip xmlns:r="http://schemas.openxmlformats.org/officeDocument/2006/relationships" r:embed="rId35"/>
        <a:stretch>
          <a:fillRect/>
        </a:stretch>
      </xdr:blipFill>
      <xdr:spPr>
        <a:xfrm>
          <a:off x="6877050" y="37376100"/>
          <a:ext cx="670322" cy="1102"/>
        </a:xfrm>
        <a:prstGeom prst="rect">
          <a:avLst/>
        </a:prstGeom>
      </xdr:spPr>
    </xdr:pic>
    <xdr:clientData/>
  </xdr:twoCellAnchor>
  <xdr:twoCellAnchor>
    <xdr:from>
      <xdr:col>8</xdr:col>
      <xdr:colOff>19050</xdr:colOff>
      <xdr:row>218</xdr:row>
      <xdr:rowOff>19050</xdr:rowOff>
    </xdr:from>
    <xdr:to>
      <xdr:col>8</xdr:col>
      <xdr:colOff>1441847</xdr:colOff>
      <xdr:row>219</xdr:row>
      <xdr:rowOff>1102</xdr:rowOff>
    </xdr:to>
    <xdr:pic>
      <xdr:nvPicPr>
        <xdr:cNvPr id="132" name="图片 131">
          <a:extLst>
            <a:ext uri="{FF2B5EF4-FFF2-40B4-BE49-F238E27FC236}">
              <a16:creationId xmlns:a16="http://schemas.microsoft.com/office/drawing/2014/main" id="{3BFF8A84-1ECC-4DF1-90E4-44DAF8133671}"/>
            </a:ext>
          </a:extLst>
        </xdr:cNvPr>
        <xdr:cNvPicPr>
          <a:picLocks noChangeAspect="1"/>
        </xdr:cNvPicPr>
      </xdr:nvPicPr>
      <xdr:blipFill>
        <a:blip xmlns:r="http://schemas.openxmlformats.org/officeDocument/2006/relationships" r:embed="rId35"/>
        <a:stretch>
          <a:fillRect/>
        </a:stretch>
      </xdr:blipFill>
      <xdr:spPr>
        <a:xfrm>
          <a:off x="6877050" y="37395150"/>
          <a:ext cx="670322" cy="153502"/>
        </a:xfrm>
        <a:prstGeom prst="rect">
          <a:avLst/>
        </a:prstGeom>
      </xdr:spPr>
    </xdr:pic>
    <xdr:clientData/>
  </xdr:twoCellAnchor>
  <xdr:twoCellAnchor>
    <xdr:from>
      <xdr:col>8</xdr:col>
      <xdr:colOff>19050</xdr:colOff>
      <xdr:row>219</xdr:row>
      <xdr:rowOff>19050</xdr:rowOff>
    </xdr:from>
    <xdr:to>
      <xdr:col>8</xdr:col>
      <xdr:colOff>1441847</xdr:colOff>
      <xdr:row>220</xdr:row>
      <xdr:rowOff>1102</xdr:rowOff>
    </xdr:to>
    <xdr:pic>
      <xdr:nvPicPr>
        <xdr:cNvPr id="133" name="图片 132">
          <a:extLst>
            <a:ext uri="{FF2B5EF4-FFF2-40B4-BE49-F238E27FC236}">
              <a16:creationId xmlns:a16="http://schemas.microsoft.com/office/drawing/2014/main" id="{BFC99BBA-C661-4729-8C2D-7FDDA992116F}"/>
            </a:ext>
          </a:extLst>
        </xdr:cNvPr>
        <xdr:cNvPicPr>
          <a:picLocks noChangeAspect="1"/>
        </xdr:cNvPicPr>
      </xdr:nvPicPr>
      <xdr:blipFill>
        <a:blip xmlns:r="http://schemas.openxmlformats.org/officeDocument/2006/relationships" r:embed="rId35"/>
        <a:stretch>
          <a:fillRect/>
        </a:stretch>
      </xdr:blipFill>
      <xdr:spPr>
        <a:xfrm>
          <a:off x="6877050" y="37566600"/>
          <a:ext cx="670322" cy="153502"/>
        </a:xfrm>
        <a:prstGeom prst="rect">
          <a:avLst/>
        </a:prstGeom>
      </xdr:spPr>
    </xdr:pic>
    <xdr:clientData/>
  </xdr:twoCellAnchor>
  <xdr:twoCellAnchor>
    <xdr:from>
      <xdr:col>8</xdr:col>
      <xdr:colOff>19050</xdr:colOff>
      <xdr:row>220</xdr:row>
      <xdr:rowOff>19050</xdr:rowOff>
    </xdr:from>
    <xdr:to>
      <xdr:col>8</xdr:col>
      <xdr:colOff>1426257</xdr:colOff>
      <xdr:row>220</xdr:row>
      <xdr:rowOff>1009650</xdr:rowOff>
    </xdr:to>
    <xdr:pic>
      <xdr:nvPicPr>
        <xdr:cNvPr id="134" name="图片 133">
          <a:extLst>
            <a:ext uri="{FF2B5EF4-FFF2-40B4-BE49-F238E27FC236}">
              <a16:creationId xmlns:a16="http://schemas.microsoft.com/office/drawing/2014/main" id="{9E59E3A9-9368-4998-B49A-1C672F62ABD4}"/>
            </a:ext>
          </a:extLst>
        </xdr:cNvPr>
        <xdr:cNvPicPr>
          <a:picLocks noChangeAspect="1"/>
        </xdr:cNvPicPr>
      </xdr:nvPicPr>
      <xdr:blipFill>
        <a:blip xmlns:r="http://schemas.openxmlformats.org/officeDocument/2006/relationships" r:embed="rId36"/>
        <a:stretch>
          <a:fillRect/>
        </a:stretch>
      </xdr:blipFill>
      <xdr:spPr>
        <a:xfrm>
          <a:off x="6877050" y="37738050"/>
          <a:ext cx="664257" cy="152400"/>
        </a:xfrm>
        <a:prstGeom prst="rect">
          <a:avLst/>
        </a:prstGeom>
      </xdr:spPr>
    </xdr:pic>
    <xdr:clientData/>
  </xdr:twoCellAnchor>
  <xdr:twoCellAnchor>
    <xdr:from>
      <xdr:col>8</xdr:col>
      <xdr:colOff>19050</xdr:colOff>
      <xdr:row>221</xdr:row>
      <xdr:rowOff>19050</xdr:rowOff>
    </xdr:from>
    <xdr:to>
      <xdr:col>8</xdr:col>
      <xdr:colOff>1441847</xdr:colOff>
      <xdr:row>222</xdr:row>
      <xdr:rowOff>1102</xdr:rowOff>
    </xdr:to>
    <xdr:pic>
      <xdr:nvPicPr>
        <xdr:cNvPr id="135" name="图片 134">
          <a:extLst>
            <a:ext uri="{FF2B5EF4-FFF2-40B4-BE49-F238E27FC236}">
              <a16:creationId xmlns:a16="http://schemas.microsoft.com/office/drawing/2014/main" id="{9A676475-F59F-4C84-9723-F682B5BF2F37}"/>
            </a:ext>
          </a:extLst>
        </xdr:cNvPr>
        <xdr:cNvPicPr>
          <a:picLocks noChangeAspect="1"/>
        </xdr:cNvPicPr>
      </xdr:nvPicPr>
      <xdr:blipFill>
        <a:blip xmlns:r="http://schemas.openxmlformats.org/officeDocument/2006/relationships" r:embed="rId35"/>
        <a:stretch>
          <a:fillRect/>
        </a:stretch>
      </xdr:blipFill>
      <xdr:spPr>
        <a:xfrm>
          <a:off x="6877050" y="37909500"/>
          <a:ext cx="670322" cy="153502"/>
        </a:xfrm>
        <a:prstGeom prst="rect">
          <a:avLst/>
        </a:prstGeom>
      </xdr:spPr>
    </xdr:pic>
    <xdr:clientData/>
  </xdr:twoCellAnchor>
  <xdr:twoCellAnchor>
    <xdr:from>
      <xdr:col>8</xdr:col>
      <xdr:colOff>19050</xdr:colOff>
      <xdr:row>222</xdr:row>
      <xdr:rowOff>19050</xdr:rowOff>
    </xdr:from>
    <xdr:to>
      <xdr:col>8</xdr:col>
      <xdr:colOff>1426257</xdr:colOff>
      <xdr:row>222</xdr:row>
      <xdr:rowOff>1009650</xdr:rowOff>
    </xdr:to>
    <xdr:pic>
      <xdr:nvPicPr>
        <xdr:cNvPr id="136" name="图片 135">
          <a:extLst>
            <a:ext uri="{FF2B5EF4-FFF2-40B4-BE49-F238E27FC236}">
              <a16:creationId xmlns:a16="http://schemas.microsoft.com/office/drawing/2014/main" id="{7FB3AF4F-5ACA-40C3-8825-7FDBD9D01E68}"/>
            </a:ext>
          </a:extLst>
        </xdr:cNvPr>
        <xdr:cNvPicPr>
          <a:picLocks noChangeAspect="1"/>
        </xdr:cNvPicPr>
      </xdr:nvPicPr>
      <xdr:blipFill>
        <a:blip xmlns:r="http://schemas.openxmlformats.org/officeDocument/2006/relationships" r:embed="rId36"/>
        <a:stretch>
          <a:fillRect/>
        </a:stretch>
      </xdr:blipFill>
      <xdr:spPr>
        <a:xfrm>
          <a:off x="6877050" y="38080950"/>
          <a:ext cx="664257" cy="152400"/>
        </a:xfrm>
        <a:prstGeom prst="rect">
          <a:avLst/>
        </a:prstGeom>
      </xdr:spPr>
    </xdr:pic>
    <xdr:clientData/>
  </xdr:twoCellAnchor>
  <xdr:twoCellAnchor>
    <xdr:from>
      <xdr:col>8</xdr:col>
      <xdr:colOff>19050</xdr:colOff>
      <xdr:row>223</xdr:row>
      <xdr:rowOff>19050</xdr:rowOff>
    </xdr:from>
    <xdr:to>
      <xdr:col>8</xdr:col>
      <xdr:colOff>1426257</xdr:colOff>
      <xdr:row>223</xdr:row>
      <xdr:rowOff>1009650</xdr:rowOff>
    </xdr:to>
    <xdr:pic>
      <xdr:nvPicPr>
        <xdr:cNvPr id="137" name="图片 136">
          <a:extLst>
            <a:ext uri="{FF2B5EF4-FFF2-40B4-BE49-F238E27FC236}">
              <a16:creationId xmlns:a16="http://schemas.microsoft.com/office/drawing/2014/main" id="{7E36C6CD-BBBB-42C0-88DD-40449383AF26}"/>
            </a:ext>
          </a:extLst>
        </xdr:cNvPr>
        <xdr:cNvPicPr>
          <a:picLocks noChangeAspect="1"/>
        </xdr:cNvPicPr>
      </xdr:nvPicPr>
      <xdr:blipFill>
        <a:blip xmlns:r="http://schemas.openxmlformats.org/officeDocument/2006/relationships" r:embed="rId36"/>
        <a:stretch>
          <a:fillRect/>
        </a:stretch>
      </xdr:blipFill>
      <xdr:spPr>
        <a:xfrm>
          <a:off x="6877050" y="38252400"/>
          <a:ext cx="664257" cy="152400"/>
        </a:xfrm>
        <a:prstGeom prst="rect">
          <a:avLst/>
        </a:prstGeom>
      </xdr:spPr>
    </xdr:pic>
    <xdr:clientData/>
  </xdr:twoCellAnchor>
  <xdr:twoCellAnchor>
    <xdr:from>
      <xdr:col>8</xdr:col>
      <xdr:colOff>19050</xdr:colOff>
      <xdr:row>226</xdr:row>
      <xdr:rowOff>19050</xdr:rowOff>
    </xdr:from>
    <xdr:to>
      <xdr:col>8</xdr:col>
      <xdr:colOff>1426257</xdr:colOff>
      <xdr:row>226</xdr:row>
      <xdr:rowOff>1009650</xdr:rowOff>
    </xdr:to>
    <xdr:pic>
      <xdr:nvPicPr>
        <xdr:cNvPr id="138" name="图片 137">
          <a:extLst>
            <a:ext uri="{FF2B5EF4-FFF2-40B4-BE49-F238E27FC236}">
              <a16:creationId xmlns:a16="http://schemas.microsoft.com/office/drawing/2014/main" id="{2F720BDD-7B08-44F4-A803-4973CD0F96A9}"/>
            </a:ext>
          </a:extLst>
        </xdr:cNvPr>
        <xdr:cNvPicPr>
          <a:picLocks noChangeAspect="1"/>
        </xdr:cNvPicPr>
      </xdr:nvPicPr>
      <xdr:blipFill>
        <a:blip xmlns:r="http://schemas.openxmlformats.org/officeDocument/2006/relationships" r:embed="rId36"/>
        <a:stretch>
          <a:fillRect/>
        </a:stretch>
      </xdr:blipFill>
      <xdr:spPr>
        <a:xfrm>
          <a:off x="6877050" y="38766750"/>
          <a:ext cx="664257" cy="152400"/>
        </a:xfrm>
        <a:prstGeom prst="rect">
          <a:avLst/>
        </a:prstGeom>
      </xdr:spPr>
    </xdr:pic>
    <xdr:clientData/>
  </xdr:twoCellAnchor>
  <xdr:twoCellAnchor>
    <xdr:from>
      <xdr:col>8</xdr:col>
      <xdr:colOff>19050</xdr:colOff>
      <xdr:row>230</xdr:row>
      <xdr:rowOff>19050</xdr:rowOff>
    </xdr:from>
    <xdr:to>
      <xdr:col>8</xdr:col>
      <xdr:colOff>1426257</xdr:colOff>
      <xdr:row>230</xdr:row>
      <xdr:rowOff>1009650</xdr:rowOff>
    </xdr:to>
    <xdr:pic>
      <xdr:nvPicPr>
        <xdr:cNvPr id="139" name="图片 138">
          <a:extLst>
            <a:ext uri="{FF2B5EF4-FFF2-40B4-BE49-F238E27FC236}">
              <a16:creationId xmlns:a16="http://schemas.microsoft.com/office/drawing/2014/main" id="{15FF0954-BBB5-487C-83B3-A78FD791A857}"/>
            </a:ext>
          </a:extLst>
        </xdr:cNvPr>
        <xdr:cNvPicPr>
          <a:picLocks noChangeAspect="1"/>
        </xdr:cNvPicPr>
      </xdr:nvPicPr>
      <xdr:blipFill>
        <a:blip xmlns:r="http://schemas.openxmlformats.org/officeDocument/2006/relationships" r:embed="rId36"/>
        <a:stretch>
          <a:fillRect/>
        </a:stretch>
      </xdr:blipFill>
      <xdr:spPr>
        <a:xfrm>
          <a:off x="6877050" y="39452550"/>
          <a:ext cx="664257" cy="152400"/>
        </a:xfrm>
        <a:prstGeom prst="rect">
          <a:avLst/>
        </a:prstGeom>
      </xdr:spPr>
    </xdr:pic>
    <xdr:clientData/>
  </xdr:twoCellAnchor>
  <xdr:twoCellAnchor>
    <xdr:from>
      <xdr:col>8</xdr:col>
      <xdr:colOff>9525</xdr:colOff>
      <xdr:row>231</xdr:row>
      <xdr:rowOff>19050</xdr:rowOff>
    </xdr:from>
    <xdr:to>
      <xdr:col>8</xdr:col>
      <xdr:colOff>1432322</xdr:colOff>
      <xdr:row>232</xdr:row>
      <xdr:rowOff>1102</xdr:rowOff>
    </xdr:to>
    <xdr:pic>
      <xdr:nvPicPr>
        <xdr:cNvPr id="140" name="图片 139">
          <a:extLst>
            <a:ext uri="{FF2B5EF4-FFF2-40B4-BE49-F238E27FC236}">
              <a16:creationId xmlns:a16="http://schemas.microsoft.com/office/drawing/2014/main" id="{F2520FAA-DD61-45B9-B134-7EFF3BF7FCA9}"/>
            </a:ext>
          </a:extLst>
        </xdr:cNvPr>
        <xdr:cNvPicPr>
          <a:picLocks noChangeAspect="1"/>
        </xdr:cNvPicPr>
      </xdr:nvPicPr>
      <xdr:blipFill>
        <a:blip xmlns:r="http://schemas.openxmlformats.org/officeDocument/2006/relationships" r:embed="rId35"/>
        <a:stretch>
          <a:fillRect/>
        </a:stretch>
      </xdr:blipFill>
      <xdr:spPr>
        <a:xfrm>
          <a:off x="6867525" y="39624000"/>
          <a:ext cx="679847" cy="153502"/>
        </a:xfrm>
        <a:prstGeom prst="rect">
          <a:avLst/>
        </a:prstGeom>
      </xdr:spPr>
    </xdr:pic>
    <xdr:clientData/>
  </xdr:twoCellAnchor>
  <xdr:twoCellAnchor>
    <xdr:from>
      <xdr:col>8</xdr:col>
      <xdr:colOff>19050</xdr:colOff>
      <xdr:row>232</xdr:row>
      <xdr:rowOff>19050</xdr:rowOff>
    </xdr:from>
    <xdr:to>
      <xdr:col>8</xdr:col>
      <xdr:colOff>1426257</xdr:colOff>
      <xdr:row>232</xdr:row>
      <xdr:rowOff>1009650</xdr:rowOff>
    </xdr:to>
    <xdr:pic>
      <xdr:nvPicPr>
        <xdr:cNvPr id="141" name="图片 140">
          <a:extLst>
            <a:ext uri="{FF2B5EF4-FFF2-40B4-BE49-F238E27FC236}">
              <a16:creationId xmlns:a16="http://schemas.microsoft.com/office/drawing/2014/main" id="{D2C2665C-0AE5-4D10-BF81-6DEB41ADCDAE}"/>
            </a:ext>
          </a:extLst>
        </xdr:cNvPr>
        <xdr:cNvPicPr>
          <a:picLocks noChangeAspect="1"/>
        </xdr:cNvPicPr>
      </xdr:nvPicPr>
      <xdr:blipFill>
        <a:blip xmlns:r="http://schemas.openxmlformats.org/officeDocument/2006/relationships" r:embed="rId36"/>
        <a:stretch>
          <a:fillRect/>
        </a:stretch>
      </xdr:blipFill>
      <xdr:spPr>
        <a:xfrm>
          <a:off x="6877050" y="39795450"/>
          <a:ext cx="664257" cy="152400"/>
        </a:xfrm>
        <a:prstGeom prst="rect">
          <a:avLst/>
        </a:prstGeom>
      </xdr:spPr>
    </xdr:pic>
    <xdr:clientData/>
  </xdr:twoCellAnchor>
  <xdr:twoCellAnchor>
    <xdr:from>
      <xdr:col>8</xdr:col>
      <xdr:colOff>9525</xdr:colOff>
      <xdr:row>312</xdr:row>
      <xdr:rowOff>19050</xdr:rowOff>
    </xdr:from>
    <xdr:to>
      <xdr:col>8</xdr:col>
      <xdr:colOff>1432322</xdr:colOff>
      <xdr:row>313</xdr:row>
      <xdr:rowOff>1102</xdr:rowOff>
    </xdr:to>
    <xdr:pic>
      <xdr:nvPicPr>
        <xdr:cNvPr id="142" name="图片 141">
          <a:extLst>
            <a:ext uri="{FF2B5EF4-FFF2-40B4-BE49-F238E27FC236}">
              <a16:creationId xmlns:a16="http://schemas.microsoft.com/office/drawing/2014/main" id="{CCEEC912-80CD-4454-823A-53288CED8893}"/>
            </a:ext>
          </a:extLst>
        </xdr:cNvPr>
        <xdr:cNvPicPr>
          <a:picLocks noChangeAspect="1"/>
        </xdr:cNvPicPr>
      </xdr:nvPicPr>
      <xdr:blipFill>
        <a:blip xmlns:r="http://schemas.openxmlformats.org/officeDocument/2006/relationships" r:embed="rId35"/>
        <a:stretch>
          <a:fillRect/>
        </a:stretch>
      </xdr:blipFill>
      <xdr:spPr>
        <a:xfrm>
          <a:off x="6867525" y="53511450"/>
          <a:ext cx="679847" cy="153502"/>
        </a:xfrm>
        <a:prstGeom prst="rect">
          <a:avLst/>
        </a:prstGeom>
      </xdr:spPr>
    </xdr:pic>
    <xdr:clientData/>
  </xdr:twoCellAnchor>
  <xdr:twoCellAnchor>
    <xdr:from>
      <xdr:col>8</xdr:col>
      <xdr:colOff>23812</xdr:colOff>
      <xdr:row>313</xdr:row>
      <xdr:rowOff>28576</xdr:rowOff>
    </xdr:from>
    <xdr:to>
      <xdr:col>8</xdr:col>
      <xdr:colOff>1443403</xdr:colOff>
      <xdr:row>313</xdr:row>
      <xdr:rowOff>977153</xdr:rowOff>
    </xdr:to>
    <xdr:pic>
      <xdr:nvPicPr>
        <xdr:cNvPr id="143" name="图片 142">
          <a:extLst>
            <a:ext uri="{FF2B5EF4-FFF2-40B4-BE49-F238E27FC236}">
              <a16:creationId xmlns:a16="http://schemas.microsoft.com/office/drawing/2014/main" id="{AD2BF9D8-D581-4CC4-813E-68DE45369FE9}"/>
            </a:ext>
          </a:extLst>
        </xdr:cNvPr>
        <xdr:cNvPicPr>
          <a:picLocks noChangeAspect="1"/>
        </xdr:cNvPicPr>
      </xdr:nvPicPr>
      <xdr:blipFill>
        <a:blip xmlns:r="http://schemas.openxmlformats.org/officeDocument/2006/relationships" r:embed="rId35"/>
        <a:stretch>
          <a:fillRect/>
        </a:stretch>
      </xdr:blipFill>
      <xdr:spPr>
        <a:xfrm>
          <a:off x="6881812" y="53692426"/>
          <a:ext cx="657591" cy="138952"/>
        </a:xfrm>
        <a:prstGeom prst="rect">
          <a:avLst/>
        </a:prstGeom>
      </xdr:spPr>
    </xdr:pic>
    <xdr:clientData/>
  </xdr:twoCellAnchor>
  <xdr:twoCellAnchor>
    <xdr:from>
      <xdr:col>8</xdr:col>
      <xdr:colOff>19050</xdr:colOff>
      <xdr:row>318</xdr:row>
      <xdr:rowOff>19050</xdr:rowOff>
    </xdr:from>
    <xdr:to>
      <xdr:col>8</xdr:col>
      <xdr:colOff>1426257</xdr:colOff>
      <xdr:row>318</xdr:row>
      <xdr:rowOff>1009650</xdr:rowOff>
    </xdr:to>
    <xdr:pic>
      <xdr:nvPicPr>
        <xdr:cNvPr id="144" name="图片 143">
          <a:extLst>
            <a:ext uri="{FF2B5EF4-FFF2-40B4-BE49-F238E27FC236}">
              <a16:creationId xmlns:a16="http://schemas.microsoft.com/office/drawing/2014/main" id="{9BB86A9D-29CB-449A-AA09-DD594A89BD63}"/>
            </a:ext>
          </a:extLst>
        </xdr:cNvPr>
        <xdr:cNvPicPr>
          <a:picLocks noChangeAspect="1"/>
        </xdr:cNvPicPr>
      </xdr:nvPicPr>
      <xdr:blipFill>
        <a:blip xmlns:r="http://schemas.openxmlformats.org/officeDocument/2006/relationships" r:embed="rId36"/>
        <a:stretch>
          <a:fillRect/>
        </a:stretch>
      </xdr:blipFill>
      <xdr:spPr>
        <a:xfrm>
          <a:off x="6877050" y="54540150"/>
          <a:ext cx="664257" cy="152400"/>
        </a:xfrm>
        <a:prstGeom prst="rect">
          <a:avLst/>
        </a:prstGeom>
      </xdr:spPr>
    </xdr:pic>
    <xdr:clientData/>
  </xdr:twoCellAnchor>
  <xdr:twoCellAnchor>
    <xdr:from>
      <xdr:col>8</xdr:col>
      <xdr:colOff>19050</xdr:colOff>
      <xdr:row>319</xdr:row>
      <xdr:rowOff>19050</xdr:rowOff>
    </xdr:from>
    <xdr:to>
      <xdr:col>8</xdr:col>
      <xdr:colOff>1441847</xdr:colOff>
      <xdr:row>320</xdr:row>
      <xdr:rowOff>0</xdr:rowOff>
    </xdr:to>
    <xdr:pic>
      <xdr:nvPicPr>
        <xdr:cNvPr id="145" name="图片 144">
          <a:extLst>
            <a:ext uri="{FF2B5EF4-FFF2-40B4-BE49-F238E27FC236}">
              <a16:creationId xmlns:a16="http://schemas.microsoft.com/office/drawing/2014/main" id="{EE7805CE-B063-488F-B194-A2C97FD93521}"/>
            </a:ext>
          </a:extLst>
        </xdr:cNvPr>
        <xdr:cNvPicPr>
          <a:picLocks noChangeAspect="1"/>
        </xdr:cNvPicPr>
      </xdr:nvPicPr>
      <xdr:blipFill>
        <a:blip xmlns:r="http://schemas.openxmlformats.org/officeDocument/2006/relationships" r:embed="rId35"/>
        <a:stretch>
          <a:fillRect/>
        </a:stretch>
      </xdr:blipFill>
      <xdr:spPr>
        <a:xfrm>
          <a:off x="6877050" y="54711600"/>
          <a:ext cx="670322" cy="152400"/>
        </a:xfrm>
        <a:prstGeom prst="rect">
          <a:avLst/>
        </a:prstGeom>
      </xdr:spPr>
    </xdr:pic>
    <xdr:clientData/>
  </xdr:twoCellAnchor>
  <xdr:twoCellAnchor>
    <xdr:from>
      <xdr:col>8</xdr:col>
      <xdr:colOff>13138</xdr:colOff>
      <xdr:row>235</xdr:row>
      <xdr:rowOff>13138</xdr:rowOff>
    </xdr:from>
    <xdr:to>
      <xdr:col>8</xdr:col>
      <xdr:colOff>1421015</xdr:colOff>
      <xdr:row>235</xdr:row>
      <xdr:rowOff>1005052</xdr:rowOff>
    </xdr:to>
    <xdr:pic>
      <xdr:nvPicPr>
        <xdr:cNvPr id="146" name="图片 145">
          <a:extLst>
            <a:ext uri="{FF2B5EF4-FFF2-40B4-BE49-F238E27FC236}">
              <a16:creationId xmlns:a16="http://schemas.microsoft.com/office/drawing/2014/main" id="{1BD43D08-2916-49B3-8DCD-1C834CA0185B}"/>
            </a:ext>
          </a:extLst>
        </xdr:cNvPr>
        <xdr:cNvPicPr>
          <a:picLocks noChangeAspect="1"/>
        </xdr:cNvPicPr>
      </xdr:nvPicPr>
      <xdr:blipFill>
        <a:blip xmlns:r="http://schemas.openxmlformats.org/officeDocument/2006/relationships" r:embed="rId3"/>
        <a:stretch>
          <a:fillRect/>
        </a:stretch>
      </xdr:blipFill>
      <xdr:spPr>
        <a:xfrm>
          <a:off x="6871138" y="40303888"/>
          <a:ext cx="674452" cy="153714"/>
        </a:xfrm>
        <a:prstGeom prst="rect">
          <a:avLst/>
        </a:prstGeom>
      </xdr:spPr>
    </xdr:pic>
    <xdr:clientData/>
  </xdr:twoCellAnchor>
  <xdr:twoCellAnchor>
    <xdr:from>
      <xdr:col>8</xdr:col>
      <xdr:colOff>19707</xdr:colOff>
      <xdr:row>240</xdr:row>
      <xdr:rowOff>19708</xdr:rowOff>
    </xdr:from>
    <xdr:to>
      <xdr:col>8</xdr:col>
      <xdr:colOff>1408938</xdr:colOff>
      <xdr:row>240</xdr:row>
      <xdr:rowOff>998482</xdr:rowOff>
    </xdr:to>
    <xdr:pic>
      <xdr:nvPicPr>
        <xdr:cNvPr id="147" name="图片 146">
          <a:extLst>
            <a:ext uri="{FF2B5EF4-FFF2-40B4-BE49-F238E27FC236}">
              <a16:creationId xmlns:a16="http://schemas.microsoft.com/office/drawing/2014/main" id="{AFC4BAFA-1190-4A88-A48F-8AEDB3D6B83B}"/>
            </a:ext>
          </a:extLst>
        </xdr:cNvPr>
        <xdr:cNvPicPr>
          <a:picLocks noChangeAspect="1"/>
        </xdr:cNvPicPr>
      </xdr:nvPicPr>
      <xdr:blipFill>
        <a:blip xmlns:r="http://schemas.openxmlformats.org/officeDocument/2006/relationships" r:embed="rId37"/>
        <a:stretch>
          <a:fillRect/>
        </a:stretch>
      </xdr:blipFill>
      <xdr:spPr>
        <a:xfrm>
          <a:off x="6877707" y="41167708"/>
          <a:ext cx="665331" cy="150099"/>
        </a:xfrm>
        <a:prstGeom prst="rect">
          <a:avLst/>
        </a:prstGeom>
      </xdr:spPr>
    </xdr:pic>
    <xdr:clientData/>
  </xdr:twoCellAnchor>
  <xdr:twoCellAnchor>
    <xdr:from>
      <xdr:col>8</xdr:col>
      <xdr:colOff>13138</xdr:colOff>
      <xdr:row>241</xdr:row>
      <xdr:rowOff>13138</xdr:rowOff>
    </xdr:from>
    <xdr:to>
      <xdr:col>8</xdr:col>
      <xdr:colOff>1430339</xdr:colOff>
      <xdr:row>241</xdr:row>
      <xdr:rowOff>1011621</xdr:rowOff>
    </xdr:to>
    <xdr:pic>
      <xdr:nvPicPr>
        <xdr:cNvPr id="148" name="图片 147">
          <a:extLst>
            <a:ext uri="{FF2B5EF4-FFF2-40B4-BE49-F238E27FC236}">
              <a16:creationId xmlns:a16="http://schemas.microsoft.com/office/drawing/2014/main" id="{E9800096-7323-4F37-8CEE-8D3F01FA7C06}"/>
            </a:ext>
          </a:extLst>
        </xdr:cNvPr>
        <xdr:cNvPicPr>
          <a:picLocks noChangeAspect="1"/>
        </xdr:cNvPicPr>
      </xdr:nvPicPr>
      <xdr:blipFill>
        <a:blip xmlns:r="http://schemas.openxmlformats.org/officeDocument/2006/relationships" r:embed="rId38"/>
        <a:stretch>
          <a:fillRect/>
        </a:stretch>
      </xdr:blipFill>
      <xdr:spPr>
        <a:xfrm>
          <a:off x="6871138" y="41332588"/>
          <a:ext cx="674251" cy="160283"/>
        </a:xfrm>
        <a:prstGeom prst="rect">
          <a:avLst/>
        </a:prstGeom>
      </xdr:spPr>
    </xdr:pic>
    <xdr:clientData/>
  </xdr:twoCellAnchor>
  <xdr:twoCellAnchor>
    <xdr:from>
      <xdr:col>8</xdr:col>
      <xdr:colOff>13138</xdr:colOff>
      <xdr:row>243</xdr:row>
      <xdr:rowOff>13138</xdr:rowOff>
    </xdr:from>
    <xdr:to>
      <xdr:col>8</xdr:col>
      <xdr:colOff>1430339</xdr:colOff>
      <xdr:row>243</xdr:row>
      <xdr:rowOff>1011621</xdr:rowOff>
    </xdr:to>
    <xdr:pic>
      <xdr:nvPicPr>
        <xdr:cNvPr id="149" name="图片 148">
          <a:extLst>
            <a:ext uri="{FF2B5EF4-FFF2-40B4-BE49-F238E27FC236}">
              <a16:creationId xmlns:a16="http://schemas.microsoft.com/office/drawing/2014/main" id="{E11986C1-7928-4F34-BBFD-466771553C37}"/>
            </a:ext>
          </a:extLst>
        </xdr:cNvPr>
        <xdr:cNvPicPr>
          <a:picLocks noChangeAspect="1"/>
        </xdr:cNvPicPr>
      </xdr:nvPicPr>
      <xdr:blipFill>
        <a:blip xmlns:r="http://schemas.openxmlformats.org/officeDocument/2006/relationships" r:embed="rId38"/>
        <a:stretch>
          <a:fillRect/>
        </a:stretch>
      </xdr:blipFill>
      <xdr:spPr>
        <a:xfrm>
          <a:off x="6871138" y="41675488"/>
          <a:ext cx="674251" cy="160283"/>
        </a:xfrm>
        <a:prstGeom prst="rect">
          <a:avLst/>
        </a:prstGeom>
      </xdr:spPr>
    </xdr:pic>
    <xdr:clientData/>
  </xdr:twoCellAnchor>
  <xdr:twoCellAnchor>
    <xdr:from>
      <xdr:col>8</xdr:col>
      <xdr:colOff>13138</xdr:colOff>
      <xdr:row>244</xdr:row>
      <xdr:rowOff>13138</xdr:rowOff>
    </xdr:from>
    <xdr:to>
      <xdr:col>8</xdr:col>
      <xdr:colOff>1430339</xdr:colOff>
      <xdr:row>244</xdr:row>
      <xdr:rowOff>1011621</xdr:rowOff>
    </xdr:to>
    <xdr:pic>
      <xdr:nvPicPr>
        <xdr:cNvPr id="150" name="图片 149">
          <a:extLst>
            <a:ext uri="{FF2B5EF4-FFF2-40B4-BE49-F238E27FC236}">
              <a16:creationId xmlns:a16="http://schemas.microsoft.com/office/drawing/2014/main" id="{E4AB6713-2632-4F2A-B81C-64A8532E3616}"/>
            </a:ext>
          </a:extLst>
        </xdr:cNvPr>
        <xdr:cNvPicPr>
          <a:picLocks noChangeAspect="1"/>
        </xdr:cNvPicPr>
      </xdr:nvPicPr>
      <xdr:blipFill>
        <a:blip xmlns:r="http://schemas.openxmlformats.org/officeDocument/2006/relationships" r:embed="rId38"/>
        <a:stretch>
          <a:fillRect/>
        </a:stretch>
      </xdr:blipFill>
      <xdr:spPr>
        <a:xfrm>
          <a:off x="6871138" y="41846938"/>
          <a:ext cx="674251" cy="160283"/>
        </a:xfrm>
        <a:prstGeom prst="rect">
          <a:avLst/>
        </a:prstGeom>
      </xdr:spPr>
    </xdr:pic>
    <xdr:clientData/>
  </xdr:twoCellAnchor>
  <xdr:twoCellAnchor>
    <xdr:from>
      <xdr:col>8</xdr:col>
      <xdr:colOff>13138</xdr:colOff>
      <xdr:row>245</xdr:row>
      <xdr:rowOff>13138</xdr:rowOff>
    </xdr:from>
    <xdr:to>
      <xdr:col>8</xdr:col>
      <xdr:colOff>1430339</xdr:colOff>
      <xdr:row>245</xdr:row>
      <xdr:rowOff>1011621</xdr:rowOff>
    </xdr:to>
    <xdr:pic>
      <xdr:nvPicPr>
        <xdr:cNvPr id="151" name="图片 150">
          <a:extLst>
            <a:ext uri="{FF2B5EF4-FFF2-40B4-BE49-F238E27FC236}">
              <a16:creationId xmlns:a16="http://schemas.microsoft.com/office/drawing/2014/main" id="{24A4E542-2B83-4F21-8B61-669E11D4FCAC}"/>
            </a:ext>
          </a:extLst>
        </xdr:cNvPr>
        <xdr:cNvPicPr>
          <a:picLocks noChangeAspect="1"/>
        </xdr:cNvPicPr>
      </xdr:nvPicPr>
      <xdr:blipFill>
        <a:blip xmlns:r="http://schemas.openxmlformats.org/officeDocument/2006/relationships" r:embed="rId39"/>
        <a:stretch>
          <a:fillRect/>
        </a:stretch>
      </xdr:blipFill>
      <xdr:spPr>
        <a:xfrm>
          <a:off x="6871138" y="42018388"/>
          <a:ext cx="674251" cy="160283"/>
        </a:xfrm>
        <a:prstGeom prst="rect">
          <a:avLst/>
        </a:prstGeom>
      </xdr:spPr>
    </xdr:pic>
    <xdr:clientData/>
  </xdr:twoCellAnchor>
  <xdr:twoCellAnchor>
    <xdr:from>
      <xdr:col>8</xdr:col>
      <xdr:colOff>13138</xdr:colOff>
      <xdr:row>246</xdr:row>
      <xdr:rowOff>13138</xdr:rowOff>
    </xdr:from>
    <xdr:to>
      <xdr:col>8</xdr:col>
      <xdr:colOff>1430339</xdr:colOff>
      <xdr:row>246</xdr:row>
      <xdr:rowOff>1011621</xdr:rowOff>
    </xdr:to>
    <xdr:pic>
      <xdr:nvPicPr>
        <xdr:cNvPr id="152" name="图片 151">
          <a:extLst>
            <a:ext uri="{FF2B5EF4-FFF2-40B4-BE49-F238E27FC236}">
              <a16:creationId xmlns:a16="http://schemas.microsoft.com/office/drawing/2014/main" id="{64423ED8-635F-43CC-BD41-B3A25DA615B6}"/>
            </a:ext>
          </a:extLst>
        </xdr:cNvPr>
        <xdr:cNvPicPr>
          <a:picLocks noChangeAspect="1"/>
        </xdr:cNvPicPr>
      </xdr:nvPicPr>
      <xdr:blipFill>
        <a:blip xmlns:r="http://schemas.openxmlformats.org/officeDocument/2006/relationships" r:embed="rId38"/>
        <a:stretch>
          <a:fillRect/>
        </a:stretch>
      </xdr:blipFill>
      <xdr:spPr>
        <a:xfrm>
          <a:off x="6871138" y="42189838"/>
          <a:ext cx="674251" cy="160283"/>
        </a:xfrm>
        <a:prstGeom prst="rect">
          <a:avLst/>
        </a:prstGeom>
      </xdr:spPr>
    </xdr:pic>
    <xdr:clientData/>
  </xdr:twoCellAnchor>
  <xdr:twoCellAnchor>
    <xdr:from>
      <xdr:col>8</xdr:col>
      <xdr:colOff>13138</xdr:colOff>
      <xdr:row>248</xdr:row>
      <xdr:rowOff>13138</xdr:rowOff>
    </xdr:from>
    <xdr:to>
      <xdr:col>8</xdr:col>
      <xdr:colOff>1430339</xdr:colOff>
      <xdr:row>248</xdr:row>
      <xdr:rowOff>1011621</xdr:rowOff>
    </xdr:to>
    <xdr:pic>
      <xdr:nvPicPr>
        <xdr:cNvPr id="153" name="图片 152">
          <a:extLst>
            <a:ext uri="{FF2B5EF4-FFF2-40B4-BE49-F238E27FC236}">
              <a16:creationId xmlns:a16="http://schemas.microsoft.com/office/drawing/2014/main" id="{50194125-92D8-4688-91FC-6F27EAE04B78}"/>
            </a:ext>
          </a:extLst>
        </xdr:cNvPr>
        <xdr:cNvPicPr>
          <a:picLocks noChangeAspect="1"/>
        </xdr:cNvPicPr>
      </xdr:nvPicPr>
      <xdr:blipFill>
        <a:blip xmlns:r="http://schemas.openxmlformats.org/officeDocument/2006/relationships" r:embed="rId38"/>
        <a:stretch>
          <a:fillRect/>
        </a:stretch>
      </xdr:blipFill>
      <xdr:spPr>
        <a:xfrm>
          <a:off x="6871138" y="42532738"/>
          <a:ext cx="674251" cy="160283"/>
        </a:xfrm>
        <a:prstGeom prst="rect">
          <a:avLst/>
        </a:prstGeom>
      </xdr:spPr>
    </xdr:pic>
    <xdr:clientData/>
  </xdr:twoCellAnchor>
  <xdr:twoCellAnchor>
    <xdr:from>
      <xdr:col>8</xdr:col>
      <xdr:colOff>13138</xdr:colOff>
      <xdr:row>249</xdr:row>
      <xdr:rowOff>13138</xdr:rowOff>
    </xdr:from>
    <xdr:to>
      <xdr:col>8</xdr:col>
      <xdr:colOff>1430339</xdr:colOff>
      <xdr:row>249</xdr:row>
      <xdr:rowOff>1011621</xdr:rowOff>
    </xdr:to>
    <xdr:pic>
      <xdr:nvPicPr>
        <xdr:cNvPr id="154" name="图片 153">
          <a:extLst>
            <a:ext uri="{FF2B5EF4-FFF2-40B4-BE49-F238E27FC236}">
              <a16:creationId xmlns:a16="http://schemas.microsoft.com/office/drawing/2014/main" id="{79B55AE0-7BE9-476F-9678-EA651A489EE6}"/>
            </a:ext>
          </a:extLst>
        </xdr:cNvPr>
        <xdr:cNvPicPr>
          <a:picLocks noChangeAspect="1"/>
        </xdr:cNvPicPr>
      </xdr:nvPicPr>
      <xdr:blipFill>
        <a:blip xmlns:r="http://schemas.openxmlformats.org/officeDocument/2006/relationships" r:embed="rId38"/>
        <a:stretch>
          <a:fillRect/>
        </a:stretch>
      </xdr:blipFill>
      <xdr:spPr>
        <a:xfrm>
          <a:off x="6871138" y="42704188"/>
          <a:ext cx="674251" cy="160283"/>
        </a:xfrm>
        <a:prstGeom prst="rect">
          <a:avLst/>
        </a:prstGeom>
      </xdr:spPr>
    </xdr:pic>
    <xdr:clientData/>
  </xdr:twoCellAnchor>
  <xdr:twoCellAnchor>
    <xdr:from>
      <xdr:col>8</xdr:col>
      <xdr:colOff>13138</xdr:colOff>
      <xdr:row>250</xdr:row>
      <xdr:rowOff>13138</xdr:rowOff>
    </xdr:from>
    <xdr:to>
      <xdr:col>8</xdr:col>
      <xdr:colOff>1430339</xdr:colOff>
      <xdr:row>250</xdr:row>
      <xdr:rowOff>1011621</xdr:rowOff>
    </xdr:to>
    <xdr:pic>
      <xdr:nvPicPr>
        <xdr:cNvPr id="155" name="图片 154">
          <a:extLst>
            <a:ext uri="{FF2B5EF4-FFF2-40B4-BE49-F238E27FC236}">
              <a16:creationId xmlns:a16="http://schemas.microsoft.com/office/drawing/2014/main" id="{AF45C4E6-D04E-4914-8286-92BDF3F48E8A}"/>
            </a:ext>
          </a:extLst>
        </xdr:cNvPr>
        <xdr:cNvPicPr>
          <a:picLocks noChangeAspect="1"/>
        </xdr:cNvPicPr>
      </xdr:nvPicPr>
      <xdr:blipFill>
        <a:blip xmlns:r="http://schemas.openxmlformats.org/officeDocument/2006/relationships" r:embed="rId39"/>
        <a:stretch>
          <a:fillRect/>
        </a:stretch>
      </xdr:blipFill>
      <xdr:spPr>
        <a:xfrm>
          <a:off x="6871138" y="42875638"/>
          <a:ext cx="674251" cy="160283"/>
        </a:xfrm>
        <a:prstGeom prst="rect">
          <a:avLst/>
        </a:prstGeom>
      </xdr:spPr>
    </xdr:pic>
    <xdr:clientData/>
  </xdr:twoCellAnchor>
  <xdr:twoCellAnchor>
    <xdr:from>
      <xdr:col>8</xdr:col>
      <xdr:colOff>13138</xdr:colOff>
      <xdr:row>251</xdr:row>
      <xdr:rowOff>13138</xdr:rowOff>
    </xdr:from>
    <xdr:to>
      <xdr:col>8</xdr:col>
      <xdr:colOff>1430339</xdr:colOff>
      <xdr:row>251</xdr:row>
      <xdr:rowOff>1011621</xdr:rowOff>
    </xdr:to>
    <xdr:pic>
      <xdr:nvPicPr>
        <xdr:cNvPr id="156" name="图片 155">
          <a:extLst>
            <a:ext uri="{FF2B5EF4-FFF2-40B4-BE49-F238E27FC236}">
              <a16:creationId xmlns:a16="http://schemas.microsoft.com/office/drawing/2014/main" id="{C6DAE843-4993-466E-9F14-2EBEE28B1C26}"/>
            </a:ext>
          </a:extLst>
        </xdr:cNvPr>
        <xdr:cNvPicPr>
          <a:picLocks noChangeAspect="1"/>
        </xdr:cNvPicPr>
      </xdr:nvPicPr>
      <xdr:blipFill>
        <a:blip xmlns:r="http://schemas.openxmlformats.org/officeDocument/2006/relationships" r:embed="rId39"/>
        <a:stretch>
          <a:fillRect/>
        </a:stretch>
      </xdr:blipFill>
      <xdr:spPr>
        <a:xfrm>
          <a:off x="6871138" y="43047088"/>
          <a:ext cx="674251" cy="160283"/>
        </a:xfrm>
        <a:prstGeom prst="rect">
          <a:avLst/>
        </a:prstGeom>
      </xdr:spPr>
    </xdr:pic>
    <xdr:clientData/>
  </xdr:twoCellAnchor>
  <xdr:twoCellAnchor>
    <xdr:from>
      <xdr:col>8</xdr:col>
      <xdr:colOff>13138</xdr:colOff>
      <xdr:row>253</xdr:row>
      <xdr:rowOff>13138</xdr:rowOff>
    </xdr:from>
    <xdr:to>
      <xdr:col>8</xdr:col>
      <xdr:colOff>1430339</xdr:colOff>
      <xdr:row>253</xdr:row>
      <xdr:rowOff>1011621</xdr:rowOff>
    </xdr:to>
    <xdr:pic>
      <xdr:nvPicPr>
        <xdr:cNvPr id="157" name="图片 156">
          <a:extLst>
            <a:ext uri="{FF2B5EF4-FFF2-40B4-BE49-F238E27FC236}">
              <a16:creationId xmlns:a16="http://schemas.microsoft.com/office/drawing/2014/main" id="{9F70B948-C6D8-4D3E-A824-167F26A35AD4}"/>
            </a:ext>
          </a:extLst>
        </xdr:cNvPr>
        <xdr:cNvPicPr>
          <a:picLocks noChangeAspect="1"/>
        </xdr:cNvPicPr>
      </xdr:nvPicPr>
      <xdr:blipFill>
        <a:blip xmlns:r="http://schemas.openxmlformats.org/officeDocument/2006/relationships" r:embed="rId39"/>
        <a:stretch>
          <a:fillRect/>
        </a:stretch>
      </xdr:blipFill>
      <xdr:spPr>
        <a:xfrm>
          <a:off x="6871138" y="43389988"/>
          <a:ext cx="674251" cy="160283"/>
        </a:xfrm>
        <a:prstGeom prst="rect">
          <a:avLst/>
        </a:prstGeom>
      </xdr:spPr>
    </xdr:pic>
    <xdr:clientData/>
  </xdr:twoCellAnchor>
  <xdr:twoCellAnchor>
    <xdr:from>
      <xdr:col>8</xdr:col>
      <xdr:colOff>13138</xdr:colOff>
      <xdr:row>254</xdr:row>
      <xdr:rowOff>13138</xdr:rowOff>
    </xdr:from>
    <xdr:to>
      <xdr:col>8</xdr:col>
      <xdr:colOff>1430339</xdr:colOff>
      <xdr:row>254</xdr:row>
      <xdr:rowOff>1011621</xdr:rowOff>
    </xdr:to>
    <xdr:pic>
      <xdr:nvPicPr>
        <xdr:cNvPr id="158" name="图片 157">
          <a:extLst>
            <a:ext uri="{FF2B5EF4-FFF2-40B4-BE49-F238E27FC236}">
              <a16:creationId xmlns:a16="http://schemas.microsoft.com/office/drawing/2014/main" id="{EC0C316D-734A-4032-8613-C018D5090AF9}"/>
            </a:ext>
          </a:extLst>
        </xdr:cNvPr>
        <xdr:cNvPicPr>
          <a:picLocks noChangeAspect="1"/>
        </xdr:cNvPicPr>
      </xdr:nvPicPr>
      <xdr:blipFill>
        <a:blip xmlns:r="http://schemas.openxmlformats.org/officeDocument/2006/relationships" r:embed="rId38"/>
        <a:stretch>
          <a:fillRect/>
        </a:stretch>
      </xdr:blipFill>
      <xdr:spPr>
        <a:xfrm>
          <a:off x="6871138" y="43561438"/>
          <a:ext cx="674251" cy="160283"/>
        </a:xfrm>
        <a:prstGeom prst="rect">
          <a:avLst/>
        </a:prstGeom>
      </xdr:spPr>
    </xdr:pic>
    <xdr:clientData/>
  </xdr:twoCellAnchor>
  <xdr:twoCellAnchor>
    <xdr:from>
      <xdr:col>8</xdr:col>
      <xdr:colOff>14654</xdr:colOff>
      <xdr:row>255</xdr:row>
      <xdr:rowOff>14654</xdr:rowOff>
    </xdr:from>
    <xdr:to>
      <xdr:col>8</xdr:col>
      <xdr:colOff>1431855</xdr:colOff>
      <xdr:row>255</xdr:row>
      <xdr:rowOff>1013137</xdr:rowOff>
    </xdr:to>
    <xdr:pic>
      <xdr:nvPicPr>
        <xdr:cNvPr id="159" name="图片 158">
          <a:extLst>
            <a:ext uri="{FF2B5EF4-FFF2-40B4-BE49-F238E27FC236}">
              <a16:creationId xmlns:a16="http://schemas.microsoft.com/office/drawing/2014/main" id="{454BB5EB-898F-4710-9494-0836EC7C27ED}"/>
            </a:ext>
          </a:extLst>
        </xdr:cNvPr>
        <xdr:cNvPicPr>
          <a:picLocks noChangeAspect="1"/>
        </xdr:cNvPicPr>
      </xdr:nvPicPr>
      <xdr:blipFill>
        <a:blip xmlns:r="http://schemas.openxmlformats.org/officeDocument/2006/relationships" r:embed="rId39"/>
        <a:stretch>
          <a:fillRect/>
        </a:stretch>
      </xdr:blipFill>
      <xdr:spPr>
        <a:xfrm>
          <a:off x="6872654" y="43734404"/>
          <a:ext cx="674251" cy="160283"/>
        </a:xfrm>
        <a:prstGeom prst="rect">
          <a:avLst/>
        </a:prstGeom>
      </xdr:spPr>
    </xdr:pic>
    <xdr:clientData/>
  </xdr:twoCellAnchor>
  <xdr:twoCellAnchor>
    <xdr:from>
      <xdr:col>8</xdr:col>
      <xdr:colOff>14654</xdr:colOff>
      <xdr:row>257</xdr:row>
      <xdr:rowOff>14654</xdr:rowOff>
    </xdr:from>
    <xdr:to>
      <xdr:col>8</xdr:col>
      <xdr:colOff>1423637</xdr:colOff>
      <xdr:row>257</xdr:row>
      <xdr:rowOff>1003789</xdr:rowOff>
    </xdr:to>
    <xdr:pic>
      <xdr:nvPicPr>
        <xdr:cNvPr id="160" name="图片 159">
          <a:extLst>
            <a:ext uri="{FF2B5EF4-FFF2-40B4-BE49-F238E27FC236}">
              <a16:creationId xmlns:a16="http://schemas.microsoft.com/office/drawing/2014/main" id="{B9839820-44CC-412B-A49B-88115F059E68}"/>
            </a:ext>
          </a:extLst>
        </xdr:cNvPr>
        <xdr:cNvPicPr>
          <a:picLocks noChangeAspect="1"/>
        </xdr:cNvPicPr>
      </xdr:nvPicPr>
      <xdr:blipFill>
        <a:blip xmlns:r="http://schemas.openxmlformats.org/officeDocument/2006/relationships" r:embed="rId15"/>
        <a:stretch>
          <a:fillRect/>
        </a:stretch>
      </xdr:blipFill>
      <xdr:spPr>
        <a:xfrm>
          <a:off x="6872654" y="44077304"/>
          <a:ext cx="675558" cy="160460"/>
        </a:xfrm>
        <a:prstGeom prst="rect">
          <a:avLst/>
        </a:prstGeom>
      </xdr:spPr>
    </xdr:pic>
    <xdr:clientData/>
  </xdr:twoCellAnchor>
  <xdr:twoCellAnchor>
    <xdr:from>
      <xdr:col>8</xdr:col>
      <xdr:colOff>14654</xdr:colOff>
      <xdr:row>321</xdr:row>
      <xdr:rowOff>14654</xdr:rowOff>
    </xdr:from>
    <xdr:to>
      <xdr:col>8</xdr:col>
      <xdr:colOff>1431855</xdr:colOff>
      <xdr:row>321</xdr:row>
      <xdr:rowOff>1013137</xdr:rowOff>
    </xdr:to>
    <xdr:pic>
      <xdr:nvPicPr>
        <xdr:cNvPr id="161" name="图片 160">
          <a:extLst>
            <a:ext uri="{FF2B5EF4-FFF2-40B4-BE49-F238E27FC236}">
              <a16:creationId xmlns:a16="http://schemas.microsoft.com/office/drawing/2014/main" id="{1B61D8D2-9690-43BB-97D2-FF57C8FD84D6}"/>
            </a:ext>
          </a:extLst>
        </xdr:cNvPr>
        <xdr:cNvPicPr>
          <a:picLocks noChangeAspect="1"/>
        </xdr:cNvPicPr>
      </xdr:nvPicPr>
      <xdr:blipFill>
        <a:blip xmlns:r="http://schemas.openxmlformats.org/officeDocument/2006/relationships" r:embed="rId38"/>
        <a:stretch>
          <a:fillRect/>
        </a:stretch>
      </xdr:blipFill>
      <xdr:spPr>
        <a:xfrm>
          <a:off x="6872654" y="55050104"/>
          <a:ext cx="674251" cy="160283"/>
        </a:xfrm>
        <a:prstGeom prst="rect">
          <a:avLst/>
        </a:prstGeom>
      </xdr:spPr>
    </xdr:pic>
    <xdr:clientData/>
  </xdr:twoCellAnchor>
  <xdr:twoCellAnchor>
    <xdr:from>
      <xdr:col>8</xdr:col>
      <xdr:colOff>17859</xdr:colOff>
      <xdr:row>236</xdr:row>
      <xdr:rowOff>11906</xdr:rowOff>
    </xdr:from>
    <xdr:to>
      <xdr:col>8</xdr:col>
      <xdr:colOff>1436580</xdr:colOff>
      <xdr:row>236</xdr:row>
      <xdr:rowOff>1006077</xdr:rowOff>
    </xdr:to>
    <xdr:pic>
      <xdr:nvPicPr>
        <xdr:cNvPr id="162" name="图片 161">
          <a:extLst>
            <a:ext uri="{FF2B5EF4-FFF2-40B4-BE49-F238E27FC236}">
              <a16:creationId xmlns:a16="http://schemas.microsoft.com/office/drawing/2014/main" id="{3AEE18B0-52C8-4354-9AD6-6B43D7223A09}"/>
            </a:ext>
          </a:extLst>
        </xdr:cNvPr>
        <xdr:cNvPicPr>
          <a:picLocks noChangeAspect="1"/>
        </xdr:cNvPicPr>
      </xdr:nvPicPr>
      <xdr:blipFill>
        <a:blip xmlns:r="http://schemas.openxmlformats.org/officeDocument/2006/relationships" r:embed="rId40"/>
        <a:stretch>
          <a:fillRect/>
        </a:stretch>
      </xdr:blipFill>
      <xdr:spPr>
        <a:xfrm>
          <a:off x="6875859" y="40474106"/>
          <a:ext cx="666246" cy="155971"/>
        </a:xfrm>
        <a:prstGeom prst="rect">
          <a:avLst/>
        </a:prstGeom>
      </xdr:spPr>
    </xdr:pic>
    <xdr:clientData/>
  </xdr:twoCellAnchor>
  <xdr:twoCellAnchor>
    <xdr:from>
      <xdr:col>8</xdr:col>
      <xdr:colOff>26994</xdr:colOff>
      <xdr:row>258</xdr:row>
      <xdr:rowOff>13855</xdr:rowOff>
    </xdr:from>
    <xdr:to>
      <xdr:col>8</xdr:col>
      <xdr:colOff>1419225</xdr:colOff>
      <xdr:row>259</xdr:row>
      <xdr:rowOff>2</xdr:rowOff>
    </xdr:to>
    <xdr:pic>
      <xdr:nvPicPr>
        <xdr:cNvPr id="163" name="图片 162">
          <a:extLst>
            <a:ext uri="{FF2B5EF4-FFF2-40B4-BE49-F238E27FC236}">
              <a16:creationId xmlns:a16="http://schemas.microsoft.com/office/drawing/2014/main" id="{6411A1F7-0DC5-40EB-B86C-86FF1CEFE847}"/>
            </a:ext>
          </a:extLst>
        </xdr:cNvPr>
        <xdr:cNvPicPr>
          <a:picLocks noChangeAspect="1"/>
        </xdr:cNvPicPr>
      </xdr:nvPicPr>
      <xdr:blipFill>
        <a:blip xmlns:r="http://schemas.openxmlformats.org/officeDocument/2006/relationships" r:embed="rId41"/>
        <a:stretch>
          <a:fillRect/>
        </a:stretch>
      </xdr:blipFill>
      <xdr:spPr>
        <a:xfrm>
          <a:off x="6884994" y="44247955"/>
          <a:ext cx="658806" cy="157597"/>
        </a:xfrm>
        <a:prstGeom prst="rect">
          <a:avLst/>
        </a:prstGeom>
      </xdr:spPr>
    </xdr:pic>
    <xdr:clientData/>
  </xdr:twoCellAnchor>
  <xdr:twoCellAnchor>
    <xdr:from>
      <xdr:col>8</xdr:col>
      <xdr:colOff>11206</xdr:colOff>
      <xdr:row>66</xdr:row>
      <xdr:rowOff>22412</xdr:rowOff>
    </xdr:from>
    <xdr:to>
      <xdr:col>9</xdr:col>
      <xdr:colOff>1106</xdr:colOff>
      <xdr:row>66</xdr:row>
      <xdr:rowOff>1003285</xdr:rowOff>
    </xdr:to>
    <xdr:pic>
      <xdr:nvPicPr>
        <xdr:cNvPr id="164" name="图片 163">
          <a:extLst>
            <a:ext uri="{FF2B5EF4-FFF2-40B4-BE49-F238E27FC236}">
              <a16:creationId xmlns:a16="http://schemas.microsoft.com/office/drawing/2014/main" id="{A790ED37-4890-48AE-9843-D159060E6539}"/>
            </a:ext>
          </a:extLst>
        </xdr:cNvPr>
        <xdr:cNvPicPr>
          <a:picLocks noChangeAspect="1"/>
        </xdr:cNvPicPr>
      </xdr:nvPicPr>
      <xdr:blipFill>
        <a:blip xmlns:r="http://schemas.openxmlformats.org/officeDocument/2006/relationships" r:embed="rId18"/>
        <a:stretch>
          <a:fillRect/>
        </a:stretch>
      </xdr:blipFill>
      <xdr:spPr>
        <a:xfrm>
          <a:off x="6869206" y="11338112"/>
          <a:ext cx="675700" cy="152198"/>
        </a:xfrm>
        <a:prstGeom prst="rect">
          <a:avLst/>
        </a:prstGeom>
      </xdr:spPr>
    </xdr:pic>
    <xdr:clientData/>
  </xdr:twoCellAnchor>
  <xdr:twoCellAnchor>
    <xdr:from>
      <xdr:col>8</xdr:col>
      <xdr:colOff>11206</xdr:colOff>
      <xdr:row>252</xdr:row>
      <xdr:rowOff>22412</xdr:rowOff>
    </xdr:from>
    <xdr:to>
      <xdr:col>8</xdr:col>
      <xdr:colOff>1428407</xdr:colOff>
      <xdr:row>253</xdr:row>
      <xdr:rowOff>1160</xdr:rowOff>
    </xdr:to>
    <xdr:pic>
      <xdr:nvPicPr>
        <xdr:cNvPr id="165" name="图片 164">
          <a:extLst>
            <a:ext uri="{FF2B5EF4-FFF2-40B4-BE49-F238E27FC236}">
              <a16:creationId xmlns:a16="http://schemas.microsoft.com/office/drawing/2014/main" id="{0892006C-FF9C-4F1B-8B0C-B3E6C591BBA0}"/>
            </a:ext>
          </a:extLst>
        </xdr:cNvPr>
        <xdr:cNvPicPr>
          <a:picLocks noChangeAspect="1"/>
        </xdr:cNvPicPr>
      </xdr:nvPicPr>
      <xdr:blipFill>
        <a:blip xmlns:r="http://schemas.openxmlformats.org/officeDocument/2006/relationships" r:embed="rId38"/>
        <a:stretch>
          <a:fillRect/>
        </a:stretch>
      </xdr:blipFill>
      <xdr:spPr>
        <a:xfrm>
          <a:off x="6869206" y="43227812"/>
          <a:ext cx="674251" cy="150198"/>
        </a:xfrm>
        <a:prstGeom prst="rect">
          <a:avLst/>
        </a:prstGeom>
      </xdr:spPr>
    </xdr:pic>
    <xdr:clientData/>
  </xdr:twoCellAnchor>
  <xdr:twoCellAnchor>
    <xdr:from>
      <xdr:col>8</xdr:col>
      <xdr:colOff>6569</xdr:colOff>
      <xdr:row>115</xdr:row>
      <xdr:rowOff>6569</xdr:rowOff>
    </xdr:from>
    <xdr:to>
      <xdr:col>8</xdr:col>
      <xdr:colOff>1442416</xdr:colOff>
      <xdr:row>115</xdr:row>
      <xdr:rowOff>1018189</xdr:rowOff>
    </xdr:to>
    <xdr:pic>
      <xdr:nvPicPr>
        <xdr:cNvPr id="166" name="图片 165">
          <a:extLst>
            <a:ext uri="{FF2B5EF4-FFF2-40B4-BE49-F238E27FC236}">
              <a16:creationId xmlns:a16="http://schemas.microsoft.com/office/drawing/2014/main" id="{38BE22C9-E6E5-400E-9F0E-5CDEB8440BF7}"/>
            </a:ext>
          </a:extLst>
        </xdr:cNvPr>
        <xdr:cNvPicPr>
          <a:picLocks noChangeAspect="1"/>
        </xdr:cNvPicPr>
      </xdr:nvPicPr>
      <xdr:blipFill>
        <a:blip xmlns:r="http://schemas.openxmlformats.org/officeDocument/2006/relationships" r:embed="rId22"/>
        <a:stretch>
          <a:fillRect/>
        </a:stretch>
      </xdr:blipFill>
      <xdr:spPr>
        <a:xfrm>
          <a:off x="6864569" y="19723319"/>
          <a:ext cx="683372" cy="163895"/>
        </a:xfrm>
        <a:prstGeom prst="rect">
          <a:avLst/>
        </a:prstGeom>
      </xdr:spPr>
    </xdr:pic>
    <xdr:clientData/>
  </xdr:twoCellAnchor>
  <xdr:twoCellAnchor>
    <xdr:from>
      <xdr:col>8</xdr:col>
      <xdr:colOff>8659</xdr:colOff>
      <xdr:row>11</xdr:row>
      <xdr:rowOff>17318</xdr:rowOff>
    </xdr:from>
    <xdr:to>
      <xdr:col>9</xdr:col>
      <xdr:colOff>0</xdr:colOff>
      <xdr:row>11</xdr:row>
      <xdr:rowOff>998191</xdr:rowOff>
    </xdr:to>
    <xdr:pic>
      <xdr:nvPicPr>
        <xdr:cNvPr id="167" name="图片 166">
          <a:extLst>
            <a:ext uri="{FF2B5EF4-FFF2-40B4-BE49-F238E27FC236}">
              <a16:creationId xmlns:a16="http://schemas.microsoft.com/office/drawing/2014/main" id="{1F936EE3-C322-4886-85C2-81CC192B8CEA}"/>
            </a:ext>
          </a:extLst>
        </xdr:cNvPr>
        <xdr:cNvPicPr>
          <a:picLocks noChangeAspect="1"/>
        </xdr:cNvPicPr>
      </xdr:nvPicPr>
      <xdr:blipFill>
        <a:blip xmlns:r="http://schemas.openxmlformats.org/officeDocument/2006/relationships" r:embed="rId18"/>
        <a:stretch>
          <a:fillRect/>
        </a:stretch>
      </xdr:blipFill>
      <xdr:spPr>
        <a:xfrm>
          <a:off x="6866659" y="1903268"/>
          <a:ext cx="677141" cy="152198"/>
        </a:xfrm>
        <a:prstGeom prst="rect">
          <a:avLst/>
        </a:prstGeom>
      </xdr:spPr>
    </xdr:pic>
    <xdr:clientData/>
  </xdr:twoCellAnchor>
  <xdr:twoCellAnchor>
    <xdr:from>
      <xdr:col>8</xdr:col>
      <xdr:colOff>8659</xdr:colOff>
      <xdr:row>23</xdr:row>
      <xdr:rowOff>17318</xdr:rowOff>
    </xdr:from>
    <xdr:to>
      <xdr:col>9</xdr:col>
      <xdr:colOff>0</xdr:colOff>
      <xdr:row>23</xdr:row>
      <xdr:rowOff>998191</xdr:rowOff>
    </xdr:to>
    <xdr:pic>
      <xdr:nvPicPr>
        <xdr:cNvPr id="168" name="图片 167">
          <a:extLst>
            <a:ext uri="{FF2B5EF4-FFF2-40B4-BE49-F238E27FC236}">
              <a16:creationId xmlns:a16="http://schemas.microsoft.com/office/drawing/2014/main" id="{533EDE33-AE9F-4769-BD91-044AB4B167AE}"/>
            </a:ext>
          </a:extLst>
        </xdr:cNvPr>
        <xdr:cNvPicPr>
          <a:picLocks noChangeAspect="1"/>
        </xdr:cNvPicPr>
      </xdr:nvPicPr>
      <xdr:blipFill>
        <a:blip xmlns:r="http://schemas.openxmlformats.org/officeDocument/2006/relationships" r:embed="rId18"/>
        <a:stretch>
          <a:fillRect/>
        </a:stretch>
      </xdr:blipFill>
      <xdr:spPr>
        <a:xfrm>
          <a:off x="6866659" y="3960668"/>
          <a:ext cx="677141" cy="152198"/>
        </a:xfrm>
        <a:prstGeom prst="rect">
          <a:avLst/>
        </a:prstGeom>
      </xdr:spPr>
    </xdr:pic>
    <xdr:clientData/>
  </xdr:twoCellAnchor>
  <xdr:twoCellAnchor>
    <xdr:from>
      <xdr:col>8</xdr:col>
      <xdr:colOff>8659</xdr:colOff>
      <xdr:row>22</xdr:row>
      <xdr:rowOff>8659</xdr:rowOff>
    </xdr:from>
    <xdr:to>
      <xdr:col>8</xdr:col>
      <xdr:colOff>1416326</xdr:colOff>
      <xdr:row>22</xdr:row>
      <xdr:rowOff>1006277</xdr:rowOff>
    </xdr:to>
    <xdr:pic>
      <xdr:nvPicPr>
        <xdr:cNvPr id="169" name="图片 168">
          <a:extLst>
            <a:ext uri="{FF2B5EF4-FFF2-40B4-BE49-F238E27FC236}">
              <a16:creationId xmlns:a16="http://schemas.microsoft.com/office/drawing/2014/main" id="{AFFCBC00-F829-4CF2-A3F5-A51ACD23820A}"/>
            </a:ext>
          </a:extLst>
        </xdr:cNvPr>
        <xdr:cNvPicPr>
          <a:picLocks noChangeAspect="1"/>
        </xdr:cNvPicPr>
      </xdr:nvPicPr>
      <xdr:blipFill>
        <a:blip xmlns:r="http://schemas.openxmlformats.org/officeDocument/2006/relationships" r:embed="rId19"/>
        <a:stretch>
          <a:fillRect/>
        </a:stretch>
      </xdr:blipFill>
      <xdr:spPr>
        <a:xfrm>
          <a:off x="6866659" y="3780559"/>
          <a:ext cx="674242" cy="159418"/>
        </a:xfrm>
        <a:prstGeom prst="rect">
          <a:avLst/>
        </a:prstGeom>
      </xdr:spPr>
    </xdr:pic>
    <xdr:clientData/>
  </xdr:twoCellAnchor>
  <xdr:twoCellAnchor>
    <xdr:from>
      <xdr:col>8</xdr:col>
      <xdr:colOff>8659</xdr:colOff>
      <xdr:row>29</xdr:row>
      <xdr:rowOff>17318</xdr:rowOff>
    </xdr:from>
    <xdr:to>
      <xdr:col>8</xdr:col>
      <xdr:colOff>1424609</xdr:colOff>
      <xdr:row>29</xdr:row>
      <xdr:rowOff>998191</xdr:rowOff>
    </xdr:to>
    <xdr:pic>
      <xdr:nvPicPr>
        <xdr:cNvPr id="170" name="图片 169">
          <a:extLst>
            <a:ext uri="{FF2B5EF4-FFF2-40B4-BE49-F238E27FC236}">
              <a16:creationId xmlns:a16="http://schemas.microsoft.com/office/drawing/2014/main" id="{4211FBEE-AD3F-4192-9F7F-39A95BDAAD7B}"/>
            </a:ext>
          </a:extLst>
        </xdr:cNvPr>
        <xdr:cNvPicPr>
          <a:picLocks noChangeAspect="1"/>
        </xdr:cNvPicPr>
      </xdr:nvPicPr>
      <xdr:blipFill>
        <a:blip xmlns:r="http://schemas.openxmlformats.org/officeDocument/2006/relationships" r:embed="rId18"/>
        <a:stretch>
          <a:fillRect/>
        </a:stretch>
      </xdr:blipFill>
      <xdr:spPr>
        <a:xfrm>
          <a:off x="6866659" y="4989368"/>
          <a:ext cx="673000" cy="152198"/>
        </a:xfrm>
        <a:prstGeom prst="rect">
          <a:avLst/>
        </a:prstGeom>
      </xdr:spPr>
    </xdr:pic>
    <xdr:clientData/>
  </xdr:twoCellAnchor>
  <xdr:twoCellAnchor>
    <xdr:from>
      <xdr:col>8</xdr:col>
      <xdr:colOff>8659</xdr:colOff>
      <xdr:row>32</xdr:row>
      <xdr:rowOff>17318</xdr:rowOff>
    </xdr:from>
    <xdr:to>
      <xdr:col>8</xdr:col>
      <xdr:colOff>1432891</xdr:colOff>
      <xdr:row>32</xdr:row>
      <xdr:rowOff>998191</xdr:rowOff>
    </xdr:to>
    <xdr:pic>
      <xdr:nvPicPr>
        <xdr:cNvPr id="171" name="图片 170">
          <a:extLst>
            <a:ext uri="{FF2B5EF4-FFF2-40B4-BE49-F238E27FC236}">
              <a16:creationId xmlns:a16="http://schemas.microsoft.com/office/drawing/2014/main" id="{CDF2389C-1C69-4EBF-A7B6-2D5FE0FAD579}"/>
            </a:ext>
          </a:extLst>
        </xdr:cNvPr>
        <xdr:cNvPicPr>
          <a:picLocks noChangeAspect="1"/>
        </xdr:cNvPicPr>
      </xdr:nvPicPr>
      <xdr:blipFill>
        <a:blip xmlns:r="http://schemas.openxmlformats.org/officeDocument/2006/relationships" r:embed="rId18"/>
        <a:stretch>
          <a:fillRect/>
        </a:stretch>
      </xdr:blipFill>
      <xdr:spPr>
        <a:xfrm>
          <a:off x="6866659" y="5503718"/>
          <a:ext cx="681282" cy="152198"/>
        </a:xfrm>
        <a:prstGeom prst="rect">
          <a:avLst/>
        </a:prstGeom>
      </xdr:spPr>
    </xdr:pic>
    <xdr:clientData/>
  </xdr:twoCellAnchor>
  <xdr:twoCellAnchor>
    <xdr:from>
      <xdr:col>8</xdr:col>
      <xdr:colOff>8659</xdr:colOff>
      <xdr:row>46</xdr:row>
      <xdr:rowOff>17318</xdr:rowOff>
    </xdr:from>
    <xdr:to>
      <xdr:col>9</xdr:col>
      <xdr:colOff>0</xdr:colOff>
      <xdr:row>46</xdr:row>
      <xdr:rowOff>998191</xdr:rowOff>
    </xdr:to>
    <xdr:pic>
      <xdr:nvPicPr>
        <xdr:cNvPr id="172" name="图片 171">
          <a:extLst>
            <a:ext uri="{FF2B5EF4-FFF2-40B4-BE49-F238E27FC236}">
              <a16:creationId xmlns:a16="http://schemas.microsoft.com/office/drawing/2014/main" id="{DEB3C552-FD35-4EDA-88C3-2A5E78EE8722}"/>
            </a:ext>
          </a:extLst>
        </xdr:cNvPr>
        <xdr:cNvPicPr>
          <a:picLocks noChangeAspect="1"/>
        </xdr:cNvPicPr>
      </xdr:nvPicPr>
      <xdr:blipFill>
        <a:blip xmlns:r="http://schemas.openxmlformats.org/officeDocument/2006/relationships" r:embed="rId18"/>
        <a:stretch>
          <a:fillRect/>
        </a:stretch>
      </xdr:blipFill>
      <xdr:spPr>
        <a:xfrm>
          <a:off x="6866659" y="7904018"/>
          <a:ext cx="677141" cy="152198"/>
        </a:xfrm>
        <a:prstGeom prst="rect">
          <a:avLst/>
        </a:prstGeom>
      </xdr:spPr>
    </xdr:pic>
    <xdr:clientData/>
  </xdr:twoCellAnchor>
  <xdr:twoCellAnchor>
    <xdr:from>
      <xdr:col>8</xdr:col>
      <xdr:colOff>8659</xdr:colOff>
      <xdr:row>45</xdr:row>
      <xdr:rowOff>17318</xdr:rowOff>
    </xdr:from>
    <xdr:to>
      <xdr:col>8</xdr:col>
      <xdr:colOff>1424609</xdr:colOff>
      <xdr:row>45</xdr:row>
      <xdr:rowOff>998191</xdr:rowOff>
    </xdr:to>
    <xdr:pic>
      <xdr:nvPicPr>
        <xdr:cNvPr id="173" name="图片 172">
          <a:extLst>
            <a:ext uri="{FF2B5EF4-FFF2-40B4-BE49-F238E27FC236}">
              <a16:creationId xmlns:a16="http://schemas.microsoft.com/office/drawing/2014/main" id="{169D37C0-998F-4B8A-9FCE-D3FAAB71EB8C}"/>
            </a:ext>
          </a:extLst>
        </xdr:cNvPr>
        <xdr:cNvPicPr>
          <a:picLocks noChangeAspect="1"/>
        </xdr:cNvPicPr>
      </xdr:nvPicPr>
      <xdr:blipFill>
        <a:blip xmlns:r="http://schemas.openxmlformats.org/officeDocument/2006/relationships" r:embed="rId18"/>
        <a:stretch>
          <a:fillRect/>
        </a:stretch>
      </xdr:blipFill>
      <xdr:spPr>
        <a:xfrm>
          <a:off x="6866659" y="7732568"/>
          <a:ext cx="673000" cy="152198"/>
        </a:xfrm>
        <a:prstGeom prst="rect">
          <a:avLst/>
        </a:prstGeom>
      </xdr:spPr>
    </xdr:pic>
    <xdr:clientData/>
  </xdr:twoCellAnchor>
  <xdr:twoCellAnchor>
    <xdr:from>
      <xdr:col>8</xdr:col>
      <xdr:colOff>8658</xdr:colOff>
      <xdr:row>68</xdr:row>
      <xdr:rowOff>17318</xdr:rowOff>
    </xdr:from>
    <xdr:to>
      <xdr:col>8</xdr:col>
      <xdr:colOff>1416325</xdr:colOff>
      <xdr:row>68</xdr:row>
      <xdr:rowOff>998191</xdr:rowOff>
    </xdr:to>
    <xdr:pic>
      <xdr:nvPicPr>
        <xdr:cNvPr id="174" name="图片 173">
          <a:extLst>
            <a:ext uri="{FF2B5EF4-FFF2-40B4-BE49-F238E27FC236}">
              <a16:creationId xmlns:a16="http://schemas.microsoft.com/office/drawing/2014/main" id="{642060F5-E03D-44EF-91FA-4FB45C4E6D89}"/>
            </a:ext>
          </a:extLst>
        </xdr:cNvPr>
        <xdr:cNvPicPr>
          <a:picLocks noChangeAspect="1"/>
        </xdr:cNvPicPr>
      </xdr:nvPicPr>
      <xdr:blipFill>
        <a:blip xmlns:r="http://schemas.openxmlformats.org/officeDocument/2006/relationships" r:embed="rId18"/>
        <a:stretch>
          <a:fillRect/>
        </a:stretch>
      </xdr:blipFill>
      <xdr:spPr>
        <a:xfrm>
          <a:off x="6866658" y="11675918"/>
          <a:ext cx="674242" cy="152198"/>
        </a:xfrm>
        <a:prstGeom prst="rect">
          <a:avLst/>
        </a:prstGeom>
      </xdr:spPr>
    </xdr:pic>
    <xdr:clientData/>
  </xdr:twoCellAnchor>
  <xdr:twoCellAnchor>
    <xdr:from>
      <xdr:col>8</xdr:col>
      <xdr:colOff>19865</xdr:colOff>
      <xdr:row>63</xdr:row>
      <xdr:rowOff>19865</xdr:rowOff>
    </xdr:from>
    <xdr:to>
      <xdr:col>8</xdr:col>
      <xdr:colOff>1434353</xdr:colOff>
      <xdr:row>63</xdr:row>
      <xdr:rowOff>1017483</xdr:rowOff>
    </xdr:to>
    <xdr:pic>
      <xdr:nvPicPr>
        <xdr:cNvPr id="175" name="图片 174">
          <a:extLst>
            <a:ext uri="{FF2B5EF4-FFF2-40B4-BE49-F238E27FC236}">
              <a16:creationId xmlns:a16="http://schemas.microsoft.com/office/drawing/2014/main" id="{0FB77D40-6308-4E8D-B8C1-A6F77DC3C807}"/>
            </a:ext>
          </a:extLst>
        </xdr:cNvPr>
        <xdr:cNvPicPr>
          <a:picLocks noChangeAspect="1"/>
        </xdr:cNvPicPr>
      </xdr:nvPicPr>
      <xdr:blipFill>
        <a:blip xmlns:r="http://schemas.openxmlformats.org/officeDocument/2006/relationships" r:embed="rId19"/>
        <a:stretch>
          <a:fillRect/>
        </a:stretch>
      </xdr:blipFill>
      <xdr:spPr>
        <a:xfrm>
          <a:off x="6877865" y="10821215"/>
          <a:ext cx="662013" cy="149893"/>
        </a:xfrm>
        <a:prstGeom prst="rect">
          <a:avLst/>
        </a:prstGeom>
      </xdr:spPr>
    </xdr:pic>
    <xdr:clientData/>
  </xdr:twoCellAnchor>
  <xdr:twoCellAnchor>
    <xdr:from>
      <xdr:col>8</xdr:col>
      <xdr:colOff>8659</xdr:colOff>
      <xdr:row>91</xdr:row>
      <xdr:rowOff>8659</xdr:rowOff>
    </xdr:from>
    <xdr:to>
      <xdr:col>8</xdr:col>
      <xdr:colOff>1423147</xdr:colOff>
      <xdr:row>91</xdr:row>
      <xdr:rowOff>1006277</xdr:rowOff>
    </xdr:to>
    <xdr:pic>
      <xdr:nvPicPr>
        <xdr:cNvPr id="176" name="图片 175">
          <a:extLst>
            <a:ext uri="{FF2B5EF4-FFF2-40B4-BE49-F238E27FC236}">
              <a16:creationId xmlns:a16="http://schemas.microsoft.com/office/drawing/2014/main" id="{2F71CC7E-E0B1-4713-8B59-1BFE37E98B5F}"/>
            </a:ext>
          </a:extLst>
        </xdr:cNvPr>
        <xdr:cNvPicPr>
          <a:picLocks noChangeAspect="1"/>
        </xdr:cNvPicPr>
      </xdr:nvPicPr>
      <xdr:blipFill>
        <a:blip xmlns:r="http://schemas.openxmlformats.org/officeDocument/2006/relationships" r:embed="rId19"/>
        <a:stretch>
          <a:fillRect/>
        </a:stretch>
      </xdr:blipFill>
      <xdr:spPr>
        <a:xfrm>
          <a:off x="6866659" y="15610609"/>
          <a:ext cx="681063" cy="159418"/>
        </a:xfrm>
        <a:prstGeom prst="rect">
          <a:avLst/>
        </a:prstGeom>
      </xdr:spPr>
    </xdr:pic>
    <xdr:clientData/>
  </xdr:twoCellAnchor>
  <xdr:twoCellAnchor>
    <xdr:from>
      <xdr:col>8</xdr:col>
      <xdr:colOff>8658</xdr:colOff>
      <xdr:row>106</xdr:row>
      <xdr:rowOff>8659</xdr:rowOff>
    </xdr:from>
    <xdr:to>
      <xdr:col>8</xdr:col>
      <xdr:colOff>1441173</xdr:colOff>
      <xdr:row>106</xdr:row>
      <xdr:rowOff>1006277</xdr:rowOff>
    </xdr:to>
    <xdr:pic>
      <xdr:nvPicPr>
        <xdr:cNvPr id="177" name="图片 176">
          <a:extLst>
            <a:ext uri="{FF2B5EF4-FFF2-40B4-BE49-F238E27FC236}">
              <a16:creationId xmlns:a16="http://schemas.microsoft.com/office/drawing/2014/main" id="{EB1844DB-1392-44D2-86CE-A16903446A3F}"/>
            </a:ext>
          </a:extLst>
        </xdr:cNvPr>
        <xdr:cNvPicPr>
          <a:picLocks noChangeAspect="1"/>
        </xdr:cNvPicPr>
      </xdr:nvPicPr>
      <xdr:blipFill>
        <a:blip xmlns:r="http://schemas.openxmlformats.org/officeDocument/2006/relationships" r:embed="rId19"/>
        <a:stretch>
          <a:fillRect/>
        </a:stretch>
      </xdr:blipFill>
      <xdr:spPr>
        <a:xfrm>
          <a:off x="6866658" y="18182359"/>
          <a:ext cx="680040" cy="159418"/>
        </a:xfrm>
        <a:prstGeom prst="rect">
          <a:avLst/>
        </a:prstGeom>
      </xdr:spPr>
    </xdr:pic>
    <xdr:clientData/>
  </xdr:twoCellAnchor>
  <xdr:twoCellAnchor>
    <xdr:from>
      <xdr:col>8</xdr:col>
      <xdr:colOff>6804</xdr:colOff>
      <xdr:row>110</xdr:row>
      <xdr:rowOff>13608</xdr:rowOff>
    </xdr:from>
    <xdr:to>
      <xdr:col>8</xdr:col>
      <xdr:colOff>1399761</xdr:colOff>
      <xdr:row>110</xdr:row>
      <xdr:rowOff>1005522</xdr:rowOff>
    </xdr:to>
    <xdr:pic>
      <xdr:nvPicPr>
        <xdr:cNvPr id="178" name="图片 177">
          <a:extLst>
            <a:ext uri="{FF2B5EF4-FFF2-40B4-BE49-F238E27FC236}">
              <a16:creationId xmlns:a16="http://schemas.microsoft.com/office/drawing/2014/main" id="{4C3CA199-0AB1-469D-B68E-54905CC82C44}"/>
            </a:ext>
          </a:extLst>
        </xdr:cNvPr>
        <xdr:cNvPicPr>
          <a:picLocks noChangeAspect="1"/>
        </xdr:cNvPicPr>
      </xdr:nvPicPr>
      <xdr:blipFill>
        <a:blip xmlns:r="http://schemas.openxmlformats.org/officeDocument/2006/relationships" r:embed="rId26"/>
        <a:stretch>
          <a:fillRect/>
        </a:stretch>
      </xdr:blipFill>
      <xdr:spPr>
        <a:xfrm>
          <a:off x="6864804" y="18873108"/>
          <a:ext cx="678582" cy="153714"/>
        </a:xfrm>
        <a:prstGeom prst="rect">
          <a:avLst/>
        </a:prstGeom>
      </xdr:spPr>
    </xdr:pic>
    <xdr:clientData/>
  </xdr:twoCellAnchor>
  <xdr:twoCellAnchor>
    <xdr:from>
      <xdr:col>8</xdr:col>
      <xdr:colOff>6804</xdr:colOff>
      <xdr:row>290</xdr:row>
      <xdr:rowOff>13608</xdr:rowOff>
    </xdr:from>
    <xdr:to>
      <xdr:col>8</xdr:col>
      <xdr:colOff>1432891</xdr:colOff>
      <xdr:row>290</xdr:row>
      <xdr:rowOff>1005522</xdr:rowOff>
    </xdr:to>
    <xdr:pic>
      <xdr:nvPicPr>
        <xdr:cNvPr id="179" name="图片 178">
          <a:extLst>
            <a:ext uri="{FF2B5EF4-FFF2-40B4-BE49-F238E27FC236}">
              <a16:creationId xmlns:a16="http://schemas.microsoft.com/office/drawing/2014/main" id="{2C323D27-442C-4B53-91B2-00403EF873CF}"/>
            </a:ext>
          </a:extLst>
        </xdr:cNvPr>
        <xdr:cNvPicPr>
          <a:picLocks noChangeAspect="1"/>
        </xdr:cNvPicPr>
      </xdr:nvPicPr>
      <xdr:blipFill>
        <a:blip xmlns:r="http://schemas.openxmlformats.org/officeDocument/2006/relationships" r:embed="rId26"/>
        <a:stretch>
          <a:fillRect/>
        </a:stretch>
      </xdr:blipFill>
      <xdr:spPr>
        <a:xfrm>
          <a:off x="6864804" y="49734108"/>
          <a:ext cx="683137" cy="153714"/>
        </a:xfrm>
        <a:prstGeom prst="rect">
          <a:avLst/>
        </a:prstGeom>
      </xdr:spPr>
    </xdr:pic>
    <xdr:clientData/>
  </xdr:twoCellAnchor>
  <xdr:twoCellAnchor>
    <xdr:from>
      <xdr:col>8</xdr:col>
      <xdr:colOff>13608</xdr:colOff>
      <xdr:row>294</xdr:row>
      <xdr:rowOff>13608</xdr:rowOff>
    </xdr:from>
    <xdr:to>
      <xdr:col>8</xdr:col>
      <xdr:colOff>1424609</xdr:colOff>
      <xdr:row>294</xdr:row>
      <xdr:rowOff>1011226</xdr:rowOff>
    </xdr:to>
    <xdr:pic>
      <xdr:nvPicPr>
        <xdr:cNvPr id="180" name="图片 179">
          <a:extLst>
            <a:ext uri="{FF2B5EF4-FFF2-40B4-BE49-F238E27FC236}">
              <a16:creationId xmlns:a16="http://schemas.microsoft.com/office/drawing/2014/main" id="{E93B411F-818F-455F-91F4-F9B8FD505938}"/>
            </a:ext>
          </a:extLst>
        </xdr:cNvPr>
        <xdr:cNvPicPr>
          <a:picLocks noChangeAspect="1"/>
        </xdr:cNvPicPr>
      </xdr:nvPicPr>
      <xdr:blipFill>
        <a:blip xmlns:r="http://schemas.openxmlformats.org/officeDocument/2006/relationships" r:embed="rId19"/>
        <a:stretch>
          <a:fillRect/>
        </a:stretch>
      </xdr:blipFill>
      <xdr:spPr>
        <a:xfrm>
          <a:off x="6871608" y="50419908"/>
          <a:ext cx="668051" cy="159418"/>
        </a:xfrm>
        <a:prstGeom prst="rect">
          <a:avLst/>
        </a:prstGeom>
      </xdr:spPr>
    </xdr:pic>
    <xdr:clientData/>
  </xdr:twoCellAnchor>
  <xdr:twoCellAnchor>
    <xdr:from>
      <xdr:col>8</xdr:col>
      <xdr:colOff>13608</xdr:colOff>
      <xdr:row>293</xdr:row>
      <xdr:rowOff>13608</xdr:rowOff>
    </xdr:from>
    <xdr:to>
      <xdr:col>8</xdr:col>
      <xdr:colOff>1424609</xdr:colOff>
      <xdr:row>293</xdr:row>
      <xdr:rowOff>1011226</xdr:rowOff>
    </xdr:to>
    <xdr:pic>
      <xdr:nvPicPr>
        <xdr:cNvPr id="181" name="图片 180">
          <a:extLst>
            <a:ext uri="{FF2B5EF4-FFF2-40B4-BE49-F238E27FC236}">
              <a16:creationId xmlns:a16="http://schemas.microsoft.com/office/drawing/2014/main" id="{3BE731D0-0727-4D6A-AF7B-EBD601506B38}"/>
            </a:ext>
          </a:extLst>
        </xdr:cNvPr>
        <xdr:cNvPicPr>
          <a:picLocks noChangeAspect="1"/>
        </xdr:cNvPicPr>
      </xdr:nvPicPr>
      <xdr:blipFill>
        <a:blip xmlns:r="http://schemas.openxmlformats.org/officeDocument/2006/relationships" r:embed="rId19"/>
        <a:stretch>
          <a:fillRect/>
        </a:stretch>
      </xdr:blipFill>
      <xdr:spPr>
        <a:xfrm>
          <a:off x="6871608" y="50248458"/>
          <a:ext cx="668051" cy="159418"/>
        </a:xfrm>
        <a:prstGeom prst="rect">
          <a:avLst/>
        </a:prstGeom>
      </xdr:spPr>
    </xdr:pic>
    <xdr:clientData/>
  </xdr:twoCellAnchor>
  <xdr:twoCellAnchor>
    <xdr:from>
      <xdr:col>8</xdr:col>
      <xdr:colOff>13608</xdr:colOff>
      <xdr:row>116</xdr:row>
      <xdr:rowOff>6804</xdr:rowOff>
    </xdr:from>
    <xdr:to>
      <xdr:col>9</xdr:col>
      <xdr:colOff>1712</xdr:colOff>
      <xdr:row>116</xdr:row>
      <xdr:rowOff>1004422</xdr:rowOff>
    </xdr:to>
    <xdr:pic>
      <xdr:nvPicPr>
        <xdr:cNvPr id="182" name="图片 181">
          <a:extLst>
            <a:ext uri="{FF2B5EF4-FFF2-40B4-BE49-F238E27FC236}">
              <a16:creationId xmlns:a16="http://schemas.microsoft.com/office/drawing/2014/main" id="{1C81BDA7-5AF5-476D-A64F-E3DC71ABADF6}"/>
            </a:ext>
          </a:extLst>
        </xdr:cNvPr>
        <xdr:cNvPicPr>
          <a:picLocks noChangeAspect="1"/>
        </xdr:cNvPicPr>
      </xdr:nvPicPr>
      <xdr:blipFill>
        <a:blip xmlns:r="http://schemas.openxmlformats.org/officeDocument/2006/relationships" r:embed="rId19"/>
        <a:stretch>
          <a:fillRect/>
        </a:stretch>
      </xdr:blipFill>
      <xdr:spPr>
        <a:xfrm>
          <a:off x="6871608" y="19895004"/>
          <a:ext cx="673904" cy="168943"/>
        </a:xfrm>
        <a:prstGeom prst="rect">
          <a:avLst/>
        </a:prstGeom>
      </xdr:spPr>
    </xdr:pic>
    <xdr:clientData/>
  </xdr:twoCellAnchor>
  <xdr:twoCellAnchor>
    <xdr:from>
      <xdr:col>8</xdr:col>
      <xdr:colOff>20659</xdr:colOff>
      <xdr:row>28</xdr:row>
      <xdr:rowOff>20412</xdr:rowOff>
    </xdr:from>
    <xdr:to>
      <xdr:col>8</xdr:col>
      <xdr:colOff>1432891</xdr:colOff>
      <xdr:row>28</xdr:row>
      <xdr:rowOff>1001285</xdr:rowOff>
    </xdr:to>
    <xdr:pic>
      <xdr:nvPicPr>
        <xdr:cNvPr id="183" name="图片 182">
          <a:extLst>
            <a:ext uri="{FF2B5EF4-FFF2-40B4-BE49-F238E27FC236}">
              <a16:creationId xmlns:a16="http://schemas.microsoft.com/office/drawing/2014/main" id="{C13F3AB1-BC39-4EBB-8725-C45AA1BA8E5F}"/>
            </a:ext>
          </a:extLst>
        </xdr:cNvPr>
        <xdr:cNvPicPr>
          <a:picLocks noChangeAspect="1"/>
        </xdr:cNvPicPr>
      </xdr:nvPicPr>
      <xdr:blipFill>
        <a:blip xmlns:r="http://schemas.openxmlformats.org/officeDocument/2006/relationships" r:embed="rId18"/>
        <a:stretch>
          <a:fillRect/>
        </a:stretch>
      </xdr:blipFill>
      <xdr:spPr>
        <a:xfrm>
          <a:off x="6878659" y="4821012"/>
          <a:ext cx="669282" cy="152198"/>
        </a:xfrm>
        <a:prstGeom prst="rect">
          <a:avLst/>
        </a:prstGeom>
      </xdr:spPr>
    </xdr:pic>
    <xdr:clientData/>
  </xdr:twoCellAnchor>
  <xdr:twoCellAnchor>
    <xdr:from>
      <xdr:col>8</xdr:col>
      <xdr:colOff>13608</xdr:colOff>
      <xdr:row>224</xdr:row>
      <xdr:rowOff>13608</xdr:rowOff>
    </xdr:from>
    <xdr:to>
      <xdr:col>8</xdr:col>
      <xdr:colOff>1443404</xdr:colOff>
      <xdr:row>224</xdr:row>
      <xdr:rowOff>1016196</xdr:rowOff>
    </xdr:to>
    <xdr:pic>
      <xdr:nvPicPr>
        <xdr:cNvPr id="184" name="图片 183">
          <a:extLst>
            <a:ext uri="{FF2B5EF4-FFF2-40B4-BE49-F238E27FC236}">
              <a16:creationId xmlns:a16="http://schemas.microsoft.com/office/drawing/2014/main" id="{2481C91C-D605-4F22-AD90-E4CF93DEE7C3}"/>
            </a:ext>
          </a:extLst>
        </xdr:cNvPr>
        <xdr:cNvPicPr>
          <a:picLocks noChangeAspect="1"/>
        </xdr:cNvPicPr>
      </xdr:nvPicPr>
      <xdr:blipFill>
        <a:blip xmlns:r="http://schemas.openxmlformats.org/officeDocument/2006/relationships" r:embed="rId35"/>
        <a:stretch>
          <a:fillRect/>
        </a:stretch>
      </xdr:blipFill>
      <xdr:spPr>
        <a:xfrm>
          <a:off x="6871608" y="38418408"/>
          <a:ext cx="667796" cy="154863"/>
        </a:xfrm>
        <a:prstGeom prst="rect">
          <a:avLst/>
        </a:prstGeom>
      </xdr:spPr>
    </xdr:pic>
    <xdr:clientData/>
  </xdr:twoCellAnchor>
  <xdr:twoCellAnchor>
    <xdr:from>
      <xdr:col>8</xdr:col>
      <xdr:colOff>13607</xdr:colOff>
      <xdr:row>225</xdr:row>
      <xdr:rowOff>13608</xdr:rowOff>
    </xdr:from>
    <xdr:to>
      <xdr:col>8</xdr:col>
      <xdr:colOff>1445558</xdr:colOff>
      <xdr:row>225</xdr:row>
      <xdr:rowOff>1016196</xdr:rowOff>
    </xdr:to>
    <xdr:pic>
      <xdr:nvPicPr>
        <xdr:cNvPr id="185" name="图片 184">
          <a:extLst>
            <a:ext uri="{FF2B5EF4-FFF2-40B4-BE49-F238E27FC236}">
              <a16:creationId xmlns:a16="http://schemas.microsoft.com/office/drawing/2014/main" id="{007C32E5-F274-454B-81F1-1B94160A03B2}"/>
            </a:ext>
          </a:extLst>
        </xdr:cNvPr>
        <xdr:cNvPicPr>
          <a:picLocks noChangeAspect="1"/>
        </xdr:cNvPicPr>
      </xdr:nvPicPr>
      <xdr:blipFill>
        <a:blip xmlns:r="http://schemas.openxmlformats.org/officeDocument/2006/relationships" r:embed="rId35"/>
        <a:stretch>
          <a:fillRect/>
        </a:stretch>
      </xdr:blipFill>
      <xdr:spPr>
        <a:xfrm>
          <a:off x="6871607" y="38589858"/>
          <a:ext cx="669951" cy="154863"/>
        </a:xfrm>
        <a:prstGeom prst="rect">
          <a:avLst/>
        </a:prstGeom>
      </xdr:spPr>
    </xdr:pic>
    <xdr:clientData/>
  </xdr:twoCellAnchor>
  <xdr:twoCellAnchor>
    <xdr:from>
      <xdr:col>8</xdr:col>
      <xdr:colOff>27214</xdr:colOff>
      <xdr:row>227</xdr:row>
      <xdr:rowOff>27215</xdr:rowOff>
    </xdr:from>
    <xdr:to>
      <xdr:col>8</xdr:col>
      <xdr:colOff>1436077</xdr:colOff>
      <xdr:row>227</xdr:row>
      <xdr:rowOff>1017815</xdr:rowOff>
    </xdr:to>
    <xdr:pic>
      <xdr:nvPicPr>
        <xdr:cNvPr id="186" name="图片 185">
          <a:extLst>
            <a:ext uri="{FF2B5EF4-FFF2-40B4-BE49-F238E27FC236}">
              <a16:creationId xmlns:a16="http://schemas.microsoft.com/office/drawing/2014/main" id="{C89A7C66-07D6-42B1-8057-255F6EEA3346}"/>
            </a:ext>
          </a:extLst>
        </xdr:cNvPr>
        <xdr:cNvPicPr>
          <a:picLocks noChangeAspect="1"/>
        </xdr:cNvPicPr>
      </xdr:nvPicPr>
      <xdr:blipFill>
        <a:blip xmlns:r="http://schemas.openxmlformats.org/officeDocument/2006/relationships" r:embed="rId36"/>
        <a:stretch>
          <a:fillRect/>
        </a:stretch>
      </xdr:blipFill>
      <xdr:spPr>
        <a:xfrm>
          <a:off x="6885214" y="38946365"/>
          <a:ext cx="656388" cy="142875"/>
        </a:xfrm>
        <a:prstGeom prst="rect">
          <a:avLst/>
        </a:prstGeom>
      </xdr:spPr>
    </xdr:pic>
    <xdr:clientData/>
  </xdr:twoCellAnchor>
  <xdr:twoCellAnchor>
    <xdr:from>
      <xdr:col>8</xdr:col>
      <xdr:colOff>6804</xdr:colOff>
      <xdr:row>247</xdr:row>
      <xdr:rowOff>13608</xdr:rowOff>
    </xdr:from>
    <xdr:to>
      <xdr:col>8</xdr:col>
      <xdr:colOff>1352568</xdr:colOff>
      <xdr:row>247</xdr:row>
      <xdr:rowOff>1012091</xdr:rowOff>
    </xdr:to>
    <xdr:pic>
      <xdr:nvPicPr>
        <xdr:cNvPr id="187" name="图片 186">
          <a:extLst>
            <a:ext uri="{FF2B5EF4-FFF2-40B4-BE49-F238E27FC236}">
              <a16:creationId xmlns:a16="http://schemas.microsoft.com/office/drawing/2014/main" id="{9E0318DD-05B3-4C5F-9116-D6E20F0CBE99}"/>
            </a:ext>
          </a:extLst>
        </xdr:cNvPr>
        <xdr:cNvPicPr>
          <a:picLocks noChangeAspect="1"/>
        </xdr:cNvPicPr>
      </xdr:nvPicPr>
      <xdr:blipFill>
        <a:blip xmlns:r="http://schemas.openxmlformats.org/officeDocument/2006/relationships" r:embed="rId38"/>
        <a:stretch>
          <a:fillRect/>
        </a:stretch>
      </xdr:blipFill>
      <xdr:spPr>
        <a:xfrm>
          <a:off x="6864804" y="42361758"/>
          <a:ext cx="679014" cy="160283"/>
        </a:xfrm>
        <a:prstGeom prst="rect">
          <a:avLst/>
        </a:prstGeom>
      </xdr:spPr>
    </xdr:pic>
    <xdr:clientData/>
  </xdr:twoCellAnchor>
  <xdr:twoCellAnchor>
    <xdr:from>
      <xdr:col>8</xdr:col>
      <xdr:colOff>11530</xdr:colOff>
      <xdr:row>2</xdr:row>
      <xdr:rowOff>28372</xdr:rowOff>
    </xdr:from>
    <xdr:to>
      <xdr:col>8</xdr:col>
      <xdr:colOff>1424610</xdr:colOff>
      <xdr:row>2</xdr:row>
      <xdr:rowOff>1009245</xdr:rowOff>
    </xdr:to>
    <xdr:pic>
      <xdr:nvPicPr>
        <xdr:cNvPr id="188" name="图片 187">
          <a:extLst>
            <a:ext uri="{FF2B5EF4-FFF2-40B4-BE49-F238E27FC236}">
              <a16:creationId xmlns:a16="http://schemas.microsoft.com/office/drawing/2014/main" id="{9CD04194-CAAF-4246-AE21-477F924397CD}"/>
            </a:ext>
          </a:extLst>
        </xdr:cNvPr>
        <xdr:cNvPicPr>
          <a:picLocks noChangeAspect="1"/>
        </xdr:cNvPicPr>
      </xdr:nvPicPr>
      <xdr:blipFill>
        <a:blip xmlns:r="http://schemas.openxmlformats.org/officeDocument/2006/relationships" r:embed="rId18"/>
        <a:stretch>
          <a:fillRect/>
        </a:stretch>
      </xdr:blipFill>
      <xdr:spPr>
        <a:xfrm>
          <a:off x="6869530" y="371272"/>
          <a:ext cx="670130" cy="142673"/>
        </a:xfrm>
        <a:prstGeom prst="rect">
          <a:avLst/>
        </a:prstGeom>
      </xdr:spPr>
    </xdr:pic>
    <xdr:clientData/>
  </xdr:twoCellAnchor>
  <xdr:twoCellAnchor>
    <xdr:from>
      <xdr:col>8</xdr:col>
      <xdr:colOff>17248</xdr:colOff>
      <xdr:row>1</xdr:row>
      <xdr:rowOff>17930</xdr:rowOff>
    </xdr:from>
    <xdr:to>
      <xdr:col>8</xdr:col>
      <xdr:colOff>1432892</xdr:colOff>
      <xdr:row>1</xdr:row>
      <xdr:rowOff>998803</xdr:rowOff>
    </xdr:to>
    <xdr:pic>
      <xdr:nvPicPr>
        <xdr:cNvPr id="189" name="图片 188">
          <a:extLst>
            <a:ext uri="{FF2B5EF4-FFF2-40B4-BE49-F238E27FC236}">
              <a16:creationId xmlns:a16="http://schemas.microsoft.com/office/drawing/2014/main" id="{C6723189-B571-4A90-A326-F31DCC05FC07}"/>
            </a:ext>
          </a:extLst>
        </xdr:cNvPr>
        <xdr:cNvPicPr>
          <a:picLocks noChangeAspect="1"/>
        </xdr:cNvPicPr>
      </xdr:nvPicPr>
      <xdr:blipFill>
        <a:blip xmlns:r="http://schemas.openxmlformats.org/officeDocument/2006/relationships" r:embed="rId18"/>
        <a:stretch>
          <a:fillRect/>
        </a:stretch>
      </xdr:blipFill>
      <xdr:spPr>
        <a:xfrm>
          <a:off x="6875248" y="189380"/>
          <a:ext cx="672694" cy="152198"/>
        </a:xfrm>
        <a:prstGeom prst="rect">
          <a:avLst/>
        </a:prstGeom>
      </xdr:spPr>
    </xdr:pic>
    <xdr:clientData/>
  </xdr:twoCellAnchor>
  <xdr:twoCellAnchor>
    <xdr:from>
      <xdr:col>8</xdr:col>
      <xdr:colOff>10886</xdr:colOff>
      <xdr:row>25</xdr:row>
      <xdr:rowOff>21772</xdr:rowOff>
    </xdr:from>
    <xdr:to>
      <xdr:col>9</xdr:col>
      <xdr:colOff>2899</xdr:colOff>
      <xdr:row>25</xdr:row>
      <xdr:rowOff>1002645</xdr:rowOff>
    </xdr:to>
    <xdr:pic>
      <xdr:nvPicPr>
        <xdr:cNvPr id="190" name="图片 189">
          <a:extLst>
            <a:ext uri="{FF2B5EF4-FFF2-40B4-BE49-F238E27FC236}">
              <a16:creationId xmlns:a16="http://schemas.microsoft.com/office/drawing/2014/main" id="{6B361010-7426-44C5-B740-6F398E2C2283}"/>
            </a:ext>
          </a:extLst>
        </xdr:cNvPr>
        <xdr:cNvPicPr>
          <a:picLocks noChangeAspect="1"/>
        </xdr:cNvPicPr>
      </xdr:nvPicPr>
      <xdr:blipFill>
        <a:blip xmlns:r="http://schemas.openxmlformats.org/officeDocument/2006/relationships" r:embed="rId18"/>
        <a:stretch>
          <a:fillRect/>
        </a:stretch>
      </xdr:blipFill>
      <xdr:spPr>
        <a:xfrm>
          <a:off x="6868886" y="4308022"/>
          <a:ext cx="677813" cy="152198"/>
        </a:xfrm>
        <a:prstGeom prst="rect">
          <a:avLst/>
        </a:prstGeom>
      </xdr:spPr>
    </xdr:pic>
    <xdr:clientData/>
  </xdr:twoCellAnchor>
  <xdr:twoCellAnchor>
    <xdr:from>
      <xdr:col>8</xdr:col>
      <xdr:colOff>10886</xdr:colOff>
      <xdr:row>14</xdr:row>
      <xdr:rowOff>21772</xdr:rowOff>
    </xdr:from>
    <xdr:to>
      <xdr:col>8</xdr:col>
      <xdr:colOff>1424609</xdr:colOff>
      <xdr:row>14</xdr:row>
      <xdr:rowOff>1002645</xdr:rowOff>
    </xdr:to>
    <xdr:pic>
      <xdr:nvPicPr>
        <xdr:cNvPr id="191" name="图片 190">
          <a:extLst>
            <a:ext uri="{FF2B5EF4-FFF2-40B4-BE49-F238E27FC236}">
              <a16:creationId xmlns:a16="http://schemas.microsoft.com/office/drawing/2014/main" id="{7ABF0970-B293-488E-8C5A-568354652635}"/>
            </a:ext>
          </a:extLst>
        </xdr:cNvPr>
        <xdr:cNvPicPr>
          <a:picLocks noChangeAspect="1"/>
        </xdr:cNvPicPr>
      </xdr:nvPicPr>
      <xdr:blipFill>
        <a:blip xmlns:r="http://schemas.openxmlformats.org/officeDocument/2006/relationships" r:embed="rId18"/>
        <a:stretch>
          <a:fillRect/>
        </a:stretch>
      </xdr:blipFill>
      <xdr:spPr>
        <a:xfrm>
          <a:off x="6868886" y="2422072"/>
          <a:ext cx="670773" cy="152198"/>
        </a:xfrm>
        <a:prstGeom prst="rect">
          <a:avLst/>
        </a:prstGeom>
      </xdr:spPr>
    </xdr:pic>
    <xdr:clientData/>
  </xdr:twoCellAnchor>
  <xdr:twoCellAnchor>
    <xdr:from>
      <xdr:col>8</xdr:col>
      <xdr:colOff>10886</xdr:colOff>
      <xdr:row>287</xdr:row>
      <xdr:rowOff>21772</xdr:rowOff>
    </xdr:from>
    <xdr:to>
      <xdr:col>9</xdr:col>
      <xdr:colOff>2899</xdr:colOff>
      <xdr:row>287</xdr:row>
      <xdr:rowOff>1002645</xdr:rowOff>
    </xdr:to>
    <xdr:pic>
      <xdr:nvPicPr>
        <xdr:cNvPr id="192" name="图片 191">
          <a:extLst>
            <a:ext uri="{FF2B5EF4-FFF2-40B4-BE49-F238E27FC236}">
              <a16:creationId xmlns:a16="http://schemas.microsoft.com/office/drawing/2014/main" id="{9A1935C5-1B95-47CA-A718-958A7819DDE9}"/>
            </a:ext>
          </a:extLst>
        </xdr:cNvPr>
        <xdr:cNvPicPr>
          <a:picLocks noChangeAspect="1"/>
        </xdr:cNvPicPr>
      </xdr:nvPicPr>
      <xdr:blipFill>
        <a:blip xmlns:r="http://schemas.openxmlformats.org/officeDocument/2006/relationships" r:embed="rId18"/>
        <a:stretch>
          <a:fillRect/>
        </a:stretch>
      </xdr:blipFill>
      <xdr:spPr>
        <a:xfrm>
          <a:off x="6868886" y="49227922"/>
          <a:ext cx="677813" cy="152198"/>
        </a:xfrm>
        <a:prstGeom prst="rect">
          <a:avLst/>
        </a:prstGeom>
      </xdr:spPr>
    </xdr:pic>
    <xdr:clientData/>
  </xdr:twoCellAnchor>
  <xdr:twoCellAnchor>
    <xdr:from>
      <xdr:col>8</xdr:col>
      <xdr:colOff>32657</xdr:colOff>
      <xdr:row>274</xdr:row>
      <xdr:rowOff>21772</xdr:rowOff>
    </xdr:from>
    <xdr:to>
      <xdr:col>8</xdr:col>
      <xdr:colOff>1423147</xdr:colOff>
      <xdr:row>274</xdr:row>
      <xdr:rowOff>990601</xdr:rowOff>
    </xdr:to>
    <xdr:pic>
      <xdr:nvPicPr>
        <xdr:cNvPr id="193" name="图片 192">
          <a:extLst>
            <a:ext uri="{FF2B5EF4-FFF2-40B4-BE49-F238E27FC236}">
              <a16:creationId xmlns:a16="http://schemas.microsoft.com/office/drawing/2014/main" id="{489F969F-C9F5-4AE3-98E3-97944199647C}"/>
            </a:ext>
          </a:extLst>
        </xdr:cNvPr>
        <xdr:cNvPicPr>
          <a:picLocks noChangeAspect="1"/>
        </xdr:cNvPicPr>
      </xdr:nvPicPr>
      <xdr:blipFill>
        <a:blip xmlns:r="http://schemas.openxmlformats.org/officeDocument/2006/relationships" r:embed="rId24"/>
        <a:stretch>
          <a:fillRect/>
        </a:stretch>
      </xdr:blipFill>
      <xdr:spPr>
        <a:xfrm>
          <a:off x="6890657" y="46999072"/>
          <a:ext cx="657065" cy="149679"/>
        </a:xfrm>
        <a:prstGeom prst="rect">
          <a:avLst/>
        </a:prstGeom>
      </xdr:spPr>
    </xdr:pic>
    <xdr:clientData/>
  </xdr:twoCellAnchor>
  <xdr:twoCellAnchor>
    <xdr:from>
      <xdr:col>8</xdr:col>
      <xdr:colOff>10886</xdr:colOff>
      <xdr:row>275</xdr:row>
      <xdr:rowOff>21772</xdr:rowOff>
    </xdr:from>
    <xdr:to>
      <xdr:col>8</xdr:col>
      <xdr:colOff>1434353</xdr:colOff>
      <xdr:row>275</xdr:row>
      <xdr:rowOff>1003833</xdr:rowOff>
    </xdr:to>
    <xdr:pic>
      <xdr:nvPicPr>
        <xdr:cNvPr id="194" name="图片 193">
          <a:extLst>
            <a:ext uri="{FF2B5EF4-FFF2-40B4-BE49-F238E27FC236}">
              <a16:creationId xmlns:a16="http://schemas.microsoft.com/office/drawing/2014/main" id="{42163AFB-C663-468A-B065-B2C80D9B066E}"/>
            </a:ext>
          </a:extLst>
        </xdr:cNvPr>
        <xdr:cNvPicPr>
          <a:picLocks noChangeAspect="1"/>
        </xdr:cNvPicPr>
      </xdr:nvPicPr>
      <xdr:blipFill>
        <a:blip xmlns:r="http://schemas.openxmlformats.org/officeDocument/2006/relationships" r:embed="rId23"/>
        <a:stretch>
          <a:fillRect/>
        </a:stretch>
      </xdr:blipFill>
      <xdr:spPr>
        <a:xfrm>
          <a:off x="6868886" y="47170522"/>
          <a:ext cx="670992" cy="153386"/>
        </a:xfrm>
        <a:prstGeom prst="rect">
          <a:avLst/>
        </a:prstGeom>
      </xdr:spPr>
    </xdr:pic>
    <xdr:clientData/>
  </xdr:twoCellAnchor>
  <xdr:twoCellAnchor>
    <xdr:from>
      <xdr:col>8</xdr:col>
      <xdr:colOff>10886</xdr:colOff>
      <xdr:row>37</xdr:row>
      <xdr:rowOff>21772</xdr:rowOff>
    </xdr:from>
    <xdr:to>
      <xdr:col>9</xdr:col>
      <xdr:colOff>2899</xdr:colOff>
      <xdr:row>37</xdr:row>
      <xdr:rowOff>1002645</xdr:rowOff>
    </xdr:to>
    <xdr:pic>
      <xdr:nvPicPr>
        <xdr:cNvPr id="195" name="图片 194">
          <a:extLst>
            <a:ext uri="{FF2B5EF4-FFF2-40B4-BE49-F238E27FC236}">
              <a16:creationId xmlns:a16="http://schemas.microsoft.com/office/drawing/2014/main" id="{5CD73D82-ABBC-45F5-AACA-E80E779A8EB6}"/>
            </a:ext>
          </a:extLst>
        </xdr:cNvPr>
        <xdr:cNvPicPr>
          <a:picLocks noChangeAspect="1"/>
        </xdr:cNvPicPr>
      </xdr:nvPicPr>
      <xdr:blipFill>
        <a:blip xmlns:r="http://schemas.openxmlformats.org/officeDocument/2006/relationships" r:embed="rId18"/>
        <a:stretch>
          <a:fillRect/>
        </a:stretch>
      </xdr:blipFill>
      <xdr:spPr>
        <a:xfrm>
          <a:off x="6868886" y="6365422"/>
          <a:ext cx="677813" cy="152198"/>
        </a:xfrm>
        <a:prstGeom prst="rect">
          <a:avLst/>
        </a:prstGeom>
      </xdr:spPr>
    </xdr:pic>
    <xdr:clientData/>
  </xdr:twoCellAnchor>
  <xdr:twoCellAnchor>
    <xdr:from>
      <xdr:col>8</xdr:col>
      <xdr:colOff>10886</xdr:colOff>
      <xdr:row>90</xdr:row>
      <xdr:rowOff>21772</xdr:rowOff>
    </xdr:from>
    <xdr:to>
      <xdr:col>9</xdr:col>
      <xdr:colOff>2899</xdr:colOff>
      <xdr:row>90</xdr:row>
      <xdr:rowOff>1002645</xdr:rowOff>
    </xdr:to>
    <xdr:pic>
      <xdr:nvPicPr>
        <xdr:cNvPr id="196" name="图片 195">
          <a:extLst>
            <a:ext uri="{FF2B5EF4-FFF2-40B4-BE49-F238E27FC236}">
              <a16:creationId xmlns:a16="http://schemas.microsoft.com/office/drawing/2014/main" id="{31307DCA-BFB0-459B-A8A3-ABE68D70D163}"/>
            </a:ext>
          </a:extLst>
        </xdr:cNvPr>
        <xdr:cNvPicPr>
          <a:picLocks noChangeAspect="1"/>
        </xdr:cNvPicPr>
      </xdr:nvPicPr>
      <xdr:blipFill>
        <a:blip xmlns:r="http://schemas.openxmlformats.org/officeDocument/2006/relationships" r:embed="rId18"/>
        <a:stretch>
          <a:fillRect/>
        </a:stretch>
      </xdr:blipFill>
      <xdr:spPr>
        <a:xfrm>
          <a:off x="6868886" y="15452272"/>
          <a:ext cx="677813" cy="152198"/>
        </a:xfrm>
        <a:prstGeom prst="rect">
          <a:avLst/>
        </a:prstGeom>
      </xdr:spPr>
    </xdr:pic>
    <xdr:clientData/>
  </xdr:twoCellAnchor>
  <xdr:twoCellAnchor>
    <xdr:from>
      <xdr:col>8</xdr:col>
      <xdr:colOff>10887</xdr:colOff>
      <xdr:row>40</xdr:row>
      <xdr:rowOff>21773</xdr:rowOff>
    </xdr:from>
    <xdr:to>
      <xdr:col>8</xdr:col>
      <xdr:colOff>1432891</xdr:colOff>
      <xdr:row>40</xdr:row>
      <xdr:rowOff>968829</xdr:rowOff>
    </xdr:to>
    <xdr:pic>
      <xdr:nvPicPr>
        <xdr:cNvPr id="197" name="图片 196">
          <a:extLst>
            <a:ext uri="{FF2B5EF4-FFF2-40B4-BE49-F238E27FC236}">
              <a16:creationId xmlns:a16="http://schemas.microsoft.com/office/drawing/2014/main" id="{CA985BB0-1DDB-489B-8D50-84055F62CB34}"/>
            </a:ext>
          </a:extLst>
        </xdr:cNvPr>
        <xdr:cNvPicPr>
          <a:picLocks noChangeAspect="1"/>
        </xdr:cNvPicPr>
      </xdr:nvPicPr>
      <xdr:blipFill>
        <a:blip xmlns:r="http://schemas.openxmlformats.org/officeDocument/2006/relationships" r:embed="rId18"/>
        <a:stretch>
          <a:fillRect/>
        </a:stretch>
      </xdr:blipFill>
      <xdr:spPr>
        <a:xfrm>
          <a:off x="6868887" y="6879773"/>
          <a:ext cx="679054" cy="146956"/>
        </a:xfrm>
        <a:prstGeom prst="rect">
          <a:avLst/>
        </a:prstGeom>
      </xdr:spPr>
    </xdr:pic>
    <xdr:clientData/>
  </xdr:twoCellAnchor>
  <xdr:twoCellAnchor>
    <xdr:from>
      <xdr:col>8</xdr:col>
      <xdr:colOff>32659</xdr:colOff>
      <xdr:row>82</xdr:row>
      <xdr:rowOff>21772</xdr:rowOff>
    </xdr:from>
    <xdr:to>
      <xdr:col>8</xdr:col>
      <xdr:colOff>1432891</xdr:colOff>
      <xdr:row>82</xdr:row>
      <xdr:rowOff>990600</xdr:rowOff>
    </xdr:to>
    <xdr:pic>
      <xdr:nvPicPr>
        <xdr:cNvPr id="198" name="图片 197">
          <a:extLst>
            <a:ext uri="{FF2B5EF4-FFF2-40B4-BE49-F238E27FC236}">
              <a16:creationId xmlns:a16="http://schemas.microsoft.com/office/drawing/2014/main" id="{FA98A917-A79D-4A13-B074-047A39BD1E83}"/>
            </a:ext>
          </a:extLst>
        </xdr:cNvPr>
        <xdr:cNvPicPr>
          <a:picLocks noChangeAspect="1"/>
        </xdr:cNvPicPr>
      </xdr:nvPicPr>
      <xdr:blipFill>
        <a:blip xmlns:r="http://schemas.openxmlformats.org/officeDocument/2006/relationships" r:embed="rId22"/>
        <a:stretch>
          <a:fillRect/>
        </a:stretch>
      </xdr:blipFill>
      <xdr:spPr>
        <a:xfrm>
          <a:off x="6890659" y="14080672"/>
          <a:ext cx="657282" cy="149678"/>
        </a:xfrm>
        <a:prstGeom prst="rect">
          <a:avLst/>
        </a:prstGeom>
      </xdr:spPr>
    </xdr:pic>
    <xdr:clientData/>
  </xdr:twoCellAnchor>
  <xdr:twoCellAnchor>
    <xdr:from>
      <xdr:col>8</xdr:col>
      <xdr:colOff>10886</xdr:colOff>
      <xdr:row>61</xdr:row>
      <xdr:rowOff>21772</xdr:rowOff>
    </xdr:from>
    <xdr:to>
      <xdr:col>9</xdr:col>
      <xdr:colOff>2899</xdr:colOff>
      <xdr:row>61</xdr:row>
      <xdr:rowOff>1002645</xdr:rowOff>
    </xdr:to>
    <xdr:pic>
      <xdr:nvPicPr>
        <xdr:cNvPr id="199" name="图片 198">
          <a:extLst>
            <a:ext uri="{FF2B5EF4-FFF2-40B4-BE49-F238E27FC236}">
              <a16:creationId xmlns:a16="http://schemas.microsoft.com/office/drawing/2014/main" id="{E442577B-058C-4994-BA80-406C54492D5B}"/>
            </a:ext>
          </a:extLst>
        </xdr:cNvPr>
        <xdr:cNvPicPr>
          <a:picLocks noChangeAspect="1"/>
        </xdr:cNvPicPr>
      </xdr:nvPicPr>
      <xdr:blipFill>
        <a:blip xmlns:r="http://schemas.openxmlformats.org/officeDocument/2006/relationships" r:embed="rId18"/>
        <a:stretch>
          <a:fillRect/>
        </a:stretch>
      </xdr:blipFill>
      <xdr:spPr>
        <a:xfrm>
          <a:off x="6868886" y="10480222"/>
          <a:ext cx="677813" cy="152198"/>
        </a:xfrm>
        <a:prstGeom prst="rect">
          <a:avLst/>
        </a:prstGeom>
      </xdr:spPr>
    </xdr:pic>
    <xdr:clientData/>
  </xdr:twoCellAnchor>
  <xdr:twoCellAnchor>
    <xdr:from>
      <xdr:col>8</xdr:col>
      <xdr:colOff>10886</xdr:colOff>
      <xdr:row>38</xdr:row>
      <xdr:rowOff>21772</xdr:rowOff>
    </xdr:from>
    <xdr:to>
      <xdr:col>9</xdr:col>
      <xdr:colOff>2899</xdr:colOff>
      <xdr:row>38</xdr:row>
      <xdr:rowOff>1002645</xdr:rowOff>
    </xdr:to>
    <xdr:pic>
      <xdr:nvPicPr>
        <xdr:cNvPr id="200" name="图片 199">
          <a:extLst>
            <a:ext uri="{FF2B5EF4-FFF2-40B4-BE49-F238E27FC236}">
              <a16:creationId xmlns:a16="http://schemas.microsoft.com/office/drawing/2014/main" id="{AEA080AB-F8A6-4714-BBA0-5328DC1B2F3E}"/>
            </a:ext>
          </a:extLst>
        </xdr:cNvPr>
        <xdr:cNvPicPr>
          <a:picLocks noChangeAspect="1"/>
        </xdr:cNvPicPr>
      </xdr:nvPicPr>
      <xdr:blipFill>
        <a:blip xmlns:r="http://schemas.openxmlformats.org/officeDocument/2006/relationships" r:embed="rId18"/>
        <a:stretch>
          <a:fillRect/>
        </a:stretch>
      </xdr:blipFill>
      <xdr:spPr>
        <a:xfrm>
          <a:off x="6868886" y="6536872"/>
          <a:ext cx="677813" cy="152198"/>
        </a:xfrm>
        <a:prstGeom prst="rect">
          <a:avLst/>
        </a:prstGeom>
      </xdr:spPr>
    </xdr:pic>
    <xdr:clientData/>
  </xdr:twoCellAnchor>
  <xdr:twoCellAnchor>
    <xdr:from>
      <xdr:col>8</xdr:col>
      <xdr:colOff>10886</xdr:colOff>
      <xdr:row>85</xdr:row>
      <xdr:rowOff>10886</xdr:rowOff>
    </xdr:from>
    <xdr:to>
      <xdr:col>9</xdr:col>
      <xdr:colOff>2935</xdr:colOff>
      <xdr:row>85</xdr:row>
      <xdr:rowOff>1008504</xdr:rowOff>
    </xdr:to>
    <xdr:pic>
      <xdr:nvPicPr>
        <xdr:cNvPr id="201" name="图片 200">
          <a:extLst>
            <a:ext uri="{FF2B5EF4-FFF2-40B4-BE49-F238E27FC236}">
              <a16:creationId xmlns:a16="http://schemas.microsoft.com/office/drawing/2014/main" id="{30F3F800-F10B-4939-A0FF-AFC4F8396574}"/>
            </a:ext>
          </a:extLst>
        </xdr:cNvPr>
        <xdr:cNvPicPr>
          <a:picLocks noChangeAspect="1"/>
        </xdr:cNvPicPr>
      </xdr:nvPicPr>
      <xdr:blipFill>
        <a:blip xmlns:r="http://schemas.openxmlformats.org/officeDocument/2006/relationships" r:embed="rId19"/>
        <a:stretch>
          <a:fillRect/>
        </a:stretch>
      </xdr:blipFill>
      <xdr:spPr>
        <a:xfrm>
          <a:off x="6868886" y="14584136"/>
          <a:ext cx="677849" cy="159418"/>
        </a:xfrm>
        <a:prstGeom prst="rect">
          <a:avLst/>
        </a:prstGeom>
      </xdr:spPr>
    </xdr:pic>
    <xdr:clientData/>
  </xdr:twoCellAnchor>
  <xdr:twoCellAnchor>
    <xdr:from>
      <xdr:col>8</xdr:col>
      <xdr:colOff>13138</xdr:colOff>
      <xdr:row>124</xdr:row>
      <xdr:rowOff>6569</xdr:rowOff>
    </xdr:from>
    <xdr:to>
      <xdr:col>8</xdr:col>
      <xdr:colOff>1433393</xdr:colOff>
      <xdr:row>124</xdr:row>
      <xdr:rowOff>1004187</xdr:rowOff>
    </xdr:to>
    <xdr:pic>
      <xdr:nvPicPr>
        <xdr:cNvPr id="202" name="图片 201">
          <a:extLst>
            <a:ext uri="{FF2B5EF4-FFF2-40B4-BE49-F238E27FC236}">
              <a16:creationId xmlns:a16="http://schemas.microsoft.com/office/drawing/2014/main" id="{5265006D-7697-46EF-981F-12429EDDDE75}"/>
            </a:ext>
          </a:extLst>
        </xdr:cNvPr>
        <xdr:cNvPicPr>
          <a:picLocks noChangeAspect="1"/>
        </xdr:cNvPicPr>
      </xdr:nvPicPr>
      <xdr:blipFill>
        <a:blip xmlns:r="http://schemas.openxmlformats.org/officeDocument/2006/relationships" r:embed="rId19"/>
        <a:stretch>
          <a:fillRect/>
        </a:stretch>
      </xdr:blipFill>
      <xdr:spPr>
        <a:xfrm>
          <a:off x="6871138" y="21266369"/>
          <a:ext cx="677305" cy="168943"/>
        </a:xfrm>
        <a:prstGeom prst="rect">
          <a:avLst/>
        </a:prstGeom>
      </xdr:spPr>
    </xdr:pic>
    <xdr:clientData/>
  </xdr:twoCellAnchor>
  <xdr:twoCellAnchor>
    <xdr:from>
      <xdr:col>8</xdr:col>
      <xdr:colOff>10886</xdr:colOff>
      <xdr:row>126</xdr:row>
      <xdr:rowOff>10886</xdr:rowOff>
    </xdr:from>
    <xdr:to>
      <xdr:col>8</xdr:col>
      <xdr:colOff>1416326</xdr:colOff>
      <xdr:row>127</xdr:row>
      <xdr:rowOff>2602</xdr:rowOff>
    </xdr:to>
    <xdr:pic>
      <xdr:nvPicPr>
        <xdr:cNvPr id="203" name="图片 202">
          <a:extLst>
            <a:ext uri="{FF2B5EF4-FFF2-40B4-BE49-F238E27FC236}">
              <a16:creationId xmlns:a16="http://schemas.microsoft.com/office/drawing/2014/main" id="{5046DE6F-8DD8-4884-9125-7790E0E75CDF}"/>
            </a:ext>
          </a:extLst>
        </xdr:cNvPr>
        <xdr:cNvPicPr>
          <a:picLocks noChangeAspect="1"/>
        </xdr:cNvPicPr>
      </xdr:nvPicPr>
      <xdr:blipFill>
        <a:blip xmlns:r="http://schemas.openxmlformats.org/officeDocument/2006/relationships" r:embed="rId28"/>
        <a:stretch>
          <a:fillRect/>
        </a:stretch>
      </xdr:blipFill>
      <xdr:spPr>
        <a:xfrm>
          <a:off x="6868886" y="21613586"/>
          <a:ext cx="672015" cy="163166"/>
        </a:xfrm>
        <a:prstGeom prst="rect">
          <a:avLst/>
        </a:prstGeom>
      </xdr:spPr>
    </xdr:pic>
    <xdr:clientData/>
  </xdr:twoCellAnchor>
  <xdr:twoCellAnchor>
    <xdr:from>
      <xdr:col>8</xdr:col>
      <xdr:colOff>26894</xdr:colOff>
      <xdr:row>132</xdr:row>
      <xdr:rowOff>44264</xdr:rowOff>
    </xdr:from>
    <xdr:to>
      <xdr:col>8</xdr:col>
      <xdr:colOff>1447799</xdr:colOff>
      <xdr:row>132</xdr:row>
      <xdr:rowOff>990599</xdr:rowOff>
    </xdr:to>
    <xdr:pic>
      <xdr:nvPicPr>
        <xdr:cNvPr id="204" name="图片 203">
          <a:extLst>
            <a:ext uri="{FF2B5EF4-FFF2-40B4-BE49-F238E27FC236}">
              <a16:creationId xmlns:a16="http://schemas.microsoft.com/office/drawing/2014/main" id="{E741A253-FB37-46E2-9811-241E23E9A0A8}"/>
            </a:ext>
          </a:extLst>
        </xdr:cNvPr>
        <xdr:cNvPicPr>
          <a:picLocks noChangeAspect="1"/>
        </xdr:cNvPicPr>
      </xdr:nvPicPr>
      <xdr:blipFill>
        <a:blip xmlns:r="http://schemas.openxmlformats.org/officeDocument/2006/relationships" r:embed="rId42"/>
        <a:stretch>
          <a:fillRect/>
        </a:stretch>
      </xdr:blipFill>
      <xdr:spPr>
        <a:xfrm>
          <a:off x="6884894" y="22675664"/>
          <a:ext cx="658905" cy="127185"/>
        </a:xfrm>
        <a:prstGeom prst="rect">
          <a:avLst/>
        </a:prstGeom>
      </xdr:spPr>
    </xdr:pic>
    <xdr:clientData/>
  </xdr:twoCellAnchor>
  <xdr:twoCellAnchor>
    <xdr:from>
      <xdr:col>8</xdr:col>
      <xdr:colOff>21772</xdr:colOff>
      <xdr:row>134</xdr:row>
      <xdr:rowOff>21772</xdr:rowOff>
    </xdr:from>
    <xdr:to>
      <xdr:col>8</xdr:col>
      <xdr:colOff>1434353</xdr:colOff>
      <xdr:row>134</xdr:row>
      <xdr:rowOff>1004229</xdr:rowOff>
    </xdr:to>
    <xdr:pic>
      <xdr:nvPicPr>
        <xdr:cNvPr id="205" name="图片 204">
          <a:extLst>
            <a:ext uri="{FF2B5EF4-FFF2-40B4-BE49-F238E27FC236}">
              <a16:creationId xmlns:a16="http://schemas.microsoft.com/office/drawing/2014/main" id="{ADD4B16D-00D1-4B51-ACE4-BCC02EE8037C}"/>
            </a:ext>
          </a:extLst>
        </xdr:cNvPr>
        <xdr:cNvPicPr>
          <a:picLocks noChangeAspect="1"/>
        </xdr:cNvPicPr>
      </xdr:nvPicPr>
      <xdr:blipFill>
        <a:blip xmlns:r="http://schemas.openxmlformats.org/officeDocument/2006/relationships" r:embed="rId31"/>
        <a:stretch>
          <a:fillRect/>
        </a:stretch>
      </xdr:blipFill>
      <xdr:spPr>
        <a:xfrm>
          <a:off x="6879772" y="22996072"/>
          <a:ext cx="660106" cy="153782"/>
        </a:xfrm>
        <a:prstGeom prst="rect">
          <a:avLst/>
        </a:prstGeom>
      </xdr:spPr>
    </xdr:pic>
    <xdr:clientData fLocksWithSheet="0"/>
  </xdr:twoCellAnchor>
  <xdr:twoCellAnchor>
    <xdr:from>
      <xdr:col>8</xdr:col>
      <xdr:colOff>13138</xdr:colOff>
      <xdr:row>143</xdr:row>
      <xdr:rowOff>13138</xdr:rowOff>
    </xdr:from>
    <xdr:to>
      <xdr:col>8</xdr:col>
      <xdr:colOff>1425909</xdr:colOff>
      <xdr:row>143</xdr:row>
      <xdr:rowOff>1007310</xdr:rowOff>
    </xdr:to>
    <xdr:pic>
      <xdr:nvPicPr>
        <xdr:cNvPr id="206" name="图片 205">
          <a:extLst>
            <a:ext uri="{FF2B5EF4-FFF2-40B4-BE49-F238E27FC236}">
              <a16:creationId xmlns:a16="http://schemas.microsoft.com/office/drawing/2014/main" id="{05FEED0A-4D38-41B9-88B8-3D05A40096C4}"/>
            </a:ext>
          </a:extLst>
        </xdr:cNvPr>
        <xdr:cNvPicPr>
          <a:picLocks noChangeAspect="1"/>
        </xdr:cNvPicPr>
      </xdr:nvPicPr>
      <xdr:blipFill>
        <a:blip xmlns:r="http://schemas.openxmlformats.org/officeDocument/2006/relationships" r:embed="rId32"/>
        <a:stretch>
          <a:fillRect/>
        </a:stretch>
      </xdr:blipFill>
      <xdr:spPr>
        <a:xfrm>
          <a:off x="6871138" y="24530488"/>
          <a:ext cx="669821" cy="155972"/>
        </a:xfrm>
        <a:prstGeom prst="rect">
          <a:avLst/>
        </a:prstGeom>
      </xdr:spPr>
    </xdr:pic>
    <xdr:clientData/>
  </xdr:twoCellAnchor>
  <xdr:twoCellAnchor>
    <xdr:from>
      <xdr:col>8</xdr:col>
      <xdr:colOff>21772</xdr:colOff>
      <xdr:row>141</xdr:row>
      <xdr:rowOff>21772</xdr:rowOff>
    </xdr:from>
    <xdr:to>
      <xdr:col>8</xdr:col>
      <xdr:colOff>1423147</xdr:colOff>
      <xdr:row>141</xdr:row>
      <xdr:rowOff>1004229</xdr:rowOff>
    </xdr:to>
    <xdr:pic>
      <xdr:nvPicPr>
        <xdr:cNvPr id="207" name="图片 206">
          <a:extLst>
            <a:ext uri="{FF2B5EF4-FFF2-40B4-BE49-F238E27FC236}">
              <a16:creationId xmlns:a16="http://schemas.microsoft.com/office/drawing/2014/main" id="{07E8729A-0241-433D-8081-427D8A0061ED}"/>
            </a:ext>
          </a:extLst>
        </xdr:cNvPr>
        <xdr:cNvPicPr>
          <a:picLocks noChangeAspect="1"/>
        </xdr:cNvPicPr>
      </xdr:nvPicPr>
      <xdr:blipFill>
        <a:blip xmlns:r="http://schemas.openxmlformats.org/officeDocument/2006/relationships" r:embed="rId31"/>
        <a:stretch>
          <a:fillRect/>
        </a:stretch>
      </xdr:blipFill>
      <xdr:spPr>
        <a:xfrm>
          <a:off x="6879772" y="24196222"/>
          <a:ext cx="667950" cy="153782"/>
        </a:xfrm>
        <a:prstGeom prst="rect">
          <a:avLst/>
        </a:prstGeom>
      </xdr:spPr>
    </xdr:pic>
    <xdr:clientData/>
  </xdr:twoCellAnchor>
  <xdr:twoCellAnchor>
    <xdr:from>
      <xdr:col>8</xdr:col>
      <xdr:colOff>10886</xdr:colOff>
      <xdr:row>297</xdr:row>
      <xdr:rowOff>10886</xdr:rowOff>
    </xdr:from>
    <xdr:to>
      <xdr:col>8</xdr:col>
      <xdr:colOff>1423147</xdr:colOff>
      <xdr:row>297</xdr:row>
      <xdr:rowOff>1009369</xdr:rowOff>
    </xdr:to>
    <xdr:pic>
      <xdr:nvPicPr>
        <xdr:cNvPr id="208" name="图片 207">
          <a:extLst>
            <a:ext uri="{FF2B5EF4-FFF2-40B4-BE49-F238E27FC236}">
              <a16:creationId xmlns:a16="http://schemas.microsoft.com/office/drawing/2014/main" id="{7387AC00-F3EB-4AE6-B725-156C4814A59C}"/>
            </a:ext>
          </a:extLst>
        </xdr:cNvPr>
        <xdr:cNvPicPr>
          <a:picLocks noChangeAspect="1"/>
        </xdr:cNvPicPr>
      </xdr:nvPicPr>
      <xdr:blipFill>
        <a:blip xmlns:r="http://schemas.openxmlformats.org/officeDocument/2006/relationships" r:embed="rId10"/>
        <a:stretch>
          <a:fillRect/>
        </a:stretch>
      </xdr:blipFill>
      <xdr:spPr>
        <a:xfrm>
          <a:off x="6868886" y="50931536"/>
          <a:ext cx="678836" cy="160283"/>
        </a:xfrm>
        <a:prstGeom prst="rect">
          <a:avLst/>
        </a:prstGeom>
      </xdr:spPr>
    </xdr:pic>
    <xdr:clientData/>
  </xdr:twoCellAnchor>
  <xdr:twoCellAnchor>
    <xdr:from>
      <xdr:col>8</xdr:col>
      <xdr:colOff>21771</xdr:colOff>
      <xdr:row>145</xdr:row>
      <xdr:rowOff>21772</xdr:rowOff>
    </xdr:from>
    <xdr:to>
      <xdr:col>8</xdr:col>
      <xdr:colOff>1434352</xdr:colOff>
      <xdr:row>145</xdr:row>
      <xdr:rowOff>990601</xdr:rowOff>
    </xdr:to>
    <xdr:pic>
      <xdr:nvPicPr>
        <xdr:cNvPr id="209" name="图片 208">
          <a:extLst>
            <a:ext uri="{FF2B5EF4-FFF2-40B4-BE49-F238E27FC236}">
              <a16:creationId xmlns:a16="http://schemas.microsoft.com/office/drawing/2014/main" id="{4FCDECDA-2E2F-4FE6-93EA-A3CD54843F2D}"/>
            </a:ext>
          </a:extLst>
        </xdr:cNvPr>
        <xdr:cNvPicPr>
          <a:picLocks noChangeAspect="1"/>
        </xdr:cNvPicPr>
      </xdr:nvPicPr>
      <xdr:blipFill>
        <a:blip xmlns:r="http://schemas.openxmlformats.org/officeDocument/2006/relationships" r:embed="rId43"/>
        <a:stretch>
          <a:fillRect/>
        </a:stretch>
      </xdr:blipFill>
      <xdr:spPr>
        <a:xfrm>
          <a:off x="6879771" y="24882022"/>
          <a:ext cx="660106" cy="149679"/>
        </a:xfrm>
        <a:prstGeom prst="rect">
          <a:avLst/>
        </a:prstGeom>
      </xdr:spPr>
    </xdr:pic>
    <xdr:clientData/>
  </xdr:twoCellAnchor>
  <xdr:twoCellAnchor>
    <xdr:from>
      <xdr:col>8</xdr:col>
      <xdr:colOff>21772</xdr:colOff>
      <xdr:row>150</xdr:row>
      <xdr:rowOff>44632</xdr:rowOff>
    </xdr:from>
    <xdr:to>
      <xdr:col>8</xdr:col>
      <xdr:colOff>1400736</xdr:colOff>
      <xdr:row>151</xdr:row>
      <xdr:rowOff>1</xdr:rowOff>
    </xdr:to>
    <xdr:pic>
      <xdr:nvPicPr>
        <xdr:cNvPr id="210" name="图片 209">
          <a:extLst>
            <a:ext uri="{FF2B5EF4-FFF2-40B4-BE49-F238E27FC236}">
              <a16:creationId xmlns:a16="http://schemas.microsoft.com/office/drawing/2014/main" id="{F2516F25-2021-404B-AB9D-483433B3D5A3}"/>
            </a:ext>
          </a:extLst>
        </xdr:cNvPr>
        <xdr:cNvPicPr>
          <a:picLocks noChangeAspect="1"/>
        </xdr:cNvPicPr>
      </xdr:nvPicPr>
      <xdr:blipFill>
        <a:blip xmlns:r="http://schemas.openxmlformats.org/officeDocument/2006/relationships" r:embed="rId43"/>
        <a:stretch>
          <a:fillRect/>
        </a:stretch>
      </xdr:blipFill>
      <xdr:spPr>
        <a:xfrm>
          <a:off x="6879772" y="25762132"/>
          <a:ext cx="664589" cy="126819"/>
        </a:xfrm>
        <a:prstGeom prst="rect">
          <a:avLst/>
        </a:prstGeom>
      </xdr:spPr>
    </xdr:pic>
    <xdr:clientData/>
  </xdr:twoCellAnchor>
  <xdr:twoCellAnchor>
    <xdr:from>
      <xdr:col>8</xdr:col>
      <xdr:colOff>43543</xdr:colOff>
      <xdr:row>149</xdr:row>
      <xdr:rowOff>21772</xdr:rowOff>
    </xdr:from>
    <xdr:to>
      <xdr:col>8</xdr:col>
      <xdr:colOff>1411940</xdr:colOff>
      <xdr:row>149</xdr:row>
      <xdr:rowOff>972057</xdr:rowOff>
    </xdr:to>
    <xdr:pic>
      <xdr:nvPicPr>
        <xdr:cNvPr id="211" name="图片 210">
          <a:extLst>
            <a:ext uri="{FF2B5EF4-FFF2-40B4-BE49-F238E27FC236}">
              <a16:creationId xmlns:a16="http://schemas.microsoft.com/office/drawing/2014/main" id="{DE870BDA-C2E5-4BAB-9EDD-1D28C365E31E}"/>
            </a:ext>
          </a:extLst>
        </xdr:cNvPr>
        <xdr:cNvPicPr>
          <a:picLocks noChangeAspect="1"/>
        </xdr:cNvPicPr>
      </xdr:nvPicPr>
      <xdr:blipFill>
        <a:blip xmlns:r="http://schemas.openxmlformats.org/officeDocument/2006/relationships" r:embed="rId10"/>
        <a:stretch>
          <a:fillRect/>
        </a:stretch>
      </xdr:blipFill>
      <xdr:spPr>
        <a:xfrm>
          <a:off x="6901543" y="25567822"/>
          <a:ext cx="644497" cy="150185"/>
        </a:xfrm>
        <a:prstGeom prst="rect">
          <a:avLst/>
        </a:prstGeom>
      </xdr:spPr>
    </xdr:pic>
    <xdr:clientData/>
  </xdr:twoCellAnchor>
  <xdr:twoCellAnchor>
    <xdr:from>
      <xdr:col>8</xdr:col>
      <xdr:colOff>10886</xdr:colOff>
      <xdr:row>152</xdr:row>
      <xdr:rowOff>10886</xdr:rowOff>
    </xdr:from>
    <xdr:to>
      <xdr:col>8</xdr:col>
      <xdr:colOff>1415143</xdr:colOff>
      <xdr:row>152</xdr:row>
      <xdr:rowOff>1009369</xdr:rowOff>
    </xdr:to>
    <xdr:pic>
      <xdr:nvPicPr>
        <xdr:cNvPr id="212" name="图片 211">
          <a:extLst>
            <a:ext uri="{FF2B5EF4-FFF2-40B4-BE49-F238E27FC236}">
              <a16:creationId xmlns:a16="http://schemas.microsoft.com/office/drawing/2014/main" id="{8F9A9CD3-57EE-4306-A43A-25260719F9BB}"/>
            </a:ext>
          </a:extLst>
        </xdr:cNvPr>
        <xdr:cNvPicPr>
          <a:picLocks noChangeAspect="1"/>
        </xdr:cNvPicPr>
      </xdr:nvPicPr>
      <xdr:blipFill>
        <a:blip xmlns:r="http://schemas.openxmlformats.org/officeDocument/2006/relationships" r:embed="rId10"/>
        <a:stretch>
          <a:fillRect/>
        </a:stretch>
      </xdr:blipFill>
      <xdr:spPr>
        <a:xfrm>
          <a:off x="6868886" y="26071286"/>
          <a:ext cx="670832" cy="160283"/>
        </a:xfrm>
        <a:prstGeom prst="rect">
          <a:avLst/>
        </a:prstGeom>
      </xdr:spPr>
    </xdr:pic>
    <xdr:clientData/>
  </xdr:twoCellAnchor>
  <xdr:twoCellAnchor>
    <xdr:from>
      <xdr:col>8</xdr:col>
      <xdr:colOff>21772</xdr:colOff>
      <xdr:row>131</xdr:row>
      <xdr:rowOff>43544</xdr:rowOff>
    </xdr:from>
    <xdr:to>
      <xdr:col>8</xdr:col>
      <xdr:colOff>1289389</xdr:colOff>
      <xdr:row>131</xdr:row>
      <xdr:rowOff>947058</xdr:rowOff>
    </xdr:to>
    <xdr:pic>
      <xdr:nvPicPr>
        <xdr:cNvPr id="213" name="图片 212">
          <a:extLst>
            <a:ext uri="{FF2B5EF4-FFF2-40B4-BE49-F238E27FC236}">
              <a16:creationId xmlns:a16="http://schemas.microsoft.com/office/drawing/2014/main" id="{280D9B3A-0E88-466F-A21A-6E7542C1433F}"/>
            </a:ext>
          </a:extLst>
        </xdr:cNvPr>
        <xdr:cNvPicPr>
          <a:picLocks noChangeAspect="1"/>
        </xdr:cNvPicPr>
      </xdr:nvPicPr>
      <xdr:blipFill>
        <a:blip xmlns:r="http://schemas.openxmlformats.org/officeDocument/2006/relationships" r:embed="rId44"/>
        <a:stretch>
          <a:fillRect/>
        </a:stretch>
      </xdr:blipFill>
      <xdr:spPr>
        <a:xfrm>
          <a:off x="6879772" y="22503494"/>
          <a:ext cx="667542" cy="131989"/>
        </a:xfrm>
        <a:prstGeom prst="rect">
          <a:avLst/>
        </a:prstGeom>
      </xdr:spPr>
    </xdr:pic>
    <xdr:clientData/>
  </xdr:twoCellAnchor>
  <xdr:twoCellAnchor>
    <xdr:from>
      <xdr:col>8</xdr:col>
      <xdr:colOff>10886</xdr:colOff>
      <xdr:row>311</xdr:row>
      <xdr:rowOff>10886</xdr:rowOff>
    </xdr:from>
    <xdr:to>
      <xdr:col>8</xdr:col>
      <xdr:colOff>1436077</xdr:colOff>
      <xdr:row>311</xdr:row>
      <xdr:rowOff>1012113</xdr:rowOff>
    </xdr:to>
    <xdr:pic>
      <xdr:nvPicPr>
        <xdr:cNvPr id="214" name="图片 213">
          <a:extLst>
            <a:ext uri="{FF2B5EF4-FFF2-40B4-BE49-F238E27FC236}">
              <a16:creationId xmlns:a16="http://schemas.microsoft.com/office/drawing/2014/main" id="{D040D995-F48A-4609-94F9-CD04472A5CFF}"/>
            </a:ext>
          </a:extLst>
        </xdr:cNvPr>
        <xdr:cNvPicPr>
          <a:picLocks noChangeAspect="1"/>
        </xdr:cNvPicPr>
      </xdr:nvPicPr>
      <xdr:blipFill>
        <a:blip xmlns:r="http://schemas.openxmlformats.org/officeDocument/2006/relationships" r:embed="rId35"/>
        <a:stretch>
          <a:fillRect/>
        </a:stretch>
      </xdr:blipFill>
      <xdr:spPr>
        <a:xfrm>
          <a:off x="6868886" y="53331836"/>
          <a:ext cx="672716" cy="163027"/>
        </a:xfrm>
        <a:prstGeom prst="rect">
          <a:avLst/>
        </a:prstGeom>
      </xdr:spPr>
    </xdr:pic>
    <xdr:clientData/>
  </xdr:twoCellAnchor>
  <xdr:twoCellAnchor>
    <xdr:from>
      <xdr:col>8</xdr:col>
      <xdr:colOff>10886</xdr:colOff>
      <xdr:row>197</xdr:row>
      <xdr:rowOff>10886</xdr:rowOff>
    </xdr:from>
    <xdr:to>
      <xdr:col>8</xdr:col>
      <xdr:colOff>1302769</xdr:colOff>
      <xdr:row>197</xdr:row>
      <xdr:rowOff>1009203</xdr:rowOff>
    </xdr:to>
    <xdr:pic>
      <xdr:nvPicPr>
        <xdr:cNvPr id="215" name="图片 214">
          <a:extLst>
            <a:ext uri="{FF2B5EF4-FFF2-40B4-BE49-F238E27FC236}">
              <a16:creationId xmlns:a16="http://schemas.microsoft.com/office/drawing/2014/main" id="{90E1D018-E156-4F6D-943C-C934777553E8}"/>
            </a:ext>
          </a:extLst>
        </xdr:cNvPr>
        <xdr:cNvPicPr>
          <a:picLocks noChangeAspect="1"/>
        </xdr:cNvPicPr>
      </xdr:nvPicPr>
      <xdr:blipFill>
        <a:blip xmlns:r="http://schemas.openxmlformats.org/officeDocument/2006/relationships" r:embed="rId36"/>
        <a:stretch>
          <a:fillRect/>
        </a:stretch>
      </xdr:blipFill>
      <xdr:spPr>
        <a:xfrm>
          <a:off x="6868886" y="33786536"/>
          <a:ext cx="672758" cy="160117"/>
        </a:xfrm>
        <a:prstGeom prst="rect">
          <a:avLst/>
        </a:prstGeom>
      </xdr:spPr>
    </xdr:pic>
    <xdr:clientData/>
  </xdr:twoCellAnchor>
  <xdr:twoCellAnchor>
    <xdr:from>
      <xdr:col>8</xdr:col>
      <xdr:colOff>14654</xdr:colOff>
      <xdr:row>197</xdr:row>
      <xdr:rowOff>14654</xdr:rowOff>
    </xdr:from>
    <xdr:to>
      <xdr:col>8</xdr:col>
      <xdr:colOff>1436077</xdr:colOff>
      <xdr:row>197</xdr:row>
      <xdr:rowOff>1012971</xdr:rowOff>
    </xdr:to>
    <xdr:pic>
      <xdr:nvPicPr>
        <xdr:cNvPr id="216" name="图片 215">
          <a:extLst>
            <a:ext uri="{FF2B5EF4-FFF2-40B4-BE49-F238E27FC236}">
              <a16:creationId xmlns:a16="http://schemas.microsoft.com/office/drawing/2014/main" id="{15B660F4-33D0-49CC-95DE-42BB299991D5}"/>
            </a:ext>
          </a:extLst>
        </xdr:cNvPr>
        <xdr:cNvPicPr>
          <a:picLocks noChangeAspect="1"/>
        </xdr:cNvPicPr>
      </xdr:nvPicPr>
      <xdr:blipFill>
        <a:blip xmlns:r="http://schemas.openxmlformats.org/officeDocument/2006/relationships" r:embed="rId36"/>
        <a:stretch>
          <a:fillRect/>
        </a:stretch>
      </xdr:blipFill>
      <xdr:spPr>
        <a:xfrm>
          <a:off x="6872654" y="33790304"/>
          <a:ext cx="668948" cy="160117"/>
        </a:xfrm>
        <a:prstGeom prst="rect">
          <a:avLst/>
        </a:prstGeom>
      </xdr:spPr>
    </xdr:pic>
    <xdr:clientData/>
  </xdr:twoCellAnchor>
  <xdr:twoCellAnchor>
    <xdr:from>
      <xdr:col>8</xdr:col>
      <xdr:colOff>27938</xdr:colOff>
      <xdr:row>184</xdr:row>
      <xdr:rowOff>19655</xdr:rowOff>
    </xdr:from>
    <xdr:to>
      <xdr:col>8</xdr:col>
      <xdr:colOff>1417787</xdr:colOff>
      <xdr:row>184</xdr:row>
      <xdr:rowOff>993913</xdr:rowOff>
    </xdr:to>
    <xdr:pic>
      <xdr:nvPicPr>
        <xdr:cNvPr id="217" name="图片 216">
          <a:extLst>
            <a:ext uri="{FF2B5EF4-FFF2-40B4-BE49-F238E27FC236}">
              <a16:creationId xmlns:a16="http://schemas.microsoft.com/office/drawing/2014/main" id="{895F33A4-97C6-428E-985B-1D6788930E76}"/>
            </a:ext>
          </a:extLst>
        </xdr:cNvPr>
        <xdr:cNvPicPr>
          <a:picLocks noChangeAspect="1"/>
        </xdr:cNvPicPr>
      </xdr:nvPicPr>
      <xdr:blipFill>
        <a:blip xmlns:r="http://schemas.openxmlformats.org/officeDocument/2006/relationships" r:embed="rId35"/>
        <a:stretch>
          <a:fillRect/>
        </a:stretch>
      </xdr:blipFill>
      <xdr:spPr>
        <a:xfrm>
          <a:off x="6885938" y="31566455"/>
          <a:ext cx="656424" cy="155108"/>
        </a:xfrm>
        <a:prstGeom prst="rect">
          <a:avLst/>
        </a:prstGeom>
      </xdr:spPr>
    </xdr:pic>
    <xdr:clientData/>
  </xdr:twoCellAnchor>
  <xdr:twoCellAnchor>
    <xdr:from>
      <xdr:col>8</xdr:col>
      <xdr:colOff>21772</xdr:colOff>
      <xdr:row>317</xdr:row>
      <xdr:rowOff>21772</xdr:rowOff>
    </xdr:from>
    <xdr:to>
      <xdr:col>8</xdr:col>
      <xdr:colOff>1428750</xdr:colOff>
      <xdr:row>317</xdr:row>
      <xdr:rowOff>980474</xdr:rowOff>
    </xdr:to>
    <xdr:pic>
      <xdr:nvPicPr>
        <xdr:cNvPr id="218" name="图片 217">
          <a:extLst>
            <a:ext uri="{FF2B5EF4-FFF2-40B4-BE49-F238E27FC236}">
              <a16:creationId xmlns:a16="http://schemas.microsoft.com/office/drawing/2014/main" id="{E41EE121-0653-4198-8041-F8FCC37277E3}"/>
            </a:ext>
          </a:extLst>
        </xdr:cNvPr>
        <xdr:cNvPicPr>
          <a:picLocks noChangeAspect="1"/>
        </xdr:cNvPicPr>
      </xdr:nvPicPr>
      <xdr:blipFill>
        <a:blip xmlns:r="http://schemas.openxmlformats.org/officeDocument/2006/relationships" r:embed="rId35"/>
        <a:stretch>
          <a:fillRect/>
        </a:stretch>
      </xdr:blipFill>
      <xdr:spPr>
        <a:xfrm>
          <a:off x="6879772" y="54371422"/>
          <a:ext cx="664028" cy="149077"/>
        </a:xfrm>
        <a:prstGeom prst="rect">
          <a:avLst/>
        </a:prstGeom>
      </xdr:spPr>
    </xdr:pic>
    <xdr:clientData/>
  </xdr:twoCellAnchor>
  <xdr:twoCellAnchor>
    <xdr:from>
      <xdr:col>8</xdr:col>
      <xdr:colOff>27711</xdr:colOff>
      <xdr:row>237</xdr:row>
      <xdr:rowOff>27710</xdr:rowOff>
    </xdr:from>
    <xdr:to>
      <xdr:col>9</xdr:col>
      <xdr:colOff>2</xdr:colOff>
      <xdr:row>238</xdr:row>
      <xdr:rowOff>5113</xdr:rowOff>
    </xdr:to>
    <xdr:pic>
      <xdr:nvPicPr>
        <xdr:cNvPr id="219" name="图片 218">
          <a:extLst>
            <a:ext uri="{FF2B5EF4-FFF2-40B4-BE49-F238E27FC236}">
              <a16:creationId xmlns:a16="http://schemas.microsoft.com/office/drawing/2014/main" id="{7B278C30-4F45-478C-A2D7-ADAFCE5C5F55}"/>
            </a:ext>
          </a:extLst>
        </xdr:cNvPr>
        <xdr:cNvPicPr>
          <a:picLocks noChangeAspect="1"/>
        </xdr:cNvPicPr>
      </xdr:nvPicPr>
      <xdr:blipFill>
        <a:blip xmlns:r="http://schemas.openxmlformats.org/officeDocument/2006/relationships" r:embed="rId40"/>
        <a:stretch>
          <a:fillRect/>
        </a:stretch>
      </xdr:blipFill>
      <xdr:spPr>
        <a:xfrm>
          <a:off x="6885711" y="40661360"/>
          <a:ext cx="658091" cy="148853"/>
        </a:xfrm>
        <a:prstGeom prst="rect">
          <a:avLst/>
        </a:prstGeom>
      </xdr:spPr>
    </xdr:pic>
    <xdr:clientData/>
  </xdr:twoCellAnchor>
  <xdr:twoCellAnchor>
    <xdr:from>
      <xdr:col>8</xdr:col>
      <xdr:colOff>13855</xdr:colOff>
      <xdr:row>320</xdr:row>
      <xdr:rowOff>13855</xdr:rowOff>
    </xdr:from>
    <xdr:to>
      <xdr:col>8</xdr:col>
      <xdr:colOff>1411940</xdr:colOff>
      <xdr:row>321</xdr:row>
      <xdr:rowOff>0</xdr:rowOff>
    </xdr:to>
    <xdr:pic>
      <xdr:nvPicPr>
        <xdr:cNvPr id="220" name="图片 219">
          <a:extLst>
            <a:ext uri="{FF2B5EF4-FFF2-40B4-BE49-F238E27FC236}">
              <a16:creationId xmlns:a16="http://schemas.microsoft.com/office/drawing/2014/main" id="{78F986A6-C813-4F2E-AE08-709BFA7627E2}"/>
            </a:ext>
          </a:extLst>
        </xdr:cNvPr>
        <xdr:cNvPicPr>
          <a:picLocks noChangeAspect="1"/>
        </xdr:cNvPicPr>
      </xdr:nvPicPr>
      <xdr:blipFill>
        <a:blip xmlns:r="http://schemas.openxmlformats.org/officeDocument/2006/relationships" r:embed="rId39"/>
        <a:stretch>
          <a:fillRect/>
        </a:stretch>
      </xdr:blipFill>
      <xdr:spPr>
        <a:xfrm>
          <a:off x="6871855" y="54877855"/>
          <a:ext cx="674185" cy="157595"/>
        </a:xfrm>
        <a:prstGeom prst="rect">
          <a:avLst/>
        </a:prstGeom>
      </xdr:spPr>
    </xdr:pic>
    <xdr:clientData/>
  </xdr:twoCellAnchor>
  <xdr:twoCellAnchor>
    <xdr:from>
      <xdr:col>10</xdr:col>
      <xdr:colOff>0</xdr:colOff>
      <xdr:row>320</xdr:row>
      <xdr:rowOff>0</xdr:rowOff>
    </xdr:from>
    <xdr:to>
      <xdr:col>10</xdr:col>
      <xdr:colOff>0</xdr:colOff>
      <xdr:row>320</xdr:row>
      <xdr:rowOff>504825</xdr:rowOff>
    </xdr:to>
    <xdr:pic>
      <xdr:nvPicPr>
        <xdr:cNvPr id="221" name="图片 11">
          <a:extLst>
            <a:ext uri="{FF2B5EF4-FFF2-40B4-BE49-F238E27FC236}">
              <a16:creationId xmlns:a16="http://schemas.microsoft.com/office/drawing/2014/main" id="{F9BFEC01-3042-486D-8D1A-2E3A3A8CC5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8143875" y="54949725"/>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13855</xdr:colOff>
      <xdr:row>249</xdr:row>
      <xdr:rowOff>0</xdr:rowOff>
    </xdr:from>
    <xdr:to>
      <xdr:col>8</xdr:col>
      <xdr:colOff>1301516</xdr:colOff>
      <xdr:row>249</xdr:row>
      <xdr:rowOff>956</xdr:rowOff>
    </xdr:to>
    <xdr:pic>
      <xdr:nvPicPr>
        <xdr:cNvPr id="222" name="图片 221">
          <a:extLst>
            <a:ext uri="{FF2B5EF4-FFF2-40B4-BE49-F238E27FC236}">
              <a16:creationId xmlns:a16="http://schemas.microsoft.com/office/drawing/2014/main" id="{481D6B1F-759F-446B-B83B-242988FED72D}"/>
            </a:ext>
          </a:extLst>
        </xdr:cNvPr>
        <xdr:cNvPicPr>
          <a:picLocks noChangeAspect="1"/>
        </xdr:cNvPicPr>
      </xdr:nvPicPr>
      <xdr:blipFill>
        <a:blip xmlns:r="http://schemas.openxmlformats.org/officeDocument/2006/relationships" r:embed="rId38"/>
        <a:stretch>
          <a:fillRect/>
        </a:stretch>
      </xdr:blipFill>
      <xdr:spPr>
        <a:xfrm>
          <a:off x="6871855" y="42691050"/>
          <a:ext cx="668536" cy="956"/>
        </a:xfrm>
        <a:prstGeom prst="rect">
          <a:avLst/>
        </a:prstGeom>
      </xdr:spPr>
    </xdr:pic>
    <xdr:clientData/>
  </xdr:twoCellAnchor>
  <xdr:twoCellAnchor>
    <xdr:from>
      <xdr:col>8</xdr:col>
      <xdr:colOff>13854</xdr:colOff>
      <xdr:row>322</xdr:row>
      <xdr:rowOff>13855</xdr:rowOff>
    </xdr:from>
    <xdr:to>
      <xdr:col>8</xdr:col>
      <xdr:colOff>1428749</xdr:colOff>
      <xdr:row>322</xdr:row>
      <xdr:rowOff>1006929</xdr:rowOff>
    </xdr:to>
    <xdr:pic>
      <xdr:nvPicPr>
        <xdr:cNvPr id="223" name="图片 222">
          <a:extLst>
            <a:ext uri="{FF2B5EF4-FFF2-40B4-BE49-F238E27FC236}">
              <a16:creationId xmlns:a16="http://schemas.microsoft.com/office/drawing/2014/main" id="{6544029B-7BB8-42DF-81AA-BBD257B5F6AF}"/>
            </a:ext>
          </a:extLst>
        </xdr:cNvPr>
        <xdr:cNvPicPr>
          <a:picLocks noChangeAspect="1"/>
        </xdr:cNvPicPr>
      </xdr:nvPicPr>
      <xdr:blipFill>
        <a:blip xmlns:r="http://schemas.openxmlformats.org/officeDocument/2006/relationships" r:embed="rId39"/>
        <a:stretch>
          <a:fillRect/>
        </a:stretch>
      </xdr:blipFill>
      <xdr:spPr>
        <a:xfrm>
          <a:off x="6871854" y="55220755"/>
          <a:ext cx="671945" cy="154874"/>
        </a:xfrm>
        <a:prstGeom prst="rect">
          <a:avLst/>
        </a:prstGeom>
      </xdr:spPr>
    </xdr:pic>
    <xdr:clientData/>
  </xdr:twoCellAnchor>
  <xdr:twoCellAnchor>
    <xdr:from>
      <xdr:col>8</xdr:col>
      <xdr:colOff>13855</xdr:colOff>
      <xdr:row>328</xdr:row>
      <xdr:rowOff>13855</xdr:rowOff>
    </xdr:from>
    <xdr:to>
      <xdr:col>9</xdr:col>
      <xdr:colOff>0</xdr:colOff>
      <xdr:row>328</xdr:row>
      <xdr:rowOff>997324</xdr:rowOff>
    </xdr:to>
    <xdr:pic>
      <xdr:nvPicPr>
        <xdr:cNvPr id="224" name="图片 223">
          <a:extLst>
            <a:ext uri="{FF2B5EF4-FFF2-40B4-BE49-F238E27FC236}">
              <a16:creationId xmlns:a16="http://schemas.microsoft.com/office/drawing/2014/main" id="{F8B9810A-F46F-401D-97AC-F49F49D7DA4E}"/>
            </a:ext>
          </a:extLst>
        </xdr:cNvPr>
        <xdr:cNvPicPr>
          <a:picLocks noChangeAspect="1"/>
        </xdr:cNvPicPr>
      </xdr:nvPicPr>
      <xdr:blipFill>
        <a:blip xmlns:r="http://schemas.openxmlformats.org/officeDocument/2006/relationships" r:embed="rId39"/>
        <a:stretch>
          <a:fillRect/>
        </a:stretch>
      </xdr:blipFill>
      <xdr:spPr>
        <a:xfrm>
          <a:off x="6871855" y="56249455"/>
          <a:ext cx="671945" cy="154794"/>
        </a:xfrm>
        <a:prstGeom prst="rect">
          <a:avLst/>
        </a:prstGeom>
      </xdr:spPr>
    </xdr:pic>
    <xdr:clientData/>
  </xdr:twoCellAnchor>
  <xdr:twoCellAnchor>
    <xdr:from>
      <xdr:col>8</xdr:col>
      <xdr:colOff>13855</xdr:colOff>
      <xdr:row>242</xdr:row>
      <xdr:rowOff>13855</xdr:rowOff>
    </xdr:from>
    <xdr:to>
      <xdr:col>8</xdr:col>
      <xdr:colOff>1423147</xdr:colOff>
      <xdr:row>243</xdr:row>
      <xdr:rowOff>956</xdr:rowOff>
    </xdr:to>
    <xdr:pic>
      <xdr:nvPicPr>
        <xdr:cNvPr id="225" name="图片 224">
          <a:extLst>
            <a:ext uri="{FF2B5EF4-FFF2-40B4-BE49-F238E27FC236}">
              <a16:creationId xmlns:a16="http://schemas.microsoft.com/office/drawing/2014/main" id="{E91A01AC-353B-4171-A117-EA3304D2D3BA}"/>
            </a:ext>
          </a:extLst>
        </xdr:cNvPr>
        <xdr:cNvPicPr>
          <a:picLocks noChangeAspect="1"/>
        </xdr:cNvPicPr>
      </xdr:nvPicPr>
      <xdr:blipFill>
        <a:blip xmlns:r="http://schemas.openxmlformats.org/officeDocument/2006/relationships" r:embed="rId38"/>
        <a:stretch>
          <a:fillRect/>
        </a:stretch>
      </xdr:blipFill>
      <xdr:spPr>
        <a:xfrm>
          <a:off x="6871855" y="41504755"/>
          <a:ext cx="675867" cy="158551"/>
        </a:xfrm>
        <a:prstGeom prst="rect">
          <a:avLst/>
        </a:prstGeom>
      </xdr:spPr>
    </xdr:pic>
    <xdr:clientData/>
  </xdr:twoCellAnchor>
  <xdr:twoCellAnchor>
    <xdr:from>
      <xdr:col>8</xdr:col>
      <xdr:colOff>21772</xdr:colOff>
      <xdr:row>267</xdr:row>
      <xdr:rowOff>10886</xdr:rowOff>
    </xdr:from>
    <xdr:to>
      <xdr:col>8</xdr:col>
      <xdr:colOff>1415143</xdr:colOff>
      <xdr:row>267</xdr:row>
      <xdr:rowOff>1002561</xdr:rowOff>
    </xdr:to>
    <xdr:pic>
      <xdr:nvPicPr>
        <xdr:cNvPr id="226" name="图片 225">
          <a:extLst>
            <a:ext uri="{FF2B5EF4-FFF2-40B4-BE49-F238E27FC236}">
              <a16:creationId xmlns:a16="http://schemas.microsoft.com/office/drawing/2014/main" id="{3FAC1EF7-DC7E-4538-8E91-6DB717D0D6D2}"/>
            </a:ext>
          </a:extLst>
        </xdr:cNvPr>
        <xdr:cNvPicPr>
          <a:picLocks noChangeAspect="1"/>
        </xdr:cNvPicPr>
      </xdr:nvPicPr>
      <xdr:blipFill>
        <a:blip xmlns:r="http://schemas.openxmlformats.org/officeDocument/2006/relationships" r:embed="rId16"/>
        <a:stretch>
          <a:fillRect/>
        </a:stretch>
      </xdr:blipFill>
      <xdr:spPr>
        <a:xfrm>
          <a:off x="6879772" y="45788036"/>
          <a:ext cx="659946" cy="163000"/>
        </a:xfrm>
        <a:prstGeom prst="rect">
          <a:avLst/>
        </a:prstGeom>
      </xdr:spPr>
    </xdr:pic>
    <xdr:clientData/>
  </xdr:twoCellAnchor>
  <xdr:twoCellAnchor>
    <xdr:from>
      <xdr:col>8</xdr:col>
      <xdr:colOff>21772</xdr:colOff>
      <xdr:row>261</xdr:row>
      <xdr:rowOff>21773</xdr:rowOff>
    </xdr:from>
    <xdr:to>
      <xdr:col>8</xdr:col>
      <xdr:colOff>1428750</xdr:colOff>
      <xdr:row>261</xdr:row>
      <xdr:rowOff>989081</xdr:rowOff>
    </xdr:to>
    <xdr:pic>
      <xdr:nvPicPr>
        <xdr:cNvPr id="227" name="图片 226">
          <a:extLst>
            <a:ext uri="{FF2B5EF4-FFF2-40B4-BE49-F238E27FC236}">
              <a16:creationId xmlns:a16="http://schemas.microsoft.com/office/drawing/2014/main" id="{D1F1DFC6-3566-4FAF-9519-07FCC68776B9}"/>
            </a:ext>
          </a:extLst>
        </xdr:cNvPr>
        <xdr:cNvPicPr>
          <a:picLocks noChangeAspect="1"/>
        </xdr:cNvPicPr>
      </xdr:nvPicPr>
      <xdr:blipFill>
        <a:blip xmlns:r="http://schemas.openxmlformats.org/officeDocument/2006/relationships" r:embed="rId45"/>
        <a:stretch>
          <a:fillRect/>
        </a:stretch>
      </xdr:blipFill>
      <xdr:spPr>
        <a:xfrm>
          <a:off x="6879772" y="44770223"/>
          <a:ext cx="664028" cy="148158"/>
        </a:xfrm>
        <a:prstGeom prst="rect">
          <a:avLst/>
        </a:prstGeom>
      </xdr:spPr>
    </xdr:pic>
    <xdr:clientData/>
  </xdr:twoCellAnchor>
  <xdr:twoCellAnchor>
    <xdr:from>
      <xdr:col>8</xdr:col>
      <xdr:colOff>21772</xdr:colOff>
      <xdr:row>262</xdr:row>
      <xdr:rowOff>32659</xdr:rowOff>
    </xdr:from>
    <xdr:to>
      <xdr:col>8</xdr:col>
      <xdr:colOff>1415143</xdr:colOff>
      <xdr:row>263</xdr:row>
      <xdr:rowOff>0</xdr:rowOff>
    </xdr:to>
    <xdr:pic>
      <xdr:nvPicPr>
        <xdr:cNvPr id="228" name="图片 227">
          <a:extLst>
            <a:ext uri="{FF2B5EF4-FFF2-40B4-BE49-F238E27FC236}">
              <a16:creationId xmlns:a16="http://schemas.microsoft.com/office/drawing/2014/main" id="{D6F7440C-65A0-4C15-98E6-F70033E56D1C}"/>
            </a:ext>
          </a:extLst>
        </xdr:cNvPr>
        <xdr:cNvPicPr>
          <a:picLocks noChangeAspect="1"/>
        </xdr:cNvPicPr>
      </xdr:nvPicPr>
      <xdr:blipFill>
        <a:blip xmlns:r="http://schemas.openxmlformats.org/officeDocument/2006/relationships" r:embed="rId46"/>
        <a:stretch>
          <a:fillRect/>
        </a:stretch>
      </xdr:blipFill>
      <xdr:spPr>
        <a:xfrm>
          <a:off x="6879772" y="44952559"/>
          <a:ext cx="659946" cy="138791"/>
        </a:xfrm>
        <a:prstGeom prst="rect">
          <a:avLst/>
        </a:prstGeom>
      </xdr:spPr>
    </xdr:pic>
    <xdr:clientData/>
  </xdr:twoCellAnchor>
  <xdr:twoCellAnchor>
    <xdr:from>
      <xdr:col>8</xdr:col>
      <xdr:colOff>21772</xdr:colOff>
      <xdr:row>266</xdr:row>
      <xdr:rowOff>32658</xdr:rowOff>
    </xdr:from>
    <xdr:to>
      <xdr:col>8</xdr:col>
      <xdr:colOff>1415143</xdr:colOff>
      <xdr:row>266</xdr:row>
      <xdr:rowOff>966108</xdr:rowOff>
    </xdr:to>
    <xdr:pic>
      <xdr:nvPicPr>
        <xdr:cNvPr id="229" name="图片 228">
          <a:extLst>
            <a:ext uri="{FF2B5EF4-FFF2-40B4-BE49-F238E27FC236}">
              <a16:creationId xmlns:a16="http://schemas.microsoft.com/office/drawing/2014/main" id="{768A84E6-5FB2-4E11-9D98-E8CA9418462A}"/>
            </a:ext>
          </a:extLst>
        </xdr:cNvPr>
        <xdr:cNvPicPr>
          <a:picLocks noChangeAspect="1"/>
        </xdr:cNvPicPr>
      </xdr:nvPicPr>
      <xdr:blipFill>
        <a:blip xmlns:r="http://schemas.openxmlformats.org/officeDocument/2006/relationships" r:embed="rId46"/>
        <a:stretch>
          <a:fillRect/>
        </a:stretch>
      </xdr:blipFill>
      <xdr:spPr>
        <a:xfrm>
          <a:off x="6879772" y="45638358"/>
          <a:ext cx="659946" cy="142875"/>
        </a:xfrm>
        <a:prstGeom prst="rect">
          <a:avLst/>
        </a:prstGeom>
      </xdr:spPr>
    </xdr:pic>
    <xdr:clientData/>
  </xdr:twoCellAnchor>
  <xdr:twoCellAnchor>
    <xdr:from>
      <xdr:col>8</xdr:col>
      <xdr:colOff>21772</xdr:colOff>
      <xdr:row>268</xdr:row>
      <xdr:rowOff>10886</xdr:rowOff>
    </xdr:from>
    <xdr:to>
      <xdr:col>8</xdr:col>
      <xdr:colOff>1401536</xdr:colOff>
      <xdr:row>268</xdr:row>
      <xdr:rowOff>1002561</xdr:rowOff>
    </xdr:to>
    <xdr:pic>
      <xdr:nvPicPr>
        <xdr:cNvPr id="230" name="图片 229">
          <a:extLst>
            <a:ext uri="{FF2B5EF4-FFF2-40B4-BE49-F238E27FC236}">
              <a16:creationId xmlns:a16="http://schemas.microsoft.com/office/drawing/2014/main" id="{D7F545D8-9108-4132-9CFF-4790A1F444E2}"/>
            </a:ext>
          </a:extLst>
        </xdr:cNvPr>
        <xdr:cNvPicPr>
          <a:picLocks noChangeAspect="1"/>
        </xdr:cNvPicPr>
      </xdr:nvPicPr>
      <xdr:blipFill>
        <a:blip xmlns:r="http://schemas.openxmlformats.org/officeDocument/2006/relationships" r:embed="rId16"/>
        <a:stretch>
          <a:fillRect/>
        </a:stretch>
      </xdr:blipFill>
      <xdr:spPr>
        <a:xfrm>
          <a:off x="6879772" y="45959486"/>
          <a:ext cx="665389" cy="163000"/>
        </a:xfrm>
        <a:prstGeom prst="rect">
          <a:avLst/>
        </a:prstGeom>
      </xdr:spPr>
    </xdr:pic>
    <xdr:clientData/>
  </xdr:twoCellAnchor>
  <xdr:twoCellAnchor>
    <xdr:from>
      <xdr:col>8</xdr:col>
      <xdr:colOff>21772</xdr:colOff>
      <xdr:row>269</xdr:row>
      <xdr:rowOff>32658</xdr:rowOff>
    </xdr:from>
    <xdr:to>
      <xdr:col>8</xdr:col>
      <xdr:colOff>1415143</xdr:colOff>
      <xdr:row>269</xdr:row>
      <xdr:rowOff>934618</xdr:rowOff>
    </xdr:to>
    <xdr:pic>
      <xdr:nvPicPr>
        <xdr:cNvPr id="231" name="图片 230">
          <a:extLst>
            <a:ext uri="{FF2B5EF4-FFF2-40B4-BE49-F238E27FC236}">
              <a16:creationId xmlns:a16="http://schemas.microsoft.com/office/drawing/2014/main" id="{D8CF1C1A-937E-4309-9C00-6B45F489F257}"/>
            </a:ext>
          </a:extLst>
        </xdr:cNvPr>
        <xdr:cNvPicPr>
          <a:picLocks noChangeAspect="1"/>
        </xdr:cNvPicPr>
      </xdr:nvPicPr>
      <xdr:blipFill>
        <a:blip xmlns:r="http://schemas.openxmlformats.org/officeDocument/2006/relationships" r:embed="rId46"/>
        <a:stretch>
          <a:fillRect/>
        </a:stretch>
      </xdr:blipFill>
      <xdr:spPr>
        <a:xfrm>
          <a:off x="6879772" y="46152708"/>
          <a:ext cx="659946" cy="139960"/>
        </a:xfrm>
        <a:prstGeom prst="rect">
          <a:avLst/>
        </a:prstGeom>
      </xdr:spPr>
    </xdr:pic>
    <xdr:clientData/>
  </xdr:twoCellAnchor>
  <xdr:twoCellAnchor>
    <xdr:from>
      <xdr:col>8</xdr:col>
      <xdr:colOff>21772</xdr:colOff>
      <xdr:row>270</xdr:row>
      <xdr:rowOff>21772</xdr:rowOff>
    </xdr:from>
    <xdr:to>
      <xdr:col>8</xdr:col>
      <xdr:colOff>1401536</xdr:colOff>
      <xdr:row>270</xdr:row>
      <xdr:rowOff>990600</xdr:rowOff>
    </xdr:to>
    <xdr:pic>
      <xdr:nvPicPr>
        <xdr:cNvPr id="232" name="图片 231">
          <a:extLst>
            <a:ext uri="{FF2B5EF4-FFF2-40B4-BE49-F238E27FC236}">
              <a16:creationId xmlns:a16="http://schemas.microsoft.com/office/drawing/2014/main" id="{98E650E2-F65E-429A-8E6E-B8335436934B}"/>
            </a:ext>
          </a:extLst>
        </xdr:cNvPr>
        <xdr:cNvPicPr>
          <a:picLocks noChangeAspect="1"/>
        </xdr:cNvPicPr>
      </xdr:nvPicPr>
      <xdr:blipFill>
        <a:blip xmlns:r="http://schemas.openxmlformats.org/officeDocument/2006/relationships" r:embed="rId47"/>
        <a:stretch>
          <a:fillRect/>
        </a:stretch>
      </xdr:blipFill>
      <xdr:spPr>
        <a:xfrm>
          <a:off x="6879772" y="46313272"/>
          <a:ext cx="665389" cy="149678"/>
        </a:xfrm>
        <a:prstGeom prst="rect">
          <a:avLst/>
        </a:prstGeom>
      </xdr:spPr>
    </xdr:pic>
    <xdr:clientData/>
  </xdr:twoCellAnchor>
  <xdr:twoCellAnchor>
    <xdr:from>
      <xdr:col>8</xdr:col>
      <xdr:colOff>21772</xdr:colOff>
      <xdr:row>330</xdr:row>
      <xdr:rowOff>10886</xdr:rowOff>
    </xdr:from>
    <xdr:to>
      <xdr:col>8</xdr:col>
      <xdr:colOff>1400736</xdr:colOff>
      <xdr:row>330</xdr:row>
      <xdr:rowOff>1002561</xdr:rowOff>
    </xdr:to>
    <xdr:pic>
      <xdr:nvPicPr>
        <xdr:cNvPr id="233" name="图片 232">
          <a:extLst>
            <a:ext uri="{FF2B5EF4-FFF2-40B4-BE49-F238E27FC236}">
              <a16:creationId xmlns:a16="http://schemas.microsoft.com/office/drawing/2014/main" id="{61D36B7F-45E1-44D9-882A-75CB7437D05A}"/>
            </a:ext>
          </a:extLst>
        </xdr:cNvPr>
        <xdr:cNvPicPr>
          <a:picLocks noChangeAspect="1"/>
        </xdr:cNvPicPr>
      </xdr:nvPicPr>
      <xdr:blipFill>
        <a:blip xmlns:r="http://schemas.openxmlformats.org/officeDocument/2006/relationships" r:embed="rId16"/>
        <a:stretch>
          <a:fillRect/>
        </a:stretch>
      </xdr:blipFill>
      <xdr:spPr>
        <a:xfrm>
          <a:off x="6879772" y="56589386"/>
          <a:ext cx="664589" cy="163000"/>
        </a:xfrm>
        <a:prstGeom prst="rect">
          <a:avLst/>
        </a:prstGeom>
      </xdr:spPr>
    </xdr:pic>
    <xdr:clientData/>
  </xdr:twoCellAnchor>
  <xdr:twoCellAnchor>
    <xdr:from>
      <xdr:col>8</xdr:col>
      <xdr:colOff>32657</xdr:colOff>
      <xdr:row>144</xdr:row>
      <xdr:rowOff>21772</xdr:rowOff>
    </xdr:from>
    <xdr:to>
      <xdr:col>8</xdr:col>
      <xdr:colOff>1411940</xdr:colOff>
      <xdr:row>144</xdr:row>
      <xdr:rowOff>972057</xdr:rowOff>
    </xdr:to>
    <xdr:pic>
      <xdr:nvPicPr>
        <xdr:cNvPr id="234" name="图片 233">
          <a:extLst>
            <a:ext uri="{FF2B5EF4-FFF2-40B4-BE49-F238E27FC236}">
              <a16:creationId xmlns:a16="http://schemas.microsoft.com/office/drawing/2014/main" id="{CA7EC5FE-1AFD-4A4B-B805-549C3386CEEA}"/>
            </a:ext>
          </a:extLst>
        </xdr:cNvPr>
        <xdr:cNvPicPr>
          <a:picLocks noChangeAspect="1"/>
        </xdr:cNvPicPr>
      </xdr:nvPicPr>
      <xdr:blipFill>
        <a:blip xmlns:r="http://schemas.openxmlformats.org/officeDocument/2006/relationships" r:embed="rId10"/>
        <a:stretch>
          <a:fillRect/>
        </a:stretch>
      </xdr:blipFill>
      <xdr:spPr>
        <a:xfrm>
          <a:off x="6890657" y="24710572"/>
          <a:ext cx="655383" cy="150185"/>
        </a:xfrm>
        <a:prstGeom prst="rect">
          <a:avLst/>
        </a:prstGeom>
      </xdr:spPr>
    </xdr:pic>
    <xdr:clientData/>
  </xdr:twoCellAnchor>
  <xdr:twoCellAnchor>
    <xdr:from>
      <xdr:col>8</xdr:col>
      <xdr:colOff>32657</xdr:colOff>
      <xdr:row>146</xdr:row>
      <xdr:rowOff>32658</xdr:rowOff>
    </xdr:from>
    <xdr:to>
      <xdr:col>8</xdr:col>
      <xdr:colOff>1423146</xdr:colOff>
      <xdr:row>146</xdr:row>
      <xdr:rowOff>982943</xdr:rowOff>
    </xdr:to>
    <xdr:pic>
      <xdr:nvPicPr>
        <xdr:cNvPr id="235" name="图片 234">
          <a:extLst>
            <a:ext uri="{FF2B5EF4-FFF2-40B4-BE49-F238E27FC236}">
              <a16:creationId xmlns:a16="http://schemas.microsoft.com/office/drawing/2014/main" id="{85A7C3B4-DB8B-4312-8F83-AF59203DE01C}"/>
            </a:ext>
          </a:extLst>
        </xdr:cNvPr>
        <xdr:cNvPicPr>
          <a:picLocks noChangeAspect="1"/>
        </xdr:cNvPicPr>
      </xdr:nvPicPr>
      <xdr:blipFill>
        <a:blip xmlns:r="http://schemas.openxmlformats.org/officeDocument/2006/relationships" r:embed="rId10"/>
        <a:stretch>
          <a:fillRect/>
        </a:stretch>
      </xdr:blipFill>
      <xdr:spPr>
        <a:xfrm>
          <a:off x="6890657" y="25064358"/>
          <a:ext cx="657064" cy="140660"/>
        </a:xfrm>
        <a:prstGeom prst="rect">
          <a:avLst/>
        </a:prstGeom>
      </xdr:spPr>
    </xdr:pic>
    <xdr:clientData/>
  </xdr:twoCellAnchor>
  <xdr:twoCellAnchor>
    <xdr:from>
      <xdr:col>8</xdr:col>
      <xdr:colOff>58532</xdr:colOff>
      <xdr:row>133</xdr:row>
      <xdr:rowOff>0</xdr:rowOff>
    </xdr:from>
    <xdr:to>
      <xdr:col>8</xdr:col>
      <xdr:colOff>1240971</xdr:colOff>
      <xdr:row>133</xdr:row>
      <xdr:rowOff>0</xdr:rowOff>
    </xdr:to>
    <xdr:pic>
      <xdr:nvPicPr>
        <xdr:cNvPr id="236" name="图片 235">
          <a:extLst>
            <a:ext uri="{FF2B5EF4-FFF2-40B4-BE49-F238E27FC236}">
              <a16:creationId xmlns:a16="http://schemas.microsoft.com/office/drawing/2014/main" id="{354CA4EF-7AF8-4B40-8F2A-51299E5E3AD4}"/>
            </a:ext>
          </a:extLst>
        </xdr:cNvPr>
        <xdr:cNvPicPr>
          <a:picLocks noChangeAspect="1"/>
        </xdr:cNvPicPr>
      </xdr:nvPicPr>
      <xdr:blipFill>
        <a:blip xmlns:r="http://schemas.openxmlformats.org/officeDocument/2006/relationships" r:embed="rId48"/>
        <a:stretch>
          <a:fillRect/>
        </a:stretch>
      </xdr:blipFill>
      <xdr:spPr>
        <a:xfrm rot="5400000">
          <a:off x="7231527" y="22487855"/>
          <a:ext cx="0" cy="629989"/>
        </a:xfrm>
        <a:prstGeom prst="rect">
          <a:avLst/>
        </a:prstGeom>
      </xdr:spPr>
    </xdr:pic>
    <xdr:clientData/>
  </xdr:twoCellAnchor>
  <xdr:twoCellAnchor>
    <xdr:from>
      <xdr:col>8</xdr:col>
      <xdr:colOff>10886</xdr:colOff>
      <xdr:row>239</xdr:row>
      <xdr:rowOff>10886</xdr:rowOff>
    </xdr:from>
    <xdr:to>
      <xdr:col>8</xdr:col>
      <xdr:colOff>1378324</xdr:colOff>
      <xdr:row>239</xdr:row>
      <xdr:rowOff>1009369</xdr:rowOff>
    </xdr:to>
    <xdr:pic>
      <xdr:nvPicPr>
        <xdr:cNvPr id="237" name="图片 236">
          <a:extLst>
            <a:ext uri="{FF2B5EF4-FFF2-40B4-BE49-F238E27FC236}">
              <a16:creationId xmlns:a16="http://schemas.microsoft.com/office/drawing/2014/main" id="{DB664E61-F265-42BC-9480-7483453BC66D}"/>
            </a:ext>
          </a:extLst>
        </xdr:cNvPr>
        <xdr:cNvPicPr>
          <a:picLocks noChangeAspect="1"/>
        </xdr:cNvPicPr>
      </xdr:nvPicPr>
      <xdr:blipFill>
        <a:blip xmlns:r="http://schemas.openxmlformats.org/officeDocument/2006/relationships" r:embed="rId38"/>
        <a:stretch>
          <a:fillRect/>
        </a:stretch>
      </xdr:blipFill>
      <xdr:spPr>
        <a:xfrm>
          <a:off x="6868886" y="40987436"/>
          <a:ext cx="672113" cy="160283"/>
        </a:xfrm>
        <a:prstGeom prst="rect">
          <a:avLst/>
        </a:prstGeom>
      </xdr:spPr>
    </xdr:pic>
    <xdr:clientData/>
  </xdr:twoCellAnchor>
  <xdr:twoCellAnchor>
    <xdr:from>
      <xdr:col>8</xdr:col>
      <xdr:colOff>43543</xdr:colOff>
      <xdr:row>314</xdr:row>
      <xdr:rowOff>32658</xdr:rowOff>
    </xdr:from>
    <xdr:to>
      <xdr:col>8</xdr:col>
      <xdr:colOff>1428750</xdr:colOff>
      <xdr:row>314</xdr:row>
      <xdr:rowOff>981235</xdr:rowOff>
    </xdr:to>
    <xdr:pic>
      <xdr:nvPicPr>
        <xdr:cNvPr id="238" name="图片 237">
          <a:extLst>
            <a:ext uri="{FF2B5EF4-FFF2-40B4-BE49-F238E27FC236}">
              <a16:creationId xmlns:a16="http://schemas.microsoft.com/office/drawing/2014/main" id="{DC5C7AF0-5DB6-40F3-82EE-FC5AA40C8F14}"/>
            </a:ext>
          </a:extLst>
        </xdr:cNvPr>
        <xdr:cNvPicPr>
          <a:picLocks noChangeAspect="1"/>
        </xdr:cNvPicPr>
      </xdr:nvPicPr>
      <xdr:blipFill>
        <a:blip xmlns:r="http://schemas.openxmlformats.org/officeDocument/2006/relationships" r:embed="rId35"/>
        <a:stretch>
          <a:fillRect/>
        </a:stretch>
      </xdr:blipFill>
      <xdr:spPr>
        <a:xfrm>
          <a:off x="6901543" y="53867958"/>
          <a:ext cx="642257" cy="138952"/>
        </a:xfrm>
        <a:prstGeom prst="rect">
          <a:avLst/>
        </a:prstGeom>
      </xdr:spPr>
    </xdr:pic>
    <xdr:clientData/>
  </xdr:twoCellAnchor>
  <xdr:twoCellAnchor>
    <xdr:from>
      <xdr:col>8</xdr:col>
      <xdr:colOff>21772</xdr:colOff>
      <xdr:row>329</xdr:row>
      <xdr:rowOff>10886</xdr:rowOff>
    </xdr:from>
    <xdr:to>
      <xdr:col>9</xdr:col>
      <xdr:colOff>3148</xdr:colOff>
      <xdr:row>329</xdr:row>
      <xdr:rowOff>1009369</xdr:rowOff>
    </xdr:to>
    <xdr:pic>
      <xdr:nvPicPr>
        <xdr:cNvPr id="239" name="图片 238">
          <a:extLst>
            <a:ext uri="{FF2B5EF4-FFF2-40B4-BE49-F238E27FC236}">
              <a16:creationId xmlns:a16="http://schemas.microsoft.com/office/drawing/2014/main" id="{E861B0BA-EF77-42ED-AAB3-642241D43F6E}"/>
            </a:ext>
          </a:extLst>
        </xdr:cNvPr>
        <xdr:cNvPicPr>
          <a:picLocks noChangeAspect="1"/>
        </xdr:cNvPicPr>
      </xdr:nvPicPr>
      <xdr:blipFill>
        <a:blip xmlns:r="http://schemas.openxmlformats.org/officeDocument/2006/relationships" r:embed="rId38"/>
        <a:stretch>
          <a:fillRect/>
        </a:stretch>
      </xdr:blipFill>
      <xdr:spPr>
        <a:xfrm>
          <a:off x="6879772" y="56417936"/>
          <a:ext cx="667176" cy="160283"/>
        </a:xfrm>
        <a:prstGeom prst="rect">
          <a:avLst/>
        </a:prstGeom>
      </xdr:spPr>
    </xdr:pic>
    <xdr:clientData/>
  </xdr:twoCellAnchor>
  <xdr:twoCellAnchor>
    <xdr:from>
      <xdr:col>8</xdr:col>
      <xdr:colOff>34636</xdr:colOff>
      <xdr:row>3</xdr:row>
      <xdr:rowOff>16566</xdr:rowOff>
    </xdr:from>
    <xdr:to>
      <xdr:col>8</xdr:col>
      <xdr:colOff>1441174</xdr:colOff>
      <xdr:row>3</xdr:row>
      <xdr:rowOff>997618</xdr:rowOff>
    </xdr:to>
    <xdr:pic>
      <xdr:nvPicPr>
        <xdr:cNvPr id="240" name="图片 239">
          <a:extLst>
            <a:ext uri="{FF2B5EF4-FFF2-40B4-BE49-F238E27FC236}">
              <a16:creationId xmlns:a16="http://schemas.microsoft.com/office/drawing/2014/main" id="{A8E32097-07FC-4A80-BDEB-ABD6A6188FFC}"/>
            </a:ext>
          </a:extLst>
        </xdr:cNvPr>
        <xdr:cNvPicPr>
          <a:picLocks noChangeAspect="1"/>
        </xdr:cNvPicPr>
      </xdr:nvPicPr>
      <xdr:blipFill>
        <a:blip xmlns:r="http://schemas.openxmlformats.org/officeDocument/2006/relationships" r:embed="rId19"/>
        <a:stretch>
          <a:fillRect/>
        </a:stretch>
      </xdr:blipFill>
      <xdr:spPr>
        <a:xfrm>
          <a:off x="6892636" y="530916"/>
          <a:ext cx="654063" cy="152377"/>
        </a:xfrm>
        <a:prstGeom prst="rect">
          <a:avLst/>
        </a:prstGeom>
      </xdr:spPr>
    </xdr:pic>
    <xdr:clientData/>
  </xdr:twoCellAnchor>
  <xdr:twoCellAnchor>
    <xdr:from>
      <xdr:col>8</xdr:col>
      <xdr:colOff>8659</xdr:colOff>
      <xdr:row>31</xdr:row>
      <xdr:rowOff>17318</xdr:rowOff>
    </xdr:from>
    <xdr:to>
      <xdr:col>8</xdr:col>
      <xdr:colOff>1424609</xdr:colOff>
      <xdr:row>31</xdr:row>
      <xdr:rowOff>998191</xdr:rowOff>
    </xdr:to>
    <xdr:pic>
      <xdr:nvPicPr>
        <xdr:cNvPr id="241" name="图片 240">
          <a:extLst>
            <a:ext uri="{FF2B5EF4-FFF2-40B4-BE49-F238E27FC236}">
              <a16:creationId xmlns:a16="http://schemas.microsoft.com/office/drawing/2014/main" id="{478A0B98-B64F-4473-8427-68E903A90D13}"/>
            </a:ext>
          </a:extLst>
        </xdr:cNvPr>
        <xdr:cNvPicPr>
          <a:picLocks noChangeAspect="1"/>
        </xdr:cNvPicPr>
      </xdr:nvPicPr>
      <xdr:blipFill>
        <a:blip xmlns:r="http://schemas.openxmlformats.org/officeDocument/2006/relationships" r:embed="rId18"/>
        <a:stretch>
          <a:fillRect/>
        </a:stretch>
      </xdr:blipFill>
      <xdr:spPr>
        <a:xfrm>
          <a:off x="6866659" y="5332268"/>
          <a:ext cx="673000" cy="152198"/>
        </a:xfrm>
        <a:prstGeom prst="rect">
          <a:avLst/>
        </a:prstGeom>
      </xdr:spPr>
    </xdr:pic>
    <xdr:clientData/>
  </xdr:twoCellAnchor>
  <xdr:twoCellAnchor>
    <xdr:from>
      <xdr:col>8</xdr:col>
      <xdr:colOff>10886</xdr:colOff>
      <xdr:row>55</xdr:row>
      <xdr:rowOff>21772</xdr:rowOff>
    </xdr:from>
    <xdr:to>
      <xdr:col>9</xdr:col>
      <xdr:colOff>2899</xdr:colOff>
      <xdr:row>55</xdr:row>
      <xdr:rowOff>1002645</xdr:rowOff>
    </xdr:to>
    <xdr:pic>
      <xdr:nvPicPr>
        <xdr:cNvPr id="242" name="图片 241">
          <a:extLst>
            <a:ext uri="{FF2B5EF4-FFF2-40B4-BE49-F238E27FC236}">
              <a16:creationId xmlns:a16="http://schemas.microsoft.com/office/drawing/2014/main" id="{5E4E2A58-4213-464C-BD12-2651931595EB}"/>
            </a:ext>
          </a:extLst>
        </xdr:cNvPr>
        <xdr:cNvPicPr>
          <a:picLocks noChangeAspect="1"/>
        </xdr:cNvPicPr>
      </xdr:nvPicPr>
      <xdr:blipFill>
        <a:blip xmlns:r="http://schemas.openxmlformats.org/officeDocument/2006/relationships" r:embed="rId18"/>
        <a:stretch>
          <a:fillRect/>
        </a:stretch>
      </xdr:blipFill>
      <xdr:spPr>
        <a:xfrm>
          <a:off x="6868886" y="9451522"/>
          <a:ext cx="677813" cy="152198"/>
        </a:xfrm>
        <a:prstGeom prst="rect">
          <a:avLst/>
        </a:prstGeom>
      </xdr:spPr>
    </xdr:pic>
    <xdr:clientData/>
  </xdr:twoCellAnchor>
  <xdr:twoCellAnchor>
    <xdr:from>
      <xdr:col>8</xdr:col>
      <xdr:colOff>11545</xdr:colOff>
      <xdr:row>139</xdr:row>
      <xdr:rowOff>11545</xdr:rowOff>
    </xdr:from>
    <xdr:to>
      <xdr:col>8</xdr:col>
      <xdr:colOff>1423147</xdr:colOff>
      <xdr:row>139</xdr:row>
      <xdr:rowOff>994002</xdr:rowOff>
    </xdr:to>
    <xdr:pic>
      <xdr:nvPicPr>
        <xdr:cNvPr id="243" name="图片 242">
          <a:extLst>
            <a:ext uri="{FF2B5EF4-FFF2-40B4-BE49-F238E27FC236}">
              <a16:creationId xmlns:a16="http://schemas.microsoft.com/office/drawing/2014/main" id="{E883290A-931A-4434-8D3C-6366145DBC33}"/>
            </a:ext>
          </a:extLst>
        </xdr:cNvPr>
        <xdr:cNvPicPr>
          <a:picLocks noChangeAspect="1"/>
        </xdr:cNvPicPr>
      </xdr:nvPicPr>
      <xdr:blipFill>
        <a:blip xmlns:r="http://schemas.openxmlformats.org/officeDocument/2006/relationships" r:embed="rId31"/>
        <a:stretch>
          <a:fillRect/>
        </a:stretch>
      </xdr:blipFill>
      <xdr:spPr>
        <a:xfrm>
          <a:off x="6869545" y="23843095"/>
          <a:ext cx="678177" cy="163307"/>
        </a:xfrm>
        <a:prstGeom prst="rect">
          <a:avLst/>
        </a:prstGeom>
      </xdr:spPr>
    </xdr:pic>
    <xdr:clientData/>
  </xdr:twoCellAnchor>
  <xdr:twoCellAnchor>
    <xdr:from>
      <xdr:col>10</xdr:col>
      <xdr:colOff>0</xdr:colOff>
      <xdr:row>259</xdr:row>
      <xdr:rowOff>0</xdr:rowOff>
    </xdr:from>
    <xdr:to>
      <xdr:col>10</xdr:col>
      <xdr:colOff>0</xdr:colOff>
      <xdr:row>259</xdr:row>
      <xdr:rowOff>504825</xdr:rowOff>
    </xdr:to>
    <xdr:pic>
      <xdr:nvPicPr>
        <xdr:cNvPr id="244" name="图片 11">
          <a:extLst>
            <a:ext uri="{FF2B5EF4-FFF2-40B4-BE49-F238E27FC236}">
              <a16:creationId xmlns:a16="http://schemas.microsoft.com/office/drawing/2014/main" id="{47C0A889-982F-4E74-BB91-303C32FE4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5400000">
          <a:off x="8143875" y="44491275"/>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13855</xdr:colOff>
      <xdr:row>5</xdr:row>
      <xdr:rowOff>27710</xdr:rowOff>
    </xdr:from>
    <xdr:to>
      <xdr:col>8</xdr:col>
      <xdr:colOff>1441174</xdr:colOff>
      <xdr:row>5</xdr:row>
      <xdr:rowOff>1009771</xdr:rowOff>
    </xdr:to>
    <xdr:pic>
      <xdr:nvPicPr>
        <xdr:cNvPr id="245" name="图片 244">
          <a:extLst>
            <a:ext uri="{FF2B5EF4-FFF2-40B4-BE49-F238E27FC236}">
              <a16:creationId xmlns:a16="http://schemas.microsoft.com/office/drawing/2014/main" id="{056CD270-9D78-490B-8B16-9B5B48BB9385}"/>
            </a:ext>
          </a:extLst>
        </xdr:cNvPr>
        <xdr:cNvPicPr>
          <a:picLocks noChangeAspect="1"/>
        </xdr:cNvPicPr>
      </xdr:nvPicPr>
      <xdr:blipFill>
        <a:blip xmlns:r="http://schemas.openxmlformats.org/officeDocument/2006/relationships" r:embed="rId23"/>
        <a:stretch>
          <a:fillRect/>
        </a:stretch>
      </xdr:blipFill>
      <xdr:spPr>
        <a:xfrm>
          <a:off x="6871855" y="884960"/>
          <a:ext cx="674844" cy="143861"/>
        </a:xfrm>
        <a:prstGeom prst="rect">
          <a:avLst/>
        </a:prstGeom>
      </xdr:spPr>
    </xdr:pic>
    <xdr:clientData/>
  </xdr:twoCellAnchor>
  <xdr:twoCellAnchor>
    <xdr:from>
      <xdr:col>8</xdr:col>
      <xdr:colOff>13855</xdr:colOff>
      <xdr:row>7</xdr:row>
      <xdr:rowOff>27710</xdr:rowOff>
    </xdr:from>
    <xdr:to>
      <xdr:col>9</xdr:col>
      <xdr:colOff>0</xdr:colOff>
      <xdr:row>7</xdr:row>
      <xdr:rowOff>1009771</xdr:rowOff>
    </xdr:to>
    <xdr:pic>
      <xdr:nvPicPr>
        <xdr:cNvPr id="246" name="图片 245">
          <a:extLst>
            <a:ext uri="{FF2B5EF4-FFF2-40B4-BE49-F238E27FC236}">
              <a16:creationId xmlns:a16="http://schemas.microsoft.com/office/drawing/2014/main" id="{82591F56-DDD5-4971-8033-D9008A42E706}"/>
            </a:ext>
          </a:extLst>
        </xdr:cNvPr>
        <xdr:cNvPicPr>
          <a:picLocks noChangeAspect="1"/>
        </xdr:cNvPicPr>
      </xdr:nvPicPr>
      <xdr:blipFill>
        <a:blip xmlns:r="http://schemas.openxmlformats.org/officeDocument/2006/relationships" r:embed="rId23"/>
        <a:stretch>
          <a:fillRect/>
        </a:stretch>
      </xdr:blipFill>
      <xdr:spPr>
        <a:xfrm>
          <a:off x="6871855" y="1227860"/>
          <a:ext cx="671945" cy="143861"/>
        </a:xfrm>
        <a:prstGeom prst="rect">
          <a:avLst/>
        </a:prstGeom>
      </xdr:spPr>
    </xdr:pic>
    <xdr:clientData/>
  </xdr:twoCellAnchor>
  <xdr:twoCellAnchor>
    <xdr:from>
      <xdr:col>8</xdr:col>
      <xdr:colOff>13856</xdr:colOff>
      <xdr:row>272</xdr:row>
      <xdr:rowOff>27710</xdr:rowOff>
    </xdr:from>
    <xdr:to>
      <xdr:col>8</xdr:col>
      <xdr:colOff>1419226</xdr:colOff>
      <xdr:row>272</xdr:row>
      <xdr:rowOff>1008583</xdr:rowOff>
    </xdr:to>
    <xdr:pic>
      <xdr:nvPicPr>
        <xdr:cNvPr id="247" name="图片 246">
          <a:extLst>
            <a:ext uri="{FF2B5EF4-FFF2-40B4-BE49-F238E27FC236}">
              <a16:creationId xmlns:a16="http://schemas.microsoft.com/office/drawing/2014/main" id="{F5E71956-E345-406E-AEC4-F8F9BDDD614B}"/>
            </a:ext>
          </a:extLst>
        </xdr:cNvPr>
        <xdr:cNvPicPr>
          <a:picLocks noChangeAspect="1"/>
        </xdr:cNvPicPr>
      </xdr:nvPicPr>
      <xdr:blipFill>
        <a:blip xmlns:r="http://schemas.openxmlformats.org/officeDocument/2006/relationships" r:embed="rId18"/>
        <a:stretch>
          <a:fillRect/>
        </a:stretch>
      </xdr:blipFill>
      <xdr:spPr>
        <a:xfrm>
          <a:off x="6871856" y="46662110"/>
          <a:ext cx="671945" cy="142673"/>
        </a:xfrm>
        <a:prstGeom prst="rect">
          <a:avLst/>
        </a:prstGeom>
      </xdr:spPr>
    </xdr:pic>
    <xdr:clientData/>
  </xdr:twoCellAnchor>
  <xdr:twoCellAnchor>
    <xdr:from>
      <xdr:col>8</xdr:col>
      <xdr:colOff>14003</xdr:colOff>
      <xdr:row>13</xdr:row>
      <xdr:rowOff>33281</xdr:rowOff>
    </xdr:from>
    <xdr:to>
      <xdr:col>8</xdr:col>
      <xdr:colOff>1432890</xdr:colOff>
      <xdr:row>13</xdr:row>
      <xdr:rowOff>999617</xdr:rowOff>
    </xdr:to>
    <xdr:pic>
      <xdr:nvPicPr>
        <xdr:cNvPr id="248" name="图片 247">
          <a:extLst>
            <a:ext uri="{FF2B5EF4-FFF2-40B4-BE49-F238E27FC236}">
              <a16:creationId xmlns:a16="http://schemas.microsoft.com/office/drawing/2014/main" id="{F1C8F1A8-1A5E-417E-808D-008FCAD2C927}"/>
            </a:ext>
          </a:extLst>
        </xdr:cNvPr>
        <xdr:cNvPicPr>
          <a:picLocks noChangeAspect="1"/>
        </xdr:cNvPicPr>
      </xdr:nvPicPr>
      <xdr:blipFill>
        <a:blip xmlns:r="http://schemas.openxmlformats.org/officeDocument/2006/relationships" r:embed="rId20"/>
        <a:stretch>
          <a:fillRect/>
        </a:stretch>
      </xdr:blipFill>
      <xdr:spPr>
        <a:xfrm>
          <a:off x="6872003" y="2262131"/>
          <a:ext cx="675937" cy="137661"/>
        </a:xfrm>
        <a:prstGeom prst="rect">
          <a:avLst/>
        </a:prstGeom>
      </xdr:spPr>
    </xdr:pic>
    <xdr:clientData/>
  </xdr:twoCellAnchor>
  <xdr:twoCellAnchor>
    <xdr:from>
      <xdr:col>8</xdr:col>
      <xdr:colOff>41565</xdr:colOff>
      <xdr:row>15</xdr:row>
      <xdr:rowOff>27710</xdr:rowOff>
    </xdr:from>
    <xdr:to>
      <xdr:col>8</xdr:col>
      <xdr:colOff>1432891</xdr:colOff>
      <xdr:row>15</xdr:row>
      <xdr:rowOff>965842</xdr:rowOff>
    </xdr:to>
    <xdr:pic>
      <xdr:nvPicPr>
        <xdr:cNvPr id="249" name="图片 248">
          <a:extLst>
            <a:ext uri="{FF2B5EF4-FFF2-40B4-BE49-F238E27FC236}">
              <a16:creationId xmlns:a16="http://schemas.microsoft.com/office/drawing/2014/main" id="{B5D42F5D-C9E9-442E-A8C2-9BA45E23F325}"/>
            </a:ext>
          </a:extLst>
        </xdr:cNvPr>
        <xdr:cNvPicPr>
          <a:picLocks noChangeAspect="1"/>
        </xdr:cNvPicPr>
      </xdr:nvPicPr>
      <xdr:blipFill>
        <a:blip xmlns:r="http://schemas.openxmlformats.org/officeDocument/2006/relationships" r:embed="rId20"/>
        <a:stretch>
          <a:fillRect/>
        </a:stretch>
      </xdr:blipFill>
      <xdr:spPr>
        <a:xfrm>
          <a:off x="6899565" y="2599460"/>
          <a:ext cx="648376" cy="147557"/>
        </a:xfrm>
        <a:prstGeom prst="rect">
          <a:avLst/>
        </a:prstGeom>
      </xdr:spPr>
    </xdr:pic>
    <xdr:clientData/>
  </xdr:twoCellAnchor>
  <xdr:twoCellAnchor>
    <xdr:from>
      <xdr:col>8</xdr:col>
      <xdr:colOff>41565</xdr:colOff>
      <xdr:row>17</xdr:row>
      <xdr:rowOff>41565</xdr:rowOff>
    </xdr:from>
    <xdr:to>
      <xdr:col>8</xdr:col>
      <xdr:colOff>1416326</xdr:colOff>
      <xdr:row>17</xdr:row>
      <xdr:rowOff>979697</xdr:rowOff>
    </xdr:to>
    <xdr:pic>
      <xdr:nvPicPr>
        <xdr:cNvPr id="250" name="图片 249">
          <a:extLst>
            <a:ext uri="{FF2B5EF4-FFF2-40B4-BE49-F238E27FC236}">
              <a16:creationId xmlns:a16="http://schemas.microsoft.com/office/drawing/2014/main" id="{4BAB84A0-03EE-43AD-B3AD-E0CF8845D8A0}"/>
            </a:ext>
          </a:extLst>
        </xdr:cNvPr>
        <xdr:cNvPicPr>
          <a:picLocks noChangeAspect="1"/>
        </xdr:cNvPicPr>
      </xdr:nvPicPr>
      <xdr:blipFill>
        <a:blip xmlns:r="http://schemas.openxmlformats.org/officeDocument/2006/relationships" r:embed="rId20"/>
        <a:stretch>
          <a:fillRect/>
        </a:stretch>
      </xdr:blipFill>
      <xdr:spPr>
        <a:xfrm>
          <a:off x="6899565" y="2956215"/>
          <a:ext cx="641336" cy="128507"/>
        </a:xfrm>
        <a:prstGeom prst="rect">
          <a:avLst/>
        </a:prstGeom>
      </xdr:spPr>
    </xdr:pic>
    <xdr:clientData/>
  </xdr:twoCellAnchor>
  <xdr:twoCellAnchor>
    <xdr:from>
      <xdr:col>8</xdr:col>
      <xdr:colOff>41565</xdr:colOff>
      <xdr:row>18</xdr:row>
      <xdr:rowOff>27710</xdr:rowOff>
    </xdr:from>
    <xdr:to>
      <xdr:col>8</xdr:col>
      <xdr:colOff>1424609</xdr:colOff>
      <xdr:row>18</xdr:row>
      <xdr:rowOff>965842</xdr:rowOff>
    </xdr:to>
    <xdr:pic>
      <xdr:nvPicPr>
        <xdr:cNvPr id="251" name="图片 250">
          <a:extLst>
            <a:ext uri="{FF2B5EF4-FFF2-40B4-BE49-F238E27FC236}">
              <a16:creationId xmlns:a16="http://schemas.microsoft.com/office/drawing/2014/main" id="{54D8C01E-27C3-489E-94A9-95B05A9AFF39}"/>
            </a:ext>
          </a:extLst>
        </xdr:cNvPr>
        <xdr:cNvPicPr>
          <a:picLocks noChangeAspect="1"/>
        </xdr:cNvPicPr>
      </xdr:nvPicPr>
      <xdr:blipFill>
        <a:blip xmlns:r="http://schemas.openxmlformats.org/officeDocument/2006/relationships" r:embed="rId20"/>
        <a:stretch>
          <a:fillRect/>
        </a:stretch>
      </xdr:blipFill>
      <xdr:spPr>
        <a:xfrm>
          <a:off x="6899565" y="3113810"/>
          <a:ext cx="640094" cy="147557"/>
        </a:xfrm>
        <a:prstGeom prst="rect">
          <a:avLst/>
        </a:prstGeom>
      </xdr:spPr>
    </xdr:pic>
    <xdr:clientData/>
  </xdr:twoCellAnchor>
  <xdr:twoCellAnchor>
    <xdr:from>
      <xdr:col>8</xdr:col>
      <xdr:colOff>13856</xdr:colOff>
      <xdr:row>273</xdr:row>
      <xdr:rowOff>27710</xdr:rowOff>
    </xdr:from>
    <xdr:to>
      <xdr:col>8</xdr:col>
      <xdr:colOff>1400176</xdr:colOff>
      <xdr:row>273</xdr:row>
      <xdr:rowOff>1008583</xdr:rowOff>
    </xdr:to>
    <xdr:pic>
      <xdr:nvPicPr>
        <xdr:cNvPr id="252" name="图片 251">
          <a:extLst>
            <a:ext uri="{FF2B5EF4-FFF2-40B4-BE49-F238E27FC236}">
              <a16:creationId xmlns:a16="http://schemas.microsoft.com/office/drawing/2014/main" id="{4B828BF1-C158-41ED-9B5F-E167FF265B1A}"/>
            </a:ext>
          </a:extLst>
        </xdr:cNvPr>
        <xdr:cNvPicPr>
          <a:picLocks noChangeAspect="1"/>
        </xdr:cNvPicPr>
      </xdr:nvPicPr>
      <xdr:blipFill>
        <a:blip xmlns:r="http://schemas.openxmlformats.org/officeDocument/2006/relationships" r:embed="rId18"/>
        <a:stretch>
          <a:fillRect/>
        </a:stretch>
      </xdr:blipFill>
      <xdr:spPr>
        <a:xfrm>
          <a:off x="6871856" y="46833560"/>
          <a:ext cx="671945" cy="142673"/>
        </a:xfrm>
        <a:prstGeom prst="rect">
          <a:avLst/>
        </a:prstGeom>
      </xdr:spPr>
    </xdr:pic>
    <xdr:clientData/>
  </xdr:twoCellAnchor>
  <xdr:twoCellAnchor>
    <xdr:from>
      <xdr:col>8</xdr:col>
      <xdr:colOff>13856</xdr:colOff>
      <xdr:row>30</xdr:row>
      <xdr:rowOff>13856</xdr:rowOff>
    </xdr:from>
    <xdr:to>
      <xdr:col>9</xdr:col>
      <xdr:colOff>1</xdr:colOff>
      <xdr:row>31</xdr:row>
      <xdr:rowOff>0</xdr:rowOff>
    </xdr:to>
    <xdr:pic>
      <xdr:nvPicPr>
        <xdr:cNvPr id="253" name="图片 252">
          <a:extLst>
            <a:ext uri="{FF2B5EF4-FFF2-40B4-BE49-F238E27FC236}">
              <a16:creationId xmlns:a16="http://schemas.microsoft.com/office/drawing/2014/main" id="{97D2D06F-10AB-4B85-B678-81A7F445410E}"/>
            </a:ext>
          </a:extLst>
        </xdr:cNvPr>
        <xdr:cNvPicPr>
          <a:picLocks noChangeAspect="1"/>
        </xdr:cNvPicPr>
      </xdr:nvPicPr>
      <xdr:blipFill>
        <a:blip xmlns:r="http://schemas.openxmlformats.org/officeDocument/2006/relationships" r:embed="rId49"/>
        <a:stretch>
          <a:fillRect/>
        </a:stretch>
      </xdr:blipFill>
      <xdr:spPr>
        <a:xfrm>
          <a:off x="6871856" y="5157356"/>
          <a:ext cx="671945" cy="157594"/>
        </a:xfrm>
        <a:prstGeom prst="rect">
          <a:avLst/>
        </a:prstGeom>
      </xdr:spPr>
    </xdr:pic>
    <xdr:clientData/>
  </xdr:twoCellAnchor>
  <xdr:twoCellAnchor>
    <xdr:from>
      <xdr:col>8</xdr:col>
      <xdr:colOff>13855</xdr:colOff>
      <xdr:row>33</xdr:row>
      <xdr:rowOff>13855</xdr:rowOff>
    </xdr:from>
    <xdr:to>
      <xdr:col>9</xdr:col>
      <xdr:colOff>0</xdr:colOff>
      <xdr:row>34</xdr:row>
      <xdr:rowOff>0</xdr:rowOff>
    </xdr:to>
    <xdr:pic>
      <xdr:nvPicPr>
        <xdr:cNvPr id="254" name="图片 253">
          <a:extLst>
            <a:ext uri="{FF2B5EF4-FFF2-40B4-BE49-F238E27FC236}">
              <a16:creationId xmlns:a16="http://schemas.microsoft.com/office/drawing/2014/main" id="{134AAAA1-91CC-4E37-A9B9-611E18DA20D5}"/>
            </a:ext>
          </a:extLst>
        </xdr:cNvPr>
        <xdr:cNvPicPr>
          <a:picLocks noChangeAspect="1"/>
        </xdr:cNvPicPr>
      </xdr:nvPicPr>
      <xdr:blipFill>
        <a:blip xmlns:r="http://schemas.openxmlformats.org/officeDocument/2006/relationships" r:embed="rId49"/>
        <a:stretch>
          <a:fillRect/>
        </a:stretch>
      </xdr:blipFill>
      <xdr:spPr>
        <a:xfrm>
          <a:off x="6871855" y="5671705"/>
          <a:ext cx="671945" cy="157595"/>
        </a:xfrm>
        <a:prstGeom prst="rect">
          <a:avLst/>
        </a:prstGeom>
      </xdr:spPr>
    </xdr:pic>
    <xdr:clientData/>
  </xdr:twoCellAnchor>
  <xdr:twoCellAnchor>
    <xdr:from>
      <xdr:col>8</xdr:col>
      <xdr:colOff>13855</xdr:colOff>
      <xdr:row>34</xdr:row>
      <xdr:rowOff>13855</xdr:rowOff>
    </xdr:from>
    <xdr:to>
      <xdr:col>9</xdr:col>
      <xdr:colOff>0</xdr:colOff>
      <xdr:row>34</xdr:row>
      <xdr:rowOff>1011381</xdr:rowOff>
    </xdr:to>
    <xdr:pic>
      <xdr:nvPicPr>
        <xdr:cNvPr id="255" name="图片 254">
          <a:extLst>
            <a:ext uri="{FF2B5EF4-FFF2-40B4-BE49-F238E27FC236}">
              <a16:creationId xmlns:a16="http://schemas.microsoft.com/office/drawing/2014/main" id="{32FD135F-3358-4473-AC5C-7A84E783CDE7}"/>
            </a:ext>
          </a:extLst>
        </xdr:cNvPr>
        <xdr:cNvPicPr>
          <a:picLocks noChangeAspect="1"/>
        </xdr:cNvPicPr>
      </xdr:nvPicPr>
      <xdr:blipFill>
        <a:blip xmlns:r="http://schemas.openxmlformats.org/officeDocument/2006/relationships" r:embed="rId49"/>
        <a:stretch>
          <a:fillRect/>
        </a:stretch>
      </xdr:blipFill>
      <xdr:spPr>
        <a:xfrm>
          <a:off x="6871855" y="5843155"/>
          <a:ext cx="671945" cy="159326"/>
        </a:xfrm>
        <a:prstGeom prst="rect">
          <a:avLst/>
        </a:prstGeom>
      </xdr:spPr>
    </xdr:pic>
    <xdr:clientData/>
  </xdr:twoCellAnchor>
  <xdr:twoCellAnchor>
    <xdr:from>
      <xdr:col>8</xdr:col>
      <xdr:colOff>26895</xdr:colOff>
      <xdr:row>41</xdr:row>
      <xdr:rowOff>35859</xdr:rowOff>
    </xdr:from>
    <xdr:to>
      <xdr:col>8</xdr:col>
      <xdr:colOff>1416326</xdr:colOff>
      <xdr:row>41</xdr:row>
      <xdr:rowOff>969065</xdr:rowOff>
    </xdr:to>
    <xdr:pic>
      <xdr:nvPicPr>
        <xdr:cNvPr id="256" name="图片 255">
          <a:extLst>
            <a:ext uri="{FF2B5EF4-FFF2-40B4-BE49-F238E27FC236}">
              <a16:creationId xmlns:a16="http://schemas.microsoft.com/office/drawing/2014/main" id="{B708F6FB-5C59-4DBB-AF36-D1D9934C16E6}"/>
            </a:ext>
          </a:extLst>
        </xdr:cNvPr>
        <xdr:cNvPicPr>
          <a:picLocks noChangeAspect="1"/>
        </xdr:cNvPicPr>
      </xdr:nvPicPr>
      <xdr:blipFill>
        <a:blip xmlns:r="http://schemas.openxmlformats.org/officeDocument/2006/relationships" r:embed="rId50"/>
        <a:stretch>
          <a:fillRect/>
        </a:stretch>
      </xdr:blipFill>
      <xdr:spPr>
        <a:xfrm>
          <a:off x="6884895" y="7065309"/>
          <a:ext cx="656006" cy="133106"/>
        </a:xfrm>
        <a:prstGeom prst="rect">
          <a:avLst/>
        </a:prstGeom>
      </xdr:spPr>
    </xdr:pic>
    <xdr:clientData/>
  </xdr:twoCellAnchor>
  <xdr:twoCellAnchor>
    <xdr:from>
      <xdr:col>8</xdr:col>
      <xdr:colOff>19050</xdr:colOff>
      <xdr:row>57</xdr:row>
      <xdr:rowOff>19050</xdr:rowOff>
    </xdr:from>
    <xdr:to>
      <xdr:col>9</xdr:col>
      <xdr:colOff>0</xdr:colOff>
      <xdr:row>57</xdr:row>
      <xdr:rowOff>1001111</xdr:rowOff>
    </xdr:to>
    <xdr:pic>
      <xdr:nvPicPr>
        <xdr:cNvPr id="257" name="图片 256">
          <a:extLst>
            <a:ext uri="{FF2B5EF4-FFF2-40B4-BE49-F238E27FC236}">
              <a16:creationId xmlns:a16="http://schemas.microsoft.com/office/drawing/2014/main" id="{98E44DFD-2B15-4F8B-BCDF-84D638CE58F5}"/>
            </a:ext>
          </a:extLst>
        </xdr:cNvPr>
        <xdr:cNvPicPr>
          <a:picLocks noChangeAspect="1"/>
        </xdr:cNvPicPr>
      </xdr:nvPicPr>
      <xdr:blipFill>
        <a:blip xmlns:r="http://schemas.openxmlformats.org/officeDocument/2006/relationships" r:embed="rId23"/>
        <a:stretch>
          <a:fillRect/>
        </a:stretch>
      </xdr:blipFill>
      <xdr:spPr>
        <a:xfrm>
          <a:off x="6877050" y="9791700"/>
          <a:ext cx="666750" cy="153386"/>
        </a:xfrm>
        <a:prstGeom prst="rect">
          <a:avLst/>
        </a:prstGeom>
      </xdr:spPr>
    </xdr:pic>
    <xdr:clientData/>
  </xdr:twoCellAnchor>
  <xdr:twoCellAnchor>
    <xdr:from>
      <xdr:col>8</xdr:col>
      <xdr:colOff>24849</xdr:colOff>
      <xdr:row>77</xdr:row>
      <xdr:rowOff>0</xdr:rowOff>
    </xdr:from>
    <xdr:to>
      <xdr:col>9</xdr:col>
      <xdr:colOff>0</xdr:colOff>
      <xdr:row>77</xdr:row>
      <xdr:rowOff>1006442</xdr:rowOff>
    </xdr:to>
    <xdr:pic>
      <xdr:nvPicPr>
        <xdr:cNvPr id="258" name="图片 257">
          <a:extLst>
            <a:ext uri="{FF2B5EF4-FFF2-40B4-BE49-F238E27FC236}">
              <a16:creationId xmlns:a16="http://schemas.microsoft.com/office/drawing/2014/main" id="{E9EE3671-F3C7-4D1F-A039-1523B5C9990D}"/>
            </a:ext>
          </a:extLst>
        </xdr:cNvPr>
        <xdr:cNvPicPr>
          <a:picLocks noChangeAspect="1"/>
        </xdr:cNvPicPr>
      </xdr:nvPicPr>
      <xdr:blipFill>
        <a:blip xmlns:r="http://schemas.openxmlformats.org/officeDocument/2006/relationships" r:embed="rId22"/>
        <a:stretch>
          <a:fillRect/>
        </a:stretch>
      </xdr:blipFill>
      <xdr:spPr>
        <a:xfrm>
          <a:off x="6882849" y="13201650"/>
          <a:ext cx="660951" cy="168242"/>
        </a:xfrm>
        <a:prstGeom prst="rect">
          <a:avLst/>
        </a:prstGeom>
      </xdr:spPr>
    </xdr:pic>
    <xdr:clientData/>
  </xdr:twoCellAnchor>
  <xdr:twoCellAnchor>
    <xdr:from>
      <xdr:col>8</xdr:col>
      <xdr:colOff>19050</xdr:colOff>
      <xdr:row>278</xdr:row>
      <xdr:rowOff>19050</xdr:rowOff>
    </xdr:from>
    <xdr:to>
      <xdr:col>8</xdr:col>
      <xdr:colOff>1423147</xdr:colOff>
      <xdr:row>278</xdr:row>
      <xdr:rowOff>999923</xdr:rowOff>
    </xdr:to>
    <xdr:pic>
      <xdr:nvPicPr>
        <xdr:cNvPr id="259" name="图片 258">
          <a:extLst>
            <a:ext uri="{FF2B5EF4-FFF2-40B4-BE49-F238E27FC236}">
              <a16:creationId xmlns:a16="http://schemas.microsoft.com/office/drawing/2014/main" id="{BDFF8E69-83CE-40E3-8826-3E39EA2D7AF2}"/>
            </a:ext>
          </a:extLst>
        </xdr:cNvPr>
        <xdr:cNvPicPr>
          <a:picLocks noChangeAspect="1"/>
        </xdr:cNvPicPr>
      </xdr:nvPicPr>
      <xdr:blipFill>
        <a:blip xmlns:r="http://schemas.openxmlformats.org/officeDocument/2006/relationships" r:embed="rId18"/>
        <a:stretch>
          <a:fillRect/>
        </a:stretch>
      </xdr:blipFill>
      <xdr:spPr>
        <a:xfrm>
          <a:off x="6877050" y="47682150"/>
          <a:ext cx="670672" cy="152198"/>
        </a:xfrm>
        <a:prstGeom prst="rect">
          <a:avLst/>
        </a:prstGeom>
      </xdr:spPr>
    </xdr:pic>
    <xdr:clientData/>
  </xdr:twoCellAnchor>
  <xdr:twoCellAnchor>
    <xdr:from>
      <xdr:col>8</xdr:col>
      <xdr:colOff>13855</xdr:colOff>
      <xdr:row>285</xdr:row>
      <xdr:rowOff>13855</xdr:rowOff>
    </xdr:from>
    <xdr:to>
      <xdr:col>8</xdr:col>
      <xdr:colOff>1441174</xdr:colOff>
      <xdr:row>286</xdr:row>
      <xdr:rowOff>6286</xdr:rowOff>
    </xdr:to>
    <xdr:pic>
      <xdr:nvPicPr>
        <xdr:cNvPr id="260" name="图片 259">
          <a:extLst>
            <a:ext uri="{FF2B5EF4-FFF2-40B4-BE49-F238E27FC236}">
              <a16:creationId xmlns:a16="http://schemas.microsoft.com/office/drawing/2014/main" id="{ADE5B462-F77F-4E00-B1F3-CCFD790A7056}"/>
            </a:ext>
          </a:extLst>
        </xdr:cNvPr>
        <xdr:cNvPicPr>
          <a:picLocks noChangeAspect="1"/>
        </xdr:cNvPicPr>
      </xdr:nvPicPr>
      <xdr:blipFill>
        <a:blip xmlns:r="http://schemas.openxmlformats.org/officeDocument/2006/relationships" r:embed="rId22"/>
        <a:stretch>
          <a:fillRect/>
        </a:stretch>
      </xdr:blipFill>
      <xdr:spPr>
        <a:xfrm>
          <a:off x="6871855" y="48877105"/>
          <a:ext cx="674844" cy="163881"/>
        </a:xfrm>
        <a:prstGeom prst="rect">
          <a:avLst/>
        </a:prstGeom>
      </xdr:spPr>
    </xdr:pic>
    <xdr:clientData/>
  </xdr:twoCellAnchor>
  <xdr:twoCellAnchor>
    <xdr:from>
      <xdr:col>8</xdr:col>
      <xdr:colOff>19050</xdr:colOff>
      <xdr:row>93</xdr:row>
      <xdr:rowOff>19050</xdr:rowOff>
    </xdr:from>
    <xdr:to>
      <xdr:col>8</xdr:col>
      <xdr:colOff>1441174</xdr:colOff>
      <xdr:row>93</xdr:row>
      <xdr:rowOff>999923</xdr:rowOff>
    </xdr:to>
    <xdr:pic>
      <xdr:nvPicPr>
        <xdr:cNvPr id="261" name="图片 260">
          <a:extLst>
            <a:ext uri="{FF2B5EF4-FFF2-40B4-BE49-F238E27FC236}">
              <a16:creationId xmlns:a16="http://schemas.microsoft.com/office/drawing/2014/main" id="{AA934272-13B0-4909-9823-E291A43E6B64}"/>
            </a:ext>
          </a:extLst>
        </xdr:cNvPr>
        <xdr:cNvPicPr>
          <a:picLocks noChangeAspect="1"/>
        </xdr:cNvPicPr>
      </xdr:nvPicPr>
      <xdr:blipFill>
        <a:blip xmlns:r="http://schemas.openxmlformats.org/officeDocument/2006/relationships" r:embed="rId18"/>
        <a:stretch>
          <a:fillRect/>
        </a:stretch>
      </xdr:blipFill>
      <xdr:spPr>
        <a:xfrm>
          <a:off x="6877050" y="15963900"/>
          <a:ext cx="669649" cy="152198"/>
        </a:xfrm>
        <a:prstGeom prst="rect">
          <a:avLst/>
        </a:prstGeom>
      </xdr:spPr>
    </xdr:pic>
    <xdr:clientData/>
  </xdr:twoCellAnchor>
  <xdr:twoCellAnchor>
    <xdr:from>
      <xdr:col>8</xdr:col>
      <xdr:colOff>19050</xdr:colOff>
      <xdr:row>94</xdr:row>
      <xdr:rowOff>19050</xdr:rowOff>
    </xdr:from>
    <xdr:to>
      <xdr:col>8</xdr:col>
      <xdr:colOff>1441174</xdr:colOff>
      <xdr:row>94</xdr:row>
      <xdr:rowOff>999923</xdr:rowOff>
    </xdr:to>
    <xdr:pic>
      <xdr:nvPicPr>
        <xdr:cNvPr id="262" name="图片 261">
          <a:extLst>
            <a:ext uri="{FF2B5EF4-FFF2-40B4-BE49-F238E27FC236}">
              <a16:creationId xmlns:a16="http://schemas.microsoft.com/office/drawing/2014/main" id="{9E650B2A-257D-4975-BCEA-045D29972C6F}"/>
            </a:ext>
          </a:extLst>
        </xdr:cNvPr>
        <xdr:cNvPicPr>
          <a:picLocks noChangeAspect="1"/>
        </xdr:cNvPicPr>
      </xdr:nvPicPr>
      <xdr:blipFill>
        <a:blip xmlns:r="http://schemas.openxmlformats.org/officeDocument/2006/relationships" r:embed="rId18"/>
        <a:stretch>
          <a:fillRect/>
        </a:stretch>
      </xdr:blipFill>
      <xdr:spPr>
        <a:xfrm>
          <a:off x="6877050" y="16135350"/>
          <a:ext cx="669649" cy="152198"/>
        </a:xfrm>
        <a:prstGeom prst="rect">
          <a:avLst/>
        </a:prstGeom>
      </xdr:spPr>
    </xdr:pic>
    <xdr:clientData/>
  </xdr:twoCellAnchor>
  <xdr:twoCellAnchor>
    <xdr:from>
      <xdr:col>8</xdr:col>
      <xdr:colOff>19050</xdr:colOff>
      <xdr:row>96</xdr:row>
      <xdr:rowOff>19051</xdr:rowOff>
    </xdr:from>
    <xdr:to>
      <xdr:col>8</xdr:col>
      <xdr:colOff>1416326</xdr:colOff>
      <xdr:row>96</xdr:row>
      <xdr:rowOff>990601</xdr:rowOff>
    </xdr:to>
    <xdr:pic>
      <xdr:nvPicPr>
        <xdr:cNvPr id="263" name="图片 262">
          <a:extLst>
            <a:ext uri="{FF2B5EF4-FFF2-40B4-BE49-F238E27FC236}">
              <a16:creationId xmlns:a16="http://schemas.microsoft.com/office/drawing/2014/main" id="{F1AB8DC4-A7A2-4D9E-8226-80151D6FE7D4}"/>
            </a:ext>
          </a:extLst>
        </xdr:cNvPr>
        <xdr:cNvPicPr>
          <a:picLocks noChangeAspect="1"/>
        </xdr:cNvPicPr>
      </xdr:nvPicPr>
      <xdr:blipFill>
        <a:blip xmlns:r="http://schemas.openxmlformats.org/officeDocument/2006/relationships" r:embed="rId22"/>
        <a:stretch>
          <a:fillRect/>
        </a:stretch>
      </xdr:blipFill>
      <xdr:spPr>
        <a:xfrm>
          <a:off x="6877050" y="16478251"/>
          <a:ext cx="663851" cy="152400"/>
        </a:xfrm>
        <a:prstGeom prst="rect">
          <a:avLst/>
        </a:prstGeom>
      </xdr:spPr>
    </xdr:pic>
    <xdr:clientData/>
  </xdr:twoCellAnchor>
  <xdr:twoCellAnchor>
    <xdr:from>
      <xdr:col>8</xdr:col>
      <xdr:colOff>19050</xdr:colOff>
      <xdr:row>99</xdr:row>
      <xdr:rowOff>19050</xdr:rowOff>
    </xdr:from>
    <xdr:to>
      <xdr:col>8</xdr:col>
      <xdr:colOff>1432891</xdr:colOff>
      <xdr:row>99</xdr:row>
      <xdr:rowOff>999923</xdr:rowOff>
    </xdr:to>
    <xdr:pic>
      <xdr:nvPicPr>
        <xdr:cNvPr id="264" name="图片 263">
          <a:extLst>
            <a:ext uri="{FF2B5EF4-FFF2-40B4-BE49-F238E27FC236}">
              <a16:creationId xmlns:a16="http://schemas.microsoft.com/office/drawing/2014/main" id="{AAD57BF2-C9D2-4152-AE36-21D69D43E0C6}"/>
            </a:ext>
          </a:extLst>
        </xdr:cNvPr>
        <xdr:cNvPicPr>
          <a:picLocks noChangeAspect="1"/>
        </xdr:cNvPicPr>
      </xdr:nvPicPr>
      <xdr:blipFill>
        <a:blip xmlns:r="http://schemas.openxmlformats.org/officeDocument/2006/relationships" r:embed="rId18"/>
        <a:stretch>
          <a:fillRect/>
        </a:stretch>
      </xdr:blipFill>
      <xdr:spPr>
        <a:xfrm>
          <a:off x="6877050" y="16992600"/>
          <a:ext cx="670891" cy="152198"/>
        </a:xfrm>
        <a:prstGeom prst="rect">
          <a:avLst/>
        </a:prstGeom>
      </xdr:spPr>
    </xdr:pic>
    <xdr:clientData/>
  </xdr:twoCellAnchor>
  <xdr:twoCellAnchor>
    <xdr:from>
      <xdr:col>8</xdr:col>
      <xdr:colOff>13855</xdr:colOff>
      <xdr:row>107</xdr:row>
      <xdr:rowOff>13855</xdr:rowOff>
    </xdr:from>
    <xdr:to>
      <xdr:col>8</xdr:col>
      <xdr:colOff>1416326</xdr:colOff>
      <xdr:row>107</xdr:row>
      <xdr:rowOff>1009650</xdr:rowOff>
    </xdr:to>
    <xdr:pic>
      <xdr:nvPicPr>
        <xdr:cNvPr id="265" name="图片 264">
          <a:extLst>
            <a:ext uri="{FF2B5EF4-FFF2-40B4-BE49-F238E27FC236}">
              <a16:creationId xmlns:a16="http://schemas.microsoft.com/office/drawing/2014/main" id="{F6EC6F49-231F-4116-9581-4127F78CCB9A}"/>
            </a:ext>
          </a:extLst>
        </xdr:cNvPr>
        <xdr:cNvPicPr>
          <a:picLocks noChangeAspect="1"/>
        </xdr:cNvPicPr>
      </xdr:nvPicPr>
      <xdr:blipFill>
        <a:blip xmlns:r="http://schemas.openxmlformats.org/officeDocument/2006/relationships" r:embed="rId22"/>
        <a:stretch>
          <a:fillRect/>
        </a:stretch>
      </xdr:blipFill>
      <xdr:spPr>
        <a:xfrm>
          <a:off x="6871855" y="18359005"/>
          <a:ext cx="669046" cy="157595"/>
        </a:xfrm>
        <a:prstGeom prst="rect">
          <a:avLst/>
        </a:prstGeom>
      </xdr:spPr>
    </xdr:pic>
    <xdr:clientData/>
  </xdr:twoCellAnchor>
  <xdr:twoCellAnchor>
    <xdr:from>
      <xdr:col>8</xdr:col>
      <xdr:colOff>17930</xdr:colOff>
      <xdr:row>102</xdr:row>
      <xdr:rowOff>26895</xdr:rowOff>
    </xdr:from>
    <xdr:to>
      <xdr:col>8</xdr:col>
      <xdr:colOff>1441174</xdr:colOff>
      <xdr:row>102</xdr:row>
      <xdr:rowOff>986119</xdr:rowOff>
    </xdr:to>
    <xdr:pic>
      <xdr:nvPicPr>
        <xdr:cNvPr id="266" name="图片 265">
          <a:extLst>
            <a:ext uri="{FF2B5EF4-FFF2-40B4-BE49-F238E27FC236}">
              <a16:creationId xmlns:a16="http://schemas.microsoft.com/office/drawing/2014/main" id="{AD089DF9-8516-4AC4-B5C6-49F05C5AFD72}"/>
            </a:ext>
          </a:extLst>
        </xdr:cNvPr>
        <xdr:cNvPicPr>
          <a:picLocks noChangeAspect="1"/>
        </xdr:cNvPicPr>
      </xdr:nvPicPr>
      <xdr:blipFill>
        <a:blip xmlns:r="http://schemas.openxmlformats.org/officeDocument/2006/relationships" r:embed="rId51"/>
        <a:stretch>
          <a:fillRect/>
        </a:stretch>
      </xdr:blipFill>
      <xdr:spPr>
        <a:xfrm>
          <a:off x="6875930" y="17514795"/>
          <a:ext cx="670769" cy="140074"/>
        </a:xfrm>
        <a:prstGeom prst="rect">
          <a:avLst/>
        </a:prstGeom>
      </xdr:spPr>
    </xdr:pic>
    <xdr:clientData/>
  </xdr:twoCellAnchor>
  <xdr:twoCellAnchor>
    <xdr:from>
      <xdr:col>8</xdr:col>
      <xdr:colOff>19050</xdr:colOff>
      <xdr:row>105</xdr:row>
      <xdr:rowOff>19050</xdr:rowOff>
    </xdr:from>
    <xdr:to>
      <xdr:col>9</xdr:col>
      <xdr:colOff>0</xdr:colOff>
      <xdr:row>105</xdr:row>
      <xdr:rowOff>1010478</xdr:rowOff>
    </xdr:to>
    <xdr:pic>
      <xdr:nvPicPr>
        <xdr:cNvPr id="267" name="图片 266">
          <a:extLst>
            <a:ext uri="{FF2B5EF4-FFF2-40B4-BE49-F238E27FC236}">
              <a16:creationId xmlns:a16="http://schemas.microsoft.com/office/drawing/2014/main" id="{336F8B01-CA99-48D4-A7CA-448980AD2C66}"/>
            </a:ext>
          </a:extLst>
        </xdr:cNvPr>
        <xdr:cNvPicPr>
          <a:picLocks noChangeAspect="1"/>
        </xdr:cNvPicPr>
      </xdr:nvPicPr>
      <xdr:blipFill>
        <a:blip xmlns:r="http://schemas.openxmlformats.org/officeDocument/2006/relationships" r:embed="rId22"/>
        <a:stretch>
          <a:fillRect/>
        </a:stretch>
      </xdr:blipFill>
      <xdr:spPr>
        <a:xfrm>
          <a:off x="6877050" y="18021300"/>
          <a:ext cx="666750" cy="153228"/>
        </a:xfrm>
        <a:prstGeom prst="rect">
          <a:avLst/>
        </a:prstGeom>
      </xdr:spPr>
    </xdr:pic>
    <xdr:clientData/>
  </xdr:twoCellAnchor>
  <xdr:twoCellAnchor>
    <xdr:from>
      <xdr:col>8</xdr:col>
      <xdr:colOff>6569</xdr:colOff>
      <xdr:row>113</xdr:row>
      <xdr:rowOff>6569</xdr:rowOff>
    </xdr:from>
    <xdr:to>
      <xdr:col>8</xdr:col>
      <xdr:colOff>1426824</xdr:colOff>
      <xdr:row>113</xdr:row>
      <xdr:rowOff>1004187</xdr:rowOff>
    </xdr:to>
    <xdr:pic>
      <xdr:nvPicPr>
        <xdr:cNvPr id="268" name="图片 267">
          <a:extLst>
            <a:ext uri="{FF2B5EF4-FFF2-40B4-BE49-F238E27FC236}">
              <a16:creationId xmlns:a16="http://schemas.microsoft.com/office/drawing/2014/main" id="{F4716D8F-DFC2-4B73-869D-1AEB35C4998F}"/>
            </a:ext>
          </a:extLst>
        </xdr:cNvPr>
        <xdr:cNvPicPr>
          <a:picLocks noChangeAspect="1"/>
        </xdr:cNvPicPr>
      </xdr:nvPicPr>
      <xdr:blipFill>
        <a:blip xmlns:r="http://schemas.openxmlformats.org/officeDocument/2006/relationships" r:embed="rId19"/>
        <a:stretch>
          <a:fillRect/>
        </a:stretch>
      </xdr:blipFill>
      <xdr:spPr>
        <a:xfrm>
          <a:off x="6864569" y="19380419"/>
          <a:ext cx="677305" cy="168943"/>
        </a:xfrm>
        <a:prstGeom prst="rect">
          <a:avLst/>
        </a:prstGeom>
      </xdr:spPr>
    </xdr:pic>
    <xdr:clientData/>
  </xdr:twoCellAnchor>
  <xdr:twoCellAnchor>
    <xdr:from>
      <xdr:col>8</xdr:col>
      <xdr:colOff>6569</xdr:colOff>
      <xdr:row>113</xdr:row>
      <xdr:rowOff>6569</xdr:rowOff>
    </xdr:from>
    <xdr:to>
      <xdr:col>8</xdr:col>
      <xdr:colOff>1426824</xdr:colOff>
      <xdr:row>113</xdr:row>
      <xdr:rowOff>1004187</xdr:rowOff>
    </xdr:to>
    <xdr:pic>
      <xdr:nvPicPr>
        <xdr:cNvPr id="269" name="图片 268">
          <a:extLst>
            <a:ext uri="{FF2B5EF4-FFF2-40B4-BE49-F238E27FC236}">
              <a16:creationId xmlns:a16="http://schemas.microsoft.com/office/drawing/2014/main" id="{B4F69085-858F-4098-9847-F6E7CF112651}"/>
            </a:ext>
          </a:extLst>
        </xdr:cNvPr>
        <xdr:cNvPicPr>
          <a:picLocks noChangeAspect="1"/>
        </xdr:cNvPicPr>
      </xdr:nvPicPr>
      <xdr:blipFill>
        <a:blip xmlns:r="http://schemas.openxmlformats.org/officeDocument/2006/relationships" r:embed="rId19"/>
        <a:stretch>
          <a:fillRect/>
        </a:stretch>
      </xdr:blipFill>
      <xdr:spPr>
        <a:xfrm>
          <a:off x="6864569" y="19380419"/>
          <a:ext cx="677305" cy="168943"/>
        </a:xfrm>
        <a:prstGeom prst="rect">
          <a:avLst/>
        </a:prstGeom>
      </xdr:spPr>
    </xdr:pic>
    <xdr:clientData/>
  </xdr:twoCellAnchor>
  <xdr:twoCellAnchor>
    <xdr:from>
      <xdr:col>8</xdr:col>
      <xdr:colOff>23794</xdr:colOff>
      <xdr:row>169</xdr:row>
      <xdr:rowOff>22688</xdr:rowOff>
    </xdr:from>
    <xdr:to>
      <xdr:col>8</xdr:col>
      <xdr:colOff>1424609</xdr:colOff>
      <xdr:row>169</xdr:row>
      <xdr:rowOff>1010478</xdr:rowOff>
    </xdr:to>
    <xdr:pic>
      <xdr:nvPicPr>
        <xdr:cNvPr id="270" name="图片 269">
          <a:extLst>
            <a:ext uri="{FF2B5EF4-FFF2-40B4-BE49-F238E27FC236}">
              <a16:creationId xmlns:a16="http://schemas.microsoft.com/office/drawing/2014/main" id="{0257DA18-DFD9-4E76-887B-9122D8AA7333}"/>
            </a:ext>
          </a:extLst>
        </xdr:cNvPr>
        <xdr:cNvPicPr>
          <a:picLocks noChangeAspect="1"/>
        </xdr:cNvPicPr>
      </xdr:nvPicPr>
      <xdr:blipFill>
        <a:blip xmlns:r="http://schemas.openxmlformats.org/officeDocument/2006/relationships" r:embed="rId52"/>
        <a:stretch>
          <a:fillRect/>
        </a:stretch>
      </xdr:blipFill>
      <xdr:spPr>
        <a:xfrm rot="16200000">
          <a:off x="7135932" y="28743600"/>
          <a:ext cx="149590" cy="657865"/>
        </a:xfrm>
        <a:prstGeom prst="rect">
          <a:avLst/>
        </a:prstGeom>
      </xdr:spPr>
    </xdr:pic>
    <xdr:clientData/>
  </xdr:twoCellAnchor>
  <xdr:twoCellAnchor>
    <xdr:from>
      <xdr:col>8</xdr:col>
      <xdr:colOff>27382</xdr:colOff>
      <xdr:row>170</xdr:row>
      <xdr:rowOff>24457</xdr:rowOff>
    </xdr:from>
    <xdr:to>
      <xdr:col>8</xdr:col>
      <xdr:colOff>1441174</xdr:colOff>
      <xdr:row>171</xdr:row>
      <xdr:rowOff>0</xdr:rowOff>
    </xdr:to>
    <xdr:pic>
      <xdr:nvPicPr>
        <xdr:cNvPr id="271" name="图片 270">
          <a:extLst>
            <a:ext uri="{FF2B5EF4-FFF2-40B4-BE49-F238E27FC236}">
              <a16:creationId xmlns:a16="http://schemas.microsoft.com/office/drawing/2014/main" id="{79590099-B141-49A4-B477-EE49973B1D3F}"/>
            </a:ext>
          </a:extLst>
        </xdr:cNvPr>
        <xdr:cNvPicPr>
          <a:picLocks noChangeAspect="1"/>
        </xdr:cNvPicPr>
      </xdr:nvPicPr>
      <xdr:blipFill>
        <a:blip xmlns:r="http://schemas.openxmlformats.org/officeDocument/2006/relationships" r:embed="rId52"/>
        <a:stretch>
          <a:fillRect/>
        </a:stretch>
      </xdr:blipFill>
      <xdr:spPr>
        <a:xfrm rot="16200000">
          <a:off x="7142544" y="28913795"/>
          <a:ext cx="146993" cy="661317"/>
        </a:xfrm>
        <a:prstGeom prst="rect">
          <a:avLst/>
        </a:prstGeom>
      </xdr:spPr>
    </xdr:pic>
    <xdr:clientData/>
  </xdr:twoCellAnchor>
  <xdr:twoCellAnchor>
    <xdr:from>
      <xdr:col>8</xdr:col>
      <xdr:colOff>20854</xdr:colOff>
      <xdr:row>171</xdr:row>
      <xdr:rowOff>14616</xdr:rowOff>
    </xdr:from>
    <xdr:to>
      <xdr:col>9</xdr:col>
      <xdr:colOff>0</xdr:colOff>
      <xdr:row>171</xdr:row>
      <xdr:rowOff>1002196</xdr:rowOff>
    </xdr:to>
    <xdr:pic>
      <xdr:nvPicPr>
        <xdr:cNvPr id="272" name="图片 271">
          <a:extLst>
            <a:ext uri="{FF2B5EF4-FFF2-40B4-BE49-F238E27FC236}">
              <a16:creationId xmlns:a16="http://schemas.microsoft.com/office/drawing/2014/main" id="{6B4EACE4-8874-4ABC-BE34-60F49BF2B912}"/>
            </a:ext>
          </a:extLst>
        </xdr:cNvPr>
        <xdr:cNvPicPr>
          <a:picLocks noChangeAspect="1"/>
        </xdr:cNvPicPr>
      </xdr:nvPicPr>
      <xdr:blipFill>
        <a:blip xmlns:r="http://schemas.openxmlformats.org/officeDocument/2006/relationships" r:embed="rId53"/>
        <a:stretch>
          <a:fillRect/>
        </a:stretch>
      </xdr:blipFill>
      <xdr:spPr>
        <a:xfrm>
          <a:off x="6878854" y="29332566"/>
          <a:ext cx="664946" cy="158905"/>
        </a:xfrm>
        <a:prstGeom prst="rect">
          <a:avLst/>
        </a:prstGeom>
      </xdr:spPr>
    </xdr:pic>
    <xdr:clientData/>
  </xdr:twoCellAnchor>
  <xdr:twoCellAnchor>
    <xdr:from>
      <xdr:col>8</xdr:col>
      <xdr:colOff>14180</xdr:colOff>
      <xdr:row>172</xdr:row>
      <xdr:rowOff>24017</xdr:rowOff>
    </xdr:from>
    <xdr:to>
      <xdr:col>8</xdr:col>
      <xdr:colOff>1432895</xdr:colOff>
      <xdr:row>172</xdr:row>
      <xdr:rowOff>993912</xdr:rowOff>
    </xdr:to>
    <xdr:pic>
      <xdr:nvPicPr>
        <xdr:cNvPr id="273" name="图片 272">
          <a:extLst>
            <a:ext uri="{FF2B5EF4-FFF2-40B4-BE49-F238E27FC236}">
              <a16:creationId xmlns:a16="http://schemas.microsoft.com/office/drawing/2014/main" id="{10686096-A456-47D2-83D7-A671524E0F19}"/>
            </a:ext>
          </a:extLst>
        </xdr:cNvPr>
        <xdr:cNvPicPr>
          <a:picLocks noChangeAspect="1"/>
        </xdr:cNvPicPr>
      </xdr:nvPicPr>
      <xdr:blipFill>
        <a:blip xmlns:r="http://schemas.openxmlformats.org/officeDocument/2006/relationships" r:embed="rId52"/>
        <a:stretch>
          <a:fillRect/>
        </a:stretch>
      </xdr:blipFill>
      <xdr:spPr>
        <a:xfrm rot="16200000">
          <a:off x="7134690" y="29250907"/>
          <a:ext cx="150745" cy="675765"/>
        </a:xfrm>
        <a:prstGeom prst="rect">
          <a:avLst/>
        </a:prstGeom>
      </xdr:spPr>
    </xdr:pic>
    <xdr:clientData/>
  </xdr:twoCellAnchor>
  <xdr:twoCellAnchor>
    <xdr:from>
      <xdr:col>8</xdr:col>
      <xdr:colOff>24455</xdr:colOff>
      <xdr:row>174</xdr:row>
      <xdr:rowOff>16174</xdr:rowOff>
    </xdr:from>
    <xdr:to>
      <xdr:col>8</xdr:col>
      <xdr:colOff>1416326</xdr:colOff>
      <xdr:row>174</xdr:row>
      <xdr:rowOff>1002196</xdr:rowOff>
    </xdr:to>
    <xdr:pic>
      <xdr:nvPicPr>
        <xdr:cNvPr id="274" name="图片 273">
          <a:extLst>
            <a:ext uri="{FF2B5EF4-FFF2-40B4-BE49-F238E27FC236}">
              <a16:creationId xmlns:a16="http://schemas.microsoft.com/office/drawing/2014/main" id="{E5C7927B-3A21-4C5F-B2D7-53FD28ABAAE2}"/>
            </a:ext>
          </a:extLst>
        </xdr:cNvPr>
        <xdr:cNvPicPr>
          <a:picLocks noChangeAspect="1"/>
        </xdr:cNvPicPr>
      </xdr:nvPicPr>
      <xdr:blipFill>
        <a:blip xmlns:r="http://schemas.openxmlformats.org/officeDocument/2006/relationships" r:embed="rId53"/>
        <a:stretch>
          <a:fillRect/>
        </a:stretch>
      </xdr:blipFill>
      <xdr:spPr>
        <a:xfrm>
          <a:off x="6882455" y="29848474"/>
          <a:ext cx="658446" cy="157347"/>
        </a:xfrm>
        <a:prstGeom prst="rect">
          <a:avLst/>
        </a:prstGeom>
      </xdr:spPr>
    </xdr:pic>
    <xdr:clientData/>
  </xdr:twoCellAnchor>
  <xdr:twoCellAnchor>
    <xdr:from>
      <xdr:col>8</xdr:col>
      <xdr:colOff>10568</xdr:colOff>
      <xdr:row>175</xdr:row>
      <xdr:rowOff>32337</xdr:rowOff>
    </xdr:from>
    <xdr:to>
      <xdr:col>8</xdr:col>
      <xdr:colOff>1434355</xdr:colOff>
      <xdr:row>175</xdr:row>
      <xdr:rowOff>993912</xdr:rowOff>
    </xdr:to>
    <xdr:pic>
      <xdr:nvPicPr>
        <xdr:cNvPr id="275" name="图片 274">
          <a:extLst>
            <a:ext uri="{FF2B5EF4-FFF2-40B4-BE49-F238E27FC236}">
              <a16:creationId xmlns:a16="http://schemas.microsoft.com/office/drawing/2014/main" id="{D2B73D10-CCA7-4B99-804B-2CB00637178D}"/>
            </a:ext>
          </a:extLst>
        </xdr:cNvPr>
        <xdr:cNvPicPr>
          <a:picLocks noChangeAspect="1"/>
        </xdr:cNvPicPr>
      </xdr:nvPicPr>
      <xdr:blipFill>
        <a:blip xmlns:r="http://schemas.openxmlformats.org/officeDocument/2006/relationships" r:embed="rId54"/>
        <a:stretch>
          <a:fillRect/>
        </a:stretch>
      </xdr:blipFill>
      <xdr:spPr>
        <a:xfrm>
          <a:off x="6868568" y="30036087"/>
          <a:ext cx="671312" cy="142425"/>
        </a:xfrm>
        <a:prstGeom prst="rect">
          <a:avLst/>
        </a:prstGeom>
      </xdr:spPr>
    </xdr:pic>
    <xdr:clientData/>
  </xdr:twoCellAnchor>
  <xdr:twoCellAnchor>
    <xdr:from>
      <xdr:col>8</xdr:col>
      <xdr:colOff>24018</xdr:colOff>
      <xdr:row>182</xdr:row>
      <xdr:rowOff>24017</xdr:rowOff>
    </xdr:from>
    <xdr:to>
      <xdr:col>8</xdr:col>
      <xdr:colOff>1432891</xdr:colOff>
      <xdr:row>182</xdr:row>
      <xdr:rowOff>985630</xdr:rowOff>
    </xdr:to>
    <xdr:pic>
      <xdr:nvPicPr>
        <xdr:cNvPr id="276" name="图片 275">
          <a:extLst>
            <a:ext uri="{FF2B5EF4-FFF2-40B4-BE49-F238E27FC236}">
              <a16:creationId xmlns:a16="http://schemas.microsoft.com/office/drawing/2014/main" id="{A43BFF53-580F-458D-96D1-A90F813CCB08}"/>
            </a:ext>
          </a:extLst>
        </xdr:cNvPr>
        <xdr:cNvPicPr>
          <a:picLocks noChangeAspect="1"/>
        </xdr:cNvPicPr>
      </xdr:nvPicPr>
      <xdr:blipFill>
        <a:blip xmlns:r="http://schemas.openxmlformats.org/officeDocument/2006/relationships" r:embed="rId52"/>
        <a:stretch>
          <a:fillRect/>
        </a:stretch>
      </xdr:blipFill>
      <xdr:spPr>
        <a:xfrm rot="16200000">
          <a:off x="7138986" y="30970949"/>
          <a:ext cx="151988" cy="665923"/>
        </a:xfrm>
        <a:prstGeom prst="rect">
          <a:avLst/>
        </a:prstGeom>
      </xdr:spPr>
    </xdr:pic>
    <xdr:clientData/>
  </xdr:twoCellAnchor>
  <xdr:twoCellAnchor>
    <xdr:from>
      <xdr:col>8</xdr:col>
      <xdr:colOff>23504</xdr:colOff>
      <xdr:row>183</xdr:row>
      <xdr:rowOff>31260</xdr:rowOff>
    </xdr:from>
    <xdr:to>
      <xdr:col>8</xdr:col>
      <xdr:colOff>1432894</xdr:colOff>
      <xdr:row>183</xdr:row>
      <xdr:rowOff>993912</xdr:rowOff>
    </xdr:to>
    <xdr:pic>
      <xdr:nvPicPr>
        <xdr:cNvPr id="277" name="图片 276">
          <a:extLst>
            <a:ext uri="{FF2B5EF4-FFF2-40B4-BE49-F238E27FC236}">
              <a16:creationId xmlns:a16="http://schemas.microsoft.com/office/drawing/2014/main" id="{0F703037-8D4E-4425-BCF3-B489C2374A24}"/>
            </a:ext>
          </a:extLst>
        </xdr:cNvPr>
        <xdr:cNvPicPr>
          <a:picLocks noChangeAspect="1"/>
        </xdr:cNvPicPr>
      </xdr:nvPicPr>
      <xdr:blipFill>
        <a:blip xmlns:r="http://schemas.openxmlformats.org/officeDocument/2006/relationships" r:embed="rId55"/>
        <a:stretch>
          <a:fillRect/>
        </a:stretch>
      </xdr:blipFill>
      <xdr:spPr>
        <a:xfrm rot="16200000">
          <a:off x="7142973" y="31145141"/>
          <a:ext cx="143502" cy="666440"/>
        </a:xfrm>
        <a:prstGeom prst="rect">
          <a:avLst/>
        </a:prstGeom>
      </xdr:spPr>
    </xdr:pic>
    <xdr:clientData/>
  </xdr:twoCellAnchor>
  <xdr:twoCellAnchor>
    <xdr:from>
      <xdr:col>8</xdr:col>
      <xdr:colOff>36149</xdr:colOff>
      <xdr:row>185</xdr:row>
      <xdr:rowOff>21533</xdr:rowOff>
    </xdr:from>
    <xdr:to>
      <xdr:col>8</xdr:col>
      <xdr:colOff>1432891</xdr:colOff>
      <xdr:row>185</xdr:row>
      <xdr:rowOff>969064</xdr:rowOff>
    </xdr:to>
    <xdr:pic>
      <xdr:nvPicPr>
        <xdr:cNvPr id="278" name="图片 277">
          <a:extLst>
            <a:ext uri="{FF2B5EF4-FFF2-40B4-BE49-F238E27FC236}">
              <a16:creationId xmlns:a16="http://schemas.microsoft.com/office/drawing/2014/main" id="{C90CF6DF-82C5-4076-87BB-D1E44ADB0137}"/>
            </a:ext>
          </a:extLst>
        </xdr:cNvPr>
        <xdr:cNvPicPr>
          <a:picLocks noChangeAspect="1"/>
        </xdr:cNvPicPr>
      </xdr:nvPicPr>
      <xdr:blipFill>
        <a:blip xmlns:r="http://schemas.openxmlformats.org/officeDocument/2006/relationships" r:embed="rId53"/>
        <a:stretch>
          <a:fillRect/>
        </a:stretch>
      </xdr:blipFill>
      <xdr:spPr>
        <a:xfrm>
          <a:off x="6894149" y="31739783"/>
          <a:ext cx="653792" cy="147431"/>
        </a:xfrm>
        <a:prstGeom prst="rect">
          <a:avLst/>
        </a:prstGeom>
      </xdr:spPr>
    </xdr:pic>
    <xdr:clientData/>
  </xdr:twoCellAnchor>
  <xdr:twoCellAnchor>
    <xdr:from>
      <xdr:col>8</xdr:col>
      <xdr:colOff>24945</xdr:colOff>
      <xdr:row>186</xdr:row>
      <xdr:rowOff>24942</xdr:rowOff>
    </xdr:from>
    <xdr:to>
      <xdr:col>8</xdr:col>
      <xdr:colOff>1424612</xdr:colOff>
      <xdr:row>186</xdr:row>
      <xdr:rowOff>993915</xdr:rowOff>
    </xdr:to>
    <xdr:pic>
      <xdr:nvPicPr>
        <xdr:cNvPr id="279" name="图片 278">
          <a:extLst>
            <a:ext uri="{FF2B5EF4-FFF2-40B4-BE49-F238E27FC236}">
              <a16:creationId xmlns:a16="http://schemas.microsoft.com/office/drawing/2014/main" id="{45E420A2-F787-486B-A212-50FB4F264498}"/>
            </a:ext>
          </a:extLst>
        </xdr:cNvPr>
        <xdr:cNvPicPr>
          <a:picLocks noChangeAspect="1"/>
        </xdr:cNvPicPr>
      </xdr:nvPicPr>
      <xdr:blipFill>
        <a:blip xmlns:r="http://schemas.openxmlformats.org/officeDocument/2006/relationships" r:embed="rId52"/>
        <a:stretch>
          <a:fillRect/>
        </a:stretch>
      </xdr:blipFill>
      <xdr:spPr>
        <a:xfrm rot="16200000">
          <a:off x="7136392" y="31661195"/>
          <a:ext cx="149823" cy="656717"/>
        </a:xfrm>
        <a:prstGeom prst="rect">
          <a:avLst/>
        </a:prstGeom>
      </xdr:spPr>
    </xdr:pic>
    <xdr:clientData/>
  </xdr:twoCellAnchor>
  <xdr:twoCellAnchor>
    <xdr:from>
      <xdr:col>8</xdr:col>
      <xdr:colOff>23182</xdr:colOff>
      <xdr:row>187</xdr:row>
      <xdr:rowOff>14061</xdr:rowOff>
    </xdr:from>
    <xdr:to>
      <xdr:col>8</xdr:col>
      <xdr:colOff>1424608</xdr:colOff>
      <xdr:row>187</xdr:row>
      <xdr:rowOff>969067</xdr:rowOff>
    </xdr:to>
    <xdr:pic>
      <xdr:nvPicPr>
        <xdr:cNvPr id="280" name="图片 279">
          <a:extLst>
            <a:ext uri="{FF2B5EF4-FFF2-40B4-BE49-F238E27FC236}">
              <a16:creationId xmlns:a16="http://schemas.microsoft.com/office/drawing/2014/main" id="{202D35C0-37B3-47FE-AF29-297661F13581}"/>
            </a:ext>
          </a:extLst>
        </xdr:cNvPr>
        <xdr:cNvPicPr>
          <a:picLocks noChangeAspect="1"/>
        </xdr:cNvPicPr>
      </xdr:nvPicPr>
      <xdr:blipFill>
        <a:blip xmlns:r="http://schemas.openxmlformats.org/officeDocument/2006/relationships" r:embed="rId56"/>
        <a:stretch>
          <a:fillRect/>
        </a:stretch>
      </xdr:blipFill>
      <xdr:spPr>
        <a:xfrm rot="16200000">
          <a:off x="7132967" y="31823426"/>
          <a:ext cx="154906" cy="658476"/>
        </a:xfrm>
        <a:prstGeom prst="rect">
          <a:avLst/>
        </a:prstGeom>
      </xdr:spPr>
    </xdr:pic>
    <xdr:clientData/>
  </xdr:twoCellAnchor>
  <xdr:twoCellAnchor>
    <xdr:from>
      <xdr:col>8</xdr:col>
      <xdr:colOff>24458</xdr:colOff>
      <xdr:row>189</xdr:row>
      <xdr:rowOff>22020</xdr:rowOff>
    </xdr:from>
    <xdr:to>
      <xdr:col>8</xdr:col>
      <xdr:colOff>1424608</xdr:colOff>
      <xdr:row>189</xdr:row>
      <xdr:rowOff>985630</xdr:rowOff>
    </xdr:to>
    <xdr:pic>
      <xdr:nvPicPr>
        <xdr:cNvPr id="281" name="图片 280">
          <a:extLst>
            <a:ext uri="{FF2B5EF4-FFF2-40B4-BE49-F238E27FC236}">
              <a16:creationId xmlns:a16="http://schemas.microsoft.com/office/drawing/2014/main" id="{1102402A-E591-4A16-AB41-60AD910B8B17}"/>
            </a:ext>
          </a:extLst>
        </xdr:cNvPr>
        <xdr:cNvPicPr>
          <a:picLocks noChangeAspect="1"/>
        </xdr:cNvPicPr>
      </xdr:nvPicPr>
      <xdr:blipFill>
        <a:blip xmlns:r="http://schemas.openxmlformats.org/officeDocument/2006/relationships" r:embed="rId54"/>
        <a:stretch>
          <a:fillRect/>
        </a:stretch>
      </xdr:blipFill>
      <xdr:spPr>
        <a:xfrm>
          <a:off x="6882458" y="32426070"/>
          <a:ext cx="657200" cy="153985"/>
        </a:xfrm>
        <a:prstGeom prst="rect">
          <a:avLst/>
        </a:prstGeom>
      </xdr:spPr>
    </xdr:pic>
    <xdr:clientData/>
  </xdr:twoCellAnchor>
  <xdr:twoCellAnchor>
    <xdr:from>
      <xdr:col>8</xdr:col>
      <xdr:colOff>27867</xdr:colOff>
      <xdr:row>191</xdr:row>
      <xdr:rowOff>26940</xdr:rowOff>
    </xdr:from>
    <xdr:to>
      <xdr:col>8</xdr:col>
      <xdr:colOff>1416329</xdr:colOff>
      <xdr:row>191</xdr:row>
      <xdr:rowOff>1002195</xdr:rowOff>
    </xdr:to>
    <xdr:pic>
      <xdr:nvPicPr>
        <xdr:cNvPr id="282" name="图片 281">
          <a:extLst>
            <a:ext uri="{FF2B5EF4-FFF2-40B4-BE49-F238E27FC236}">
              <a16:creationId xmlns:a16="http://schemas.microsoft.com/office/drawing/2014/main" id="{A494032D-B8C3-43CE-A8D7-EF9F5707437C}"/>
            </a:ext>
          </a:extLst>
        </xdr:cNvPr>
        <xdr:cNvPicPr>
          <a:picLocks noChangeAspect="1"/>
        </xdr:cNvPicPr>
      </xdr:nvPicPr>
      <xdr:blipFill>
        <a:blip xmlns:r="http://schemas.openxmlformats.org/officeDocument/2006/relationships" r:embed="rId52"/>
        <a:stretch>
          <a:fillRect/>
        </a:stretch>
      </xdr:blipFill>
      <xdr:spPr>
        <a:xfrm rot="16200000">
          <a:off x="7140096" y="32519661"/>
          <a:ext cx="146580" cy="655037"/>
        </a:xfrm>
        <a:prstGeom prst="rect">
          <a:avLst/>
        </a:prstGeom>
      </xdr:spPr>
    </xdr:pic>
    <xdr:clientData/>
  </xdr:twoCellAnchor>
  <xdr:twoCellAnchor>
    <xdr:from>
      <xdr:col>8</xdr:col>
      <xdr:colOff>32301</xdr:colOff>
      <xdr:row>193</xdr:row>
      <xdr:rowOff>24064</xdr:rowOff>
    </xdr:from>
    <xdr:to>
      <xdr:col>8</xdr:col>
      <xdr:colOff>1441176</xdr:colOff>
      <xdr:row>193</xdr:row>
      <xdr:rowOff>985629</xdr:rowOff>
    </xdr:to>
    <xdr:pic>
      <xdr:nvPicPr>
        <xdr:cNvPr id="283" name="图片 282">
          <a:extLst>
            <a:ext uri="{FF2B5EF4-FFF2-40B4-BE49-F238E27FC236}">
              <a16:creationId xmlns:a16="http://schemas.microsoft.com/office/drawing/2014/main" id="{CEEAD091-1E94-4606-A6B0-9C7DC66F548D}"/>
            </a:ext>
          </a:extLst>
        </xdr:cNvPr>
        <xdr:cNvPicPr>
          <a:picLocks noChangeAspect="1"/>
        </xdr:cNvPicPr>
      </xdr:nvPicPr>
      <xdr:blipFill>
        <a:blip xmlns:r="http://schemas.openxmlformats.org/officeDocument/2006/relationships" r:embed="rId55"/>
        <a:stretch>
          <a:fillRect/>
        </a:stretch>
      </xdr:blipFill>
      <xdr:spPr>
        <a:xfrm rot="16200000">
          <a:off x="7142531" y="32861684"/>
          <a:ext cx="151940" cy="656400"/>
        </a:xfrm>
        <a:prstGeom prst="rect">
          <a:avLst/>
        </a:prstGeom>
      </xdr:spPr>
    </xdr:pic>
    <xdr:clientData/>
  </xdr:twoCellAnchor>
  <xdr:twoCellAnchor>
    <xdr:from>
      <xdr:col>8</xdr:col>
      <xdr:colOff>24019</xdr:colOff>
      <xdr:row>194</xdr:row>
      <xdr:rowOff>21534</xdr:rowOff>
    </xdr:from>
    <xdr:to>
      <xdr:col>8</xdr:col>
      <xdr:colOff>1432891</xdr:colOff>
      <xdr:row>194</xdr:row>
      <xdr:rowOff>1002196</xdr:rowOff>
    </xdr:to>
    <xdr:pic>
      <xdr:nvPicPr>
        <xdr:cNvPr id="284" name="图片 283">
          <a:extLst>
            <a:ext uri="{FF2B5EF4-FFF2-40B4-BE49-F238E27FC236}">
              <a16:creationId xmlns:a16="http://schemas.microsoft.com/office/drawing/2014/main" id="{78F968D8-3B64-404D-A63D-375EDBE3AE61}"/>
            </a:ext>
          </a:extLst>
        </xdr:cNvPr>
        <xdr:cNvPicPr>
          <a:picLocks noChangeAspect="1"/>
        </xdr:cNvPicPr>
      </xdr:nvPicPr>
      <xdr:blipFill>
        <a:blip xmlns:r="http://schemas.openxmlformats.org/officeDocument/2006/relationships" r:embed="rId54"/>
        <a:stretch>
          <a:fillRect/>
        </a:stretch>
      </xdr:blipFill>
      <xdr:spPr>
        <a:xfrm>
          <a:off x="6882019" y="33282834"/>
          <a:ext cx="665922" cy="151987"/>
        </a:xfrm>
        <a:prstGeom prst="rect">
          <a:avLst/>
        </a:prstGeom>
      </xdr:spPr>
    </xdr:pic>
    <xdr:clientData/>
  </xdr:twoCellAnchor>
  <xdr:twoCellAnchor>
    <xdr:from>
      <xdr:col>8</xdr:col>
      <xdr:colOff>21095</xdr:colOff>
      <xdr:row>195</xdr:row>
      <xdr:rowOff>21532</xdr:rowOff>
    </xdr:from>
    <xdr:to>
      <xdr:col>8</xdr:col>
      <xdr:colOff>1432890</xdr:colOff>
      <xdr:row>195</xdr:row>
      <xdr:rowOff>985629</xdr:rowOff>
    </xdr:to>
    <xdr:pic>
      <xdr:nvPicPr>
        <xdr:cNvPr id="285" name="图片 284">
          <a:extLst>
            <a:ext uri="{FF2B5EF4-FFF2-40B4-BE49-F238E27FC236}">
              <a16:creationId xmlns:a16="http://schemas.microsoft.com/office/drawing/2014/main" id="{AC9900E7-56E7-4822-B79F-40B7CB335720}"/>
            </a:ext>
          </a:extLst>
        </xdr:cNvPr>
        <xdr:cNvPicPr>
          <a:picLocks noChangeAspect="1"/>
        </xdr:cNvPicPr>
      </xdr:nvPicPr>
      <xdr:blipFill>
        <a:blip xmlns:r="http://schemas.openxmlformats.org/officeDocument/2006/relationships" r:embed="rId54"/>
        <a:stretch>
          <a:fillRect/>
        </a:stretch>
      </xdr:blipFill>
      <xdr:spPr>
        <a:xfrm>
          <a:off x="6879095" y="33454282"/>
          <a:ext cx="668845" cy="154472"/>
        </a:xfrm>
        <a:prstGeom prst="rect">
          <a:avLst/>
        </a:prstGeom>
      </xdr:spPr>
    </xdr:pic>
    <xdr:clientData/>
  </xdr:twoCellAnchor>
  <xdr:twoCellAnchor>
    <xdr:from>
      <xdr:col>8</xdr:col>
      <xdr:colOff>27841</xdr:colOff>
      <xdr:row>198</xdr:row>
      <xdr:rowOff>20514</xdr:rowOff>
    </xdr:from>
    <xdr:to>
      <xdr:col>8</xdr:col>
      <xdr:colOff>1428752</xdr:colOff>
      <xdr:row>198</xdr:row>
      <xdr:rowOff>981807</xdr:rowOff>
    </xdr:to>
    <xdr:pic>
      <xdr:nvPicPr>
        <xdr:cNvPr id="286" name="图片 285">
          <a:extLst>
            <a:ext uri="{FF2B5EF4-FFF2-40B4-BE49-F238E27FC236}">
              <a16:creationId xmlns:a16="http://schemas.microsoft.com/office/drawing/2014/main" id="{5D52891F-B8B9-44A3-80C4-3EABF474A3CA}"/>
            </a:ext>
          </a:extLst>
        </xdr:cNvPr>
        <xdr:cNvPicPr>
          <a:picLocks noChangeAspect="1"/>
        </xdr:cNvPicPr>
      </xdr:nvPicPr>
      <xdr:blipFill>
        <a:blip xmlns:r="http://schemas.openxmlformats.org/officeDocument/2006/relationships" r:embed="rId55"/>
        <a:stretch>
          <a:fillRect/>
        </a:stretch>
      </xdr:blipFill>
      <xdr:spPr>
        <a:xfrm rot="16200000">
          <a:off x="7138988" y="33714467"/>
          <a:ext cx="151668" cy="657961"/>
        </a:xfrm>
        <a:prstGeom prst="rect">
          <a:avLst/>
        </a:prstGeom>
      </xdr:spPr>
    </xdr:pic>
    <xdr:clientData/>
  </xdr:twoCellAnchor>
  <xdr:twoCellAnchor>
    <xdr:from>
      <xdr:col>8</xdr:col>
      <xdr:colOff>27841</xdr:colOff>
      <xdr:row>199</xdr:row>
      <xdr:rowOff>35685</xdr:rowOff>
    </xdr:from>
    <xdr:to>
      <xdr:col>8</xdr:col>
      <xdr:colOff>1428752</xdr:colOff>
      <xdr:row>199</xdr:row>
      <xdr:rowOff>996461</xdr:rowOff>
    </xdr:to>
    <xdr:pic>
      <xdr:nvPicPr>
        <xdr:cNvPr id="287" name="图片 286">
          <a:extLst>
            <a:ext uri="{FF2B5EF4-FFF2-40B4-BE49-F238E27FC236}">
              <a16:creationId xmlns:a16="http://schemas.microsoft.com/office/drawing/2014/main" id="{8A2C6E5E-210A-41A1-9D37-7FD0E508712D}"/>
            </a:ext>
          </a:extLst>
        </xdr:cNvPr>
        <xdr:cNvPicPr>
          <a:picLocks noChangeAspect="1"/>
        </xdr:cNvPicPr>
      </xdr:nvPicPr>
      <xdr:blipFill>
        <a:blip xmlns:r="http://schemas.openxmlformats.org/officeDocument/2006/relationships" r:embed="rId55"/>
        <a:stretch>
          <a:fillRect/>
        </a:stretch>
      </xdr:blipFill>
      <xdr:spPr>
        <a:xfrm rot="16200000">
          <a:off x="7148771" y="33891305"/>
          <a:ext cx="132101" cy="657961"/>
        </a:xfrm>
        <a:prstGeom prst="rect">
          <a:avLst/>
        </a:prstGeom>
      </xdr:spPr>
    </xdr:pic>
    <xdr:clientData/>
  </xdr:twoCellAnchor>
  <xdr:twoCellAnchor>
    <xdr:from>
      <xdr:col>8</xdr:col>
      <xdr:colOff>23963</xdr:colOff>
      <xdr:row>200</xdr:row>
      <xdr:rowOff>31203</xdr:rowOff>
    </xdr:from>
    <xdr:to>
      <xdr:col>8</xdr:col>
      <xdr:colOff>1436077</xdr:colOff>
      <xdr:row>200</xdr:row>
      <xdr:rowOff>981807</xdr:rowOff>
    </xdr:to>
    <xdr:pic>
      <xdr:nvPicPr>
        <xdr:cNvPr id="288" name="图片 287">
          <a:extLst>
            <a:ext uri="{FF2B5EF4-FFF2-40B4-BE49-F238E27FC236}">
              <a16:creationId xmlns:a16="http://schemas.microsoft.com/office/drawing/2014/main" id="{8A81190B-9197-4884-9E47-16829CF712C5}"/>
            </a:ext>
          </a:extLst>
        </xdr:cNvPr>
        <xdr:cNvPicPr>
          <a:picLocks noChangeAspect="1"/>
        </xdr:cNvPicPr>
      </xdr:nvPicPr>
      <xdr:blipFill>
        <a:blip xmlns:r="http://schemas.openxmlformats.org/officeDocument/2006/relationships" r:embed="rId54"/>
        <a:stretch>
          <a:fillRect/>
        </a:stretch>
      </xdr:blipFill>
      <xdr:spPr>
        <a:xfrm>
          <a:off x="6881963" y="34321203"/>
          <a:ext cx="659639" cy="140979"/>
        </a:xfrm>
        <a:prstGeom prst="rect">
          <a:avLst/>
        </a:prstGeom>
      </xdr:spPr>
    </xdr:pic>
    <xdr:clientData/>
  </xdr:twoCellAnchor>
  <xdr:twoCellAnchor>
    <xdr:from>
      <xdr:col>8</xdr:col>
      <xdr:colOff>20515</xdr:colOff>
      <xdr:row>204</xdr:row>
      <xdr:rowOff>20515</xdr:rowOff>
    </xdr:from>
    <xdr:to>
      <xdr:col>8</xdr:col>
      <xdr:colOff>1428750</xdr:colOff>
      <xdr:row>204</xdr:row>
      <xdr:rowOff>996461</xdr:rowOff>
    </xdr:to>
    <xdr:pic>
      <xdr:nvPicPr>
        <xdr:cNvPr id="289" name="图片 288">
          <a:extLst>
            <a:ext uri="{FF2B5EF4-FFF2-40B4-BE49-F238E27FC236}">
              <a16:creationId xmlns:a16="http://schemas.microsoft.com/office/drawing/2014/main" id="{62D51037-EAEF-4173-ACF8-564F932B7739}"/>
            </a:ext>
          </a:extLst>
        </xdr:cNvPr>
        <xdr:cNvPicPr>
          <a:picLocks noChangeAspect="1"/>
        </xdr:cNvPicPr>
      </xdr:nvPicPr>
      <xdr:blipFill>
        <a:blip xmlns:r="http://schemas.openxmlformats.org/officeDocument/2006/relationships" r:embed="rId52"/>
        <a:stretch>
          <a:fillRect/>
        </a:stretch>
      </xdr:blipFill>
      <xdr:spPr>
        <a:xfrm rot="16200000">
          <a:off x="7137522" y="34737308"/>
          <a:ext cx="147271" cy="665285"/>
        </a:xfrm>
        <a:prstGeom prst="rect">
          <a:avLst/>
        </a:prstGeom>
      </xdr:spPr>
    </xdr:pic>
    <xdr:clientData/>
  </xdr:twoCellAnchor>
  <xdr:twoCellAnchor>
    <xdr:from>
      <xdr:col>8</xdr:col>
      <xdr:colOff>23447</xdr:colOff>
      <xdr:row>301</xdr:row>
      <xdr:rowOff>20514</xdr:rowOff>
    </xdr:from>
    <xdr:to>
      <xdr:col>8</xdr:col>
      <xdr:colOff>1428753</xdr:colOff>
      <xdr:row>301</xdr:row>
      <xdr:rowOff>989134</xdr:rowOff>
    </xdr:to>
    <xdr:pic>
      <xdr:nvPicPr>
        <xdr:cNvPr id="290" name="图片 289">
          <a:extLst>
            <a:ext uri="{FF2B5EF4-FFF2-40B4-BE49-F238E27FC236}">
              <a16:creationId xmlns:a16="http://schemas.microsoft.com/office/drawing/2014/main" id="{96DA1D53-068E-45FC-A5C2-2270158D8F3F}"/>
            </a:ext>
          </a:extLst>
        </xdr:cNvPr>
        <xdr:cNvPicPr>
          <a:picLocks noChangeAspect="1"/>
        </xdr:cNvPicPr>
      </xdr:nvPicPr>
      <xdr:blipFill>
        <a:blip xmlns:r="http://schemas.openxmlformats.org/officeDocument/2006/relationships" r:embed="rId52"/>
        <a:stretch>
          <a:fillRect/>
        </a:stretch>
      </xdr:blipFill>
      <xdr:spPr>
        <a:xfrm rot="16200000">
          <a:off x="7137890" y="51370521"/>
          <a:ext cx="149470" cy="662356"/>
        </a:xfrm>
        <a:prstGeom prst="rect">
          <a:avLst/>
        </a:prstGeom>
      </xdr:spPr>
    </xdr:pic>
    <xdr:clientData/>
  </xdr:twoCellAnchor>
  <xdr:twoCellAnchor>
    <xdr:from>
      <xdr:col>8</xdr:col>
      <xdr:colOff>23447</xdr:colOff>
      <xdr:row>302</xdr:row>
      <xdr:rowOff>23445</xdr:rowOff>
    </xdr:from>
    <xdr:to>
      <xdr:col>8</xdr:col>
      <xdr:colOff>1436077</xdr:colOff>
      <xdr:row>302</xdr:row>
      <xdr:rowOff>996462</xdr:rowOff>
    </xdr:to>
    <xdr:pic>
      <xdr:nvPicPr>
        <xdr:cNvPr id="291" name="图片 290">
          <a:extLst>
            <a:ext uri="{FF2B5EF4-FFF2-40B4-BE49-F238E27FC236}">
              <a16:creationId xmlns:a16="http://schemas.microsoft.com/office/drawing/2014/main" id="{122958B0-7CD3-4020-9134-040213CD3A22}"/>
            </a:ext>
          </a:extLst>
        </xdr:cNvPr>
        <xdr:cNvPicPr>
          <a:picLocks noChangeAspect="1"/>
        </xdr:cNvPicPr>
      </xdr:nvPicPr>
      <xdr:blipFill>
        <a:blip xmlns:r="http://schemas.openxmlformats.org/officeDocument/2006/relationships" r:embed="rId54"/>
        <a:stretch>
          <a:fillRect/>
        </a:stretch>
      </xdr:blipFill>
      <xdr:spPr>
        <a:xfrm>
          <a:off x="6881447" y="51801345"/>
          <a:ext cx="660155" cy="144342"/>
        </a:xfrm>
        <a:prstGeom prst="rect">
          <a:avLst/>
        </a:prstGeom>
      </xdr:spPr>
    </xdr:pic>
    <xdr:clientData/>
  </xdr:twoCellAnchor>
  <xdr:twoCellAnchor>
    <xdr:from>
      <xdr:col>8</xdr:col>
      <xdr:colOff>23447</xdr:colOff>
      <xdr:row>303</xdr:row>
      <xdr:rowOff>16118</xdr:rowOff>
    </xdr:from>
    <xdr:to>
      <xdr:col>8</xdr:col>
      <xdr:colOff>1428753</xdr:colOff>
      <xdr:row>303</xdr:row>
      <xdr:rowOff>989133</xdr:rowOff>
    </xdr:to>
    <xdr:pic>
      <xdr:nvPicPr>
        <xdr:cNvPr id="292" name="图片 291">
          <a:extLst>
            <a:ext uri="{FF2B5EF4-FFF2-40B4-BE49-F238E27FC236}">
              <a16:creationId xmlns:a16="http://schemas.microsoft.com/office/drawing/2014/main" id="{B1BE5E0A-6F03-42E2-9D9E-60EAB3E0DC69}"/>
            </a:ext>
          </a:extLst>
        </xdr:cNvPr>
        <xdr:cNvPicPr>
          <a:picLocks noChangeAspect="1"/>
        </xdr:cNvPicPr>
      </xdr:nvPicPr>
      <xdr:blipFill>
        <a:blip xmlns:r="http://schemas.openxmlformats.org/officeDocument/2006/relationships" r:embed="rId52"/>
        <a:stretch>
          <a:fillRect/>
        </a:stretch>
      </xdr:blipFill>
      <xdr:spPr>
        <a:xfrm rot="16200000">
          <a:off x="7135692" y="51711223"/>
          <a:ext cx="153865" cy="662356"/>
        </a:xfrm>
        <a:prstGeom prst="rect">
          <a:avLst/>
        </a:prstGeom>
      </xdr:spPr>
    </xdr:pic>
    <xdr:clientData/>
  </xdr:twoCellAnchor>
  <xdr:twoCellAnchor>
    <xdr:from>
      <xdr:col>8</xdr:col>
      <xdr:colOff>23446</xdr:colOff>
      <xdr:row>304</xdr:row>
      <xdr:rowOff>20514</xdr:rowOff>
    </xdr:from>
    <xdr:to>
      <xdr:col>8</xdr:col>
      <xdr:colOff>1421427</xdr:colOff>
      <xdr:row>304</xdr:row>
      <xdr:rowOff>996460</xdr:rowOff>
    </xdr:to>
    <xdr:pic>
      <xdr:nvPicPr>
        <xdr:cNvPr id="293" name="图片 292">
          <a:extLst>
            <a:ext uri="{FF2B5EF4-FFF2-40B4-BE49-F238E27FC236}">
              <a16:creationId xmlns:a16="http://schemas.microsoft.com/office/drawing/2014/main" id="{4551081C-30F6-47BD-BAE5-53A708D555E6}"/>
            </a:ext>
          </a:extLst>
        </xdr:cNvPr>
        <xdr:cNvPicPr>
          <a:picLocks noChangeAspect="1"/>
        </xdr:cNvPicPr>
      </xdr:nvPicPr>
      <xdr:blipFill>
        <a:blip xmlns:r="http://schemas.openxmlformats.org/officeDocument/2006/relationships" r:embed="rId55"/>
        <a:stretch>
          <a:fillRect/>
        </a:stretch>
      </xdr:blipFill>
      <xdr:spPr>
        <a:xfrm rot="16200000">
          <a:off x="7140088" y="51882672"/>
          <a:ext cx="147271" cy="664556"/>
        </a:xfrm>
        <a:prstGeom prst="rect">
          <a:avLst/>
        </a:prstGeom>
      </xdr:spPr>
    </xdr:pic>
    <xdr:clientData/>
  </xdr:twoCellAnchor>
  <xdr:twoCellAnchor>
    <xdr:from>
      <xdr:col>8</xdr:col>
      <xdr:colOff>23447</xdr:colOff>
      <xdr:row>305</xdr:row>
      <xdr:rowOff>30772</xdr:rowOff>
    </xdr:from>
    <xdr:to>
      <xdr:col>8</xdr:col>
      <xdr:colOff>1436077</xdr:colOff>
      <xdr:row>305</xdr:row>
      <xdr:rowOff>996461</xdr:rowOff>
    </xdr:to>
    <xdr:pic>
      <xdr:nvPicPr>
        <xdr:cNvPr id="294" name="图片 293">
          <a:extLst>
            <a:ext uri="{FF2B5EF4-FFF2-40B4-BE49-F238E27FC236}">
              <a16:creationId xmlns:a16="http://schemas.microsoft.com/office/drawing/2014/main" id="{410AA1BD-1D18-46D7-BBE8-ACA449233BF8}"/>
            </a:ext>
          </a:extLst>
        </xdr:cNvPr>
        <xdr:cNvPicPr>
          <a:picLocks noChangeAspect="1"/>
        </xdr:cNvPicPr>
      </xdr:nvPicPr>
      <xdr:blipFill>
        <a:blip xmlns:r="http://schemas.openxmlformats.org/officeDocument/2006/relationships" r:embed="rId54"/>
        <a:stretch>
          <a:fillRect/>
        </a:stretch>
      </xdr:blipFill>
      <xdr:spPr>
        <a:xfrm>
          <a:off x="6881447" y="52323022"/>
          <a:ext cx="660155" cy="137014"/>
        </a:xfrm>
        <a:prstGeom prst="rect">
          <a:avLst/>
        </a:prstGeom>
      </xdr:spPr>
    </xdr:pic>
    <xdr:clientData/>
  </xdr:twoCellAnchor>
  <xdr:twoCellAnchor>
    <xdr:from>
      <xdr:col>8</xdr:col>
      <xdr:colOff>27843</xdr:colOff>
      <xdr:row>306</xdr:row>
      <xdr:rowOff>20513</xdr:rowOff>
    </xdr:from>
    <xdr:to>
      <xdr:col>8</xdr:col>
      <xdr:colOff>1414100</xdr:colOff>
      <xdr:row>306</xdr:row>
      <xdr:rowOff>996461</xdr:rowOff>
    </xdr:to>
    <xdr:pic>
      <xdr:nvPicPr>
        <xdr:cNvPr id="295" name="图片 294">
          <a:extLst>
            <a:ext uri="{FF2B5EF4-FFF2-40B4-BE49-F238E27FC236}">
              <a16:creationId xmlns:a16="http://schemas.microsoft.com/office/drawing/2014/main" id="{EA366384-F187-4731-B143-85439B195BC0}"/>
            </a:ext>
          </a:extLst>
        </xdr:cNvPr>
        <xdr:cNvPicPr>
          <a:picLocks noChangeAspect="1"/>
        </xdr:cNvPicPr>
      </xdr:nvPicPr>
      <xdr:blipFill>
        <a:blip xmlns:r="http://schemas.openxmlformats.org/officeDocument/2006/relationships" r:embed="rId52"/>
        <a:stretch>
          <a:fillRect/>
        </a:stretch>
      </xdr:blipFill>
      <xdr:spPr>
        <a:xfrm rot="16200000">
          <a:off x="7143385" y="52226671"/>
          <a:ext cx="147273" cy="662357"/>
        </a:xfrm>
        <a:prstGeom prst="rect">
          <a:avLst/>
        </a:prstGeom>
      </xdr:spPr>
    </xdr:pic>
    <xdr:clientData/>
  </xdr:twoCellAnchor>
  <xdr:twoCellAnchor>
    <xdr:from>
      <xdr:col>8</xdr:col>
      <xdr:colOff>19998</xdr:colOff>
      <xdr:row>307</xdr:row>
      <xdr:rowOff>23445</xdr:rowOff>
    </xdr:from>
    <xdr:to>
      <xdr:col>8</xdr:col>
      <xdr:colOff>1443403</xdr:colOff>
      <xdr:row>307</xdr:row>
      <xdr:rowOff>996461</xdr:rowOff>
    </xdr:to>
    <xdr:pic>
      <xdr:nvPicPr>
        <xdr:cNvPr id="296" name="图片 295">
          <a:extLst>
            <a:ext uri="{FF2B5EF4-FFF2-40B4-BE49-F238E27FC236}">
              <a16:creationId xmlns:a16="http://schemas.microsoft.com/office/drawing/2014/main" id="{AAD27E9C-27CB-4F6B-8733-8CAD381087C9}"/>
            </a:ext>
          </a:extLst>
        </xdr:cNvPr>
        <xdr:cNvPicPr>
          <a:picLocks noChangeAspect="1"/>
        </xdr:cNvPicPr>
      </xdr:nvPicPr>
      <xdr:blipFill>
        <a:blip xmlns:r="http://schemas.openxmlformats.org/officeDocument/2006/relationships" r:embed="rId54"/>
        <a:stretch>
          <a:fillRect/>
        </a:stretch>
      </xdr:blipFill>
      <xdr:spPr>
        <a:xfrm>
          <a:off x="6877998" y="52658595"/>
          <a:ext cx="661405" cy="144341"/>
        </a:xfrm>
        <a:prstGeom prst="rect">
          <a:avLst/>
        </a:prstGeom>
      </xdr:spPr>
    </xdr:pic>
    <xdr:clientData/>
  </xdr:twoCellAnchor>
  <xdr:twoCellAnchor>
    <xdr:from>
      <xdr:col>8</xdr:col>
      <xdr:colOff>25601</xdr:colOff>
      <xdr:row>308</xdr:row>
      <xdr:rowOff>28273</xdr:rowOff>
    </xdr:from>
    <xdr:to>
      <xdr:col>8</xdr:col>
      <xdr:colOff>1428753</xdr:colOff>
      <xdr:row>308</xdr:row>
      <xdr:rowOff>996461</xdr:rowOff>
    </xdr:to>
    <xdr:pic>
      <xdr:nvPicPr>
        <xdr:cNvPr id="297" name="图片 296">
          <a:extLst>
            <a:ext uri="{FF2B5EF4-FFF2-40B4-BE49-F238E27FC236}">
              <a16:creationId xmlns:a16="http://schemas.microsoft.com/office/drawing/2014/main" id="{25EC0158-2EED-465D-9C61-5DC56279BDE5}"/>
            </a:ext>
          </a:extLst>
        </xdr:cNvPr>
        <xdr:cNvPicPr>
          <a:picLocks noChangeAspect="1"/>
        </xdr:cNvPicPr>
      </xdr:nvPicPr>
      <xdr:blipFill>
        <a:blip xmlns:r="http://schemas.openxmlformats.org/officeDocument/2006/relationships" r:embed="rId55"/>
        <a:stretch>
          <a:fillRect/>
        </a:stretch>
      </xdr:blipFill>
      <xdr:spPr>
        <a:xfrm rot="16200000">
          <a:off x="7143945" y="52574529"/>
          <a:ext cx="139513" cy="660202"/>
        </a:xfrm>
        <a:prstGeom prst="rect">
          <a:avLst/>
        </a:prstGeom>
      </xdr:spPr>
    </xdr:pic>
    <xdr:clientData/>
  </xdr:twoCellAnchor>
  <xdr:twoCellAnchor>
    <xdr:from>
      <xdr:col>8</xdr:col>
      <xdr:colOff>23446</xdr:colOff>
      <xdr:row>310</xdr:row>
      <xdr:rowOff>23445</xdr:rowOff>
    </xdr:from>
    <xdr:to>
      <xdr:col>8</xdr:col>
      <xdr:colOff>1428749</xdr:colOff>
      <xdr:row>310</xdr:row>
      <xdr:rowOff>989134</xdr:rowOff>
    </xdr:to>
    <xdr:pic>
      <xdr:nvPicPr>
        <xdr:cNvPr id="298" name="图片 297">
          <a:extLst>
            <a:ext uri="{FF2B5EF4-FFF2-40B4-BE49-F238E27FC236}">
              <a16:creationId xmlns:a16="http://schemas.microsoft.com/office/drawing/2014/main" id="{911A6DCE-DC25-40DF-8DDF-6E9E4C27BC9F}"/>
            </a:ext>
          </a:extLst>
        </xdr:cNvPr>
        <xdr:cNvPicPr>
          <a:picLocks noChangeAspect="1"/>
        </xdr:cNvPicPr>
      </xdr:nvPicPr>
      <xdr:blipFill>
        <a:blip xmlns:r="http://schemas.openxmlformats.org/officeDocument/2006/relationships" r:embed="rId54"/>
        <a:stretch>
          <a:fillRect/>
        </a:stretch>
      </xdr:blipFill>
      <xdr:spPr>
        <a:xfrm>
          <a:off x="6881446" y="53172945"/>
          <a:ext cx="662353" cy="146539"/>
        </a:xfrm>
        <a:prstGeom prst="rect">
          <a:avLst/>
        </a:prstGeom>
      </xdr:spPr>
    </xdr:pic>
    <xdr:clientData/>
  </xdr:twoCellAnchor>
  <xdr:twoCellAnchor>
    <xdr:from>
      <xdr:col>8</xdr:col>
      <xdr:colOff>38100</xdr:colOff>
      <xdr:row>326</xdr:row>
      <xdr:rowOff>19050</xdr:rowOff>
    </xdr:from>
    <xdr:to>
      <xdr:col>8</xdr:col>
      <xdr:colOff>1415143</xdr:colOff>
      <xdr:row>326</xdr:row>
      <xdr:rowOff>997323</xdr:rowOff>
    </xdr:to>
    <xdr:pic>
      <xdr:nvPicPr>
        <xdr:cNvPr id="299" name="图片 298">
          <a:extLst>
            <a:ext uri="{FF2B5EF4-FFF2-40B4-BE49-F238E27FC236}">
              <a16:creationId xmlns:a16="http://schemas.microsoft.com/office/drawing/2014/main" id="{8B0B520F-C063-4087-8E2B-DD4265EAA881}"/>
            </a:ext>
          </a:extLst>
        </xdr:cNvPr>
        <xdr:cNvPicPr>
          <a:picLocks noChangeAspect="1"/>
        </xdr:cNvPicPr>
      </xdr:nvPicPr>
      <xdr:blipFill>
        <a:blip xmlns:r="http://schemas.openxmlformats.org/officeDocument/2006/relationships" r:embed="rId38"/>
        <a:stretch>
          <a:fillRect/>
        </a:stretch>
      </xdr:blipFill>
      <xdr:spPr>
        <a:xfrm>
          <a:off x="6896100" y="55911750"/>
          <a:ext cx="643618" cy="149598"/>
        </a:xfrm>
        <a:prstGeom prst="rect">
          <a:avLst/>
        </a:prstGeom>
      </xdr:spPr>
    </xdr:pic>
    <xdr:clientData/>
  </xdr:twoCellAnchor>
  <xdr:twoCellAnchor>
    <xdr:from>
      <xdr:col>8</xdr:col>
      <xdr:colOff>38100</xdr:colOff>
      <xdr:row>327</xdr:row>
      <xdr:rowOff>19050</xdr:rowOff>
    </xdr:from>
    <xdr:to>
      <xdr:col>8</xdr:col>
      <xdr:colOff>1401535</xdr:colOff>
      <xdr:row>327</xdr:row>
      <xdr:rowOff>997324</xdr:rowOff>
    </xdr:to>
    <xdr:pic>
      <xdr:nvPicPr>
        <xdr:cNvPr id="300" name="图片 299">
          <a:extLst>
            <a:ext uri="{FF2B5EF4-FFF2-40B4-BE49-F238E27FC236}">
              <a16:creationId xmlns:a16="http://schemas.microsoft.com/office/drawing/2014/main" id="{CD7F5223-8FED-4D30-9DF2-59B03FF30358}"/>
            </a:ext>
          </a:extLst>
        </xdr:cNvPr>
        <xdr:cNvPicPr>
          <a:picLocks noChangeAspect="1"/>
        </xdr:cNvPicPr>
      </xdr:nvPicPr>
      <xdr:blipFill>
        <a:blip xmlns:r="http://schemas.openxmlformats.org/officeDocument/2006/relationships" r:embed="rId38"/>
        <a:stretch>
          <a:fillRect/>
        </a:stretch>
      </xdr:blipFill>
      <xdr:spPr>
        <a:xfrm>
          <a:off x="6896100" y="56083200"/>
          <a:ext cx="649060" cy="149599"/>
        </a:xfrm>
        <a:prstGeom prst="rect">
          <a:avLst/>
        </a:prstGeom>
      </xdr:spPr>
    </xdr:pic>
    <xdr:clientData/>
  </xdr:twoCellAnchor>
  <xdr:twoCellAnchor>
    <xdr:from>
      <xdr:col>8</xdr:col>
      <xdr:colOff>68036</xdr:colOff>
      <xdr:row>259</xdr:row>
      <xdr:rowOff>54430</xdr:rowOff>
    </xdr:from>
    <xdr:to>
      <xdr:col>8</xdr:col>
      <xdr:colOff>1400175</xdr:colOff>
      <xdr:row>259</xdr:row>
      <xdr:rowOff>968830</xdr:rowOff>
    </xdr:to>
    <xdr:pic>
      <xdr:nvPicPr>
        <xdr:cNvPr id="301" name="图片 300">
          <a:extLst>
            <a:ext uri="{FF2B5EF4-FFF2-40B4-BE49-F238E27FC236}">
              <a16:creationId xmlns:a16="http://schemas.microsoft.com/office/drawing/2014/main" id="{2E268AFC-E042-417A-A135-D523BC41C285}"/>
            </a:ext>
          </a:extLst>
        </xdr:cNvPr>
        <xdr:cNvPicPr>
          <a:picLocks noChangeAspect="1"/>
        </xdr:cNvPicPr>
      </xdr:nvPicPr>
      <xdr:blipFill>
        <a:blip xmlns:r="http://schemas.openxmlformats.org/officeDocument/2006/relationships" r:embed="rId57"/>
        <a:stretch>
          <a:fillRect/>
        </a:stretch>
      </xdr:blipFill>
      <xdr:spPr>
        <a:xfrm>
          <a:off x="6926036" y="44459980"/>
          <a:ext cx="617764" cy="114300"/>
        </a:xfrm>
        <a:prstGeom prst="rect">
          <a:avLst/>
        </a:prstGeom>
      </xdr:spPr>
    </xdr:pic>
    <xdr:clientData/>
  </xdr:twoCellAnchor>
  <xdr:twoCellAnchor>
    <xdr:from>
      <xdr:col>8</xdr:col>
      <xdr:colOff>23090</xdr:colOff>
      <xdr:row>229</xdr:row>
      <xdr:rowOff>23089</xdr:rowOff>
    </xdr:from>
    <xdr:to>
      <xdr:col>9</xdr:col>
      <xdr:colOff>1318</xdr:colOff>
      <xdr:row>229</xdr:row>
      <xdr:rowOff>996460</xdr:rowOff>
    </xdr:to>
    <xdr:pic>
      <xdr:nvPicPr>
        <xdr:cNvPr id="302" name="图片 301">
          <a:extLst>
            <a:ext uri="{FF2B5EF4-FFF2-40B4-BE49-F238E27FC236}">
              <a16:creationId xmlns:a16="http://schemas.microsoft.com/office/drawing/2014/main" id="{0F9C0B83-B30A-40D6-AA0F-87BE811252D4}"/>
            </a:ext>
          </a:extLst>
        </xdr:cNvPr>
        <xdr:cNvPicPr>
          <a:picLocks noChangeAspect="1"/>
        </xdr:cNvPicPr>
      </xdr:nvPicPr>
      <xdr:blipFill>
        <a:blip xmlns:r="http://schemas.openxmlformats.org/officeDocument/2006/relationships" r:embed="rId54"/>
        <a:stretch>
          <a:fillRect/>
        </a:stretch>
      </xdr:blipFill>
      <xdr:spPr>
        <a:xfrm>
          <a:off x="6881090" y="39285139"/>
          <a:ext cx="664028" cy="144696"/>
        </a:xfrm>
        <a:prstGeom prst="rect">
          <a:avLst/>
        </a:prstGeom>
      </xdr:spPr>
    </xdr:pic>
    <xdr:clientData/>
  </xdr:twoCellAnchor>
  <xdr:twoCellAnchor>
    <xdr:from>
      <xdr:col>8</xdr:col>
      <xdr:colOff>10886</xdr:colOff>
      <xdr:row>56</xdr:row>
      <xdr:rowOff>21772</xdr:rowOff>
    </xdr:from>
    <xdr:to>
      <xdr:col>9</xdr:col>
      <xdr:colOff>2899</xdr:colOff>
      <xdr:row>56</xdr:row>
      <xdr:rowOff>1002645</xdr:rowOff>
    </xdr:to>
    <xdr:pic>
      <xdr:nvPicPr>
        <xdr:cNvPr id="303" name="图片 302">
          <a:extLst>
            <a:ext uri="{FF2B5EF4-FFF2-40B4-BE49-F238E27FC236}">
              <a16:creationId xmlns:a16="http://schemas.microsoft.com/office/drawing/2014/main" id="{EE003685-01FE-482E-A8A9-723ABD8EF33A}"/>
            </a:ext>
          </a:extLst>
        </xdr:cNvPr>
        <xdr:cNvPicPr>
          <a:picLocks noChangeAspect="1"/>
        </xdr:cNvPicPr>
      </xdr:nvPicPr>
      <xdr:blipFill>
        <a:blip xmlns:r="http://schemas.openxmlformats.org/officeDocument/2006/relationships" r:embed="rId18"/>
        <a:stretch>
          <a:fillRect/>
        </a:stretch>
      </xdr:blipFill>
      <xdr:spPr>
        <a:xfrm>
          <a:off x="6868886" y="9622972"/>
          <a:ext cx="677813" cy="152198"/>
        </a:xfrm>
        <a:prstGeom prst="rect">
          <a:avLst/>
        </a:prstGeom>
      </xdr:spPr>
    </xdr:pic>
    <xdr:clientData/>
  </xdr:twoCellAnchor>
  <xdr:twoCellAnchor>
    <xdr:from>
      <xdr:col>8</xdr:col>
      <xdr:colOff>13854</xdr:colOff>
      <xdr:row>157</xdr:row>
      <xdr:rowOff>27709</xdr:rowOff>
    </xdr:from>
    <xdr:to>
      <xdr:col>8</xdr:col>
      <xdr:colOff>1400736</xdr:colOff>
      <xdr:row>157</xdr:row>
      <xdr:rowOff>997324</xdr:rowOff>
    </xdr:to>
    <xdr:pic>
      <xdr:nvPicPr>
        <xdr:cNvPr id="304" name="图片 303">
          <a:extLst>
            <a:ext uri="{FF2B5EF4-FFF2-40B4-BE49-F238E27FC236}">
              <a16:creationId xmlns:a16="http://schemas.microsoft.com/office/drawing/2014/main" id="{FCF95EFB-E00E-4C9F-8C6C-B3DE837CA74E}"/>
            </a:ext>
          </a:extLst>
        </xdr:cNvPr>
        <xdr:cNvPicPr>
          <a:picLocks noChangeAspect="1"/>
        </xdr:cNvPicPr>
      </xdr:nvPicPr>
      <xdr:blipFill>
        <a:blip xmlns:r="http://schemas.openxmlformats.org/officeDocument/2006/relationships" r:embed="rId10"/>
        <a:stretch>
          <a:fillRect/>
        </a:stretch>
      </xdr:blipFill>
      <xdr:spPr>
        <a:xfrm>
          <a:off x="6871854" y="26945359"/>
          <a:ext cx="672507" cy="140940"/>
        </a:xfrm>
        <a:prstGeom prst="rect">
          <a:avLst/>
        </a:prstGeom>
      </xdr:spPr>
    </xdr:pic>
    <xdr:clientData/>
  </xdr:twoCellAnchor>
  <xdr:twoCellAnchor>
    <xdr:from>
      <xdr:col>8</xdr:col>
      <xdr:colOff>8283</xdr:colOff>
      <xdr:row>78</xdr:row>
      <xdr:rowOff>24849</xdr:rowOff>
    </xdr:from>
    <xdr:to>
      <xdr:col>8</xdr:col>
      <xdr:colOff>1443742</xdr:colOff>
      <xdr:row>78</xdr:row>
      <xdr:rowOff>1005722</xdr:rowOff>
    </xdr:to>
    <xdr:pic>
      <xdr:nvPicPr>
        <xdr:cNvPr id="305" name="图片 304">
          <a:extLst>
            <a:ext uri="{FF2B5EF4-FFF2-40B4-BE49-F238E27FC236}">
              <a16:creationId xmlns:a16="http://schemas.microsoft.com/office/drawing/2014/main" id="{E2A6C600-62E3-4043-887C-DC6A2DE81CA2}"/>
            </a:ext>
          </a:extLst>
        </xdr:cNvPr>
        <xdr:cNvPicPr>
          <a:picLocks noChangeAspect="1"/>
        </xdr:cNvPicPr>
      </xdr:nvPicPr>
      <xdr:blipFill>
        <a:blip xmlns:r="http://schemas.openxmlformats.org/officeDocument/2006/relationships" r:embed="rId18"/>
        <a:stretch>
          <a:fillRect/>
        </a:stretch>
      </xdr:blipFill>
      <xdr:spPr>
        <a:xfrm>
          <a:off x="6866283" y="13397949"/>
          <a:ext cx="673459" cy="142673"/>
        </a:xfrm>
        <a:prstGeom prst="rect">
          <a:avLst/>
        </a:prstGeom>
      </xdr:spPr>
    </xdr:pic>
    <xdr:clientData/>
  </xdr:twoCellAnchor>
  <xdr:twoCellAnchor>
    <xdr:from>
      <xdr:col>8</xdr:col>
      <xdr:colOff>7844</xdr:colOff>
      <xdr:row>58</xdr:row>
      <xdr:rowOff>19050</xdr:rowOff>
    </xdr:from>
    <xdr:to>
      <xdr:col>8</xdr:col>
      <xdr:colOff>1442750</xdr:colOff>
      <xdr:row>58</xdr:row>
      <xdr:rowOff>1001111</xdr:rowOff>
    </xdr:to>
    <xdr:pic>
      <xdr:nvPicPr>
        <xdr:cNvPr id="306" name="图片 305">
          <a:extLst>
            <a:ext uri="{FF2B5EF4-FFF2-40B4-BE49-F238E27FC236}">
              <a16:creationId xmlns:a16="http://schemas.microsoft.com/office/drawing/2014/main" id="{065FE158-FB76-44D0-9BB8-E14EA4C20750}"/>
            </a:ext>
          </a:extLst>
        </xdr:cNvPr>
        <xdr:cNvPicPr>
          <a:picLocks noChangeAspect="1"/>
        </xdr:cNvPicPr>
      </xdr:nvPicPr>
      <xdr:blipFill>
        <a:blip xmlns:r="http://schemas.openxmlformats.org/officeDocument/2006/relationships" r:embed="rId23"/>
        <a:stretch>
          <a:fillRect/>
        </a:stretch>
      </xdr:blipFill>
      <xdr:spPr>
        <a:xfrm>
          <a:off x="6865844" y="9963150"/>
          <a:ext cx="682431" cy="153386"/>
        </a:xfrm>
        <a:prstGeom prst="rect">
          <a:avLst/>
        </a:prstGeom>
      </xdr:spPr>
    </xdr:pic>
    <xdr:clientData/>
  </xdr:twoCellAnchor>
  <xdr:twoCellAnchor>
    <xdr:from>
      <xdr:col>8</xdr:col>
      <xdr:colOff>11206</xdr:colOff>
      <xdr:row>59</xdr:row>
      <xdr:rowOff>11206</xdr:rowOff>
    </xdr:from>
    <xdr:to>
      <xdr:col>9</xdr:col>
      <xdr:colOff>553</xdr:colOff>
      <xdr:row>59</xdr:row>
      <xdr:rowOff>993267</xdr:rowOff>
    </xdr:to>
    <xdr:pic>
      <xdr:nvPicPr>
        <xdr:cNvPr id="307" name="图片 306">
          <a:extLst>
            <a:ext uri="{FF2B5EF4-FFF2-40B4-BE49-F238E27FC236}">
              <a16:creationId xmlns:a16="http://schemas.microsoft.com/office/drawing/2014/main" id="{D0784B5F-7FF1-4834-89AE-29D1C031D290}"/>
            </a:ext>
          </a:extLst>
        </xdr:cNvPr>
        <xdr:cNvPicPr>
          <a:picLocks noChangeAspect="1"/>
        </xdr:cNvPicPr>
      </xdr:nvPicPr>
      <xdr:blipFill>
        <a:blip xmlns:r="http://schemas.openxmlformats.org/officeDocument/2006/relationships" r:embed="rId23"/>
        <a:stretch>
          <a:fillRect/>
        </a:stretch>
      </xdr:blipFill>
      <xdr:spPr>
        <a:xfrm>
          <a:off x="6869206" y="10126756"/>
          <a:ext cx="675147" cy="162911"/>
        </a:xfrm>
        <a:prstGeom prst="rect">
          <a:avLst/>
        </a:prstGeom>
      </xdr:spPr>
    </xdr:pic>
    <xdr:clientData/>
  </xdr:twoCellAnchor>
  <xdr:twoCellAnchor>
    <xdr:from>
      <xdr:col>8</xdr:col>
      <xdr:colOff>11206</xdr:colOff>
      <xdr:row>60</xdr:row>
      <xdr:rowOff>11206</xdr:rowOff>
    </xdr:from>
    <xdr:to>
      <xdr:col>9</xdr:col>
      <xdr:colOff>553</xdr:colOff>
      <xdr:row>60</xdr:row>
      <xdr:rowOff>993267</xdr:rowOff>
    </xdr:to>
    <xdr:pic>
      <xdr:nvPicPr>
        <xdr:cNvPr id="308" name="图片 307">
          <a:extLst>
            <a:ext uri="{FF2B5EF4-FFF2-40B4-BE49-F238E27FC236}">
              <a16:creationId xmlns:a16="http://schemas.microsoft.com/office/drawing/2014/main" id="{8683D86E-06AA-4A6B-9DB3-1589FD2908B8}"/>
            </a:ext>
          </a:extLst>
        </xdr:cNvPr>
        <xdr:cNvPicPr>
          <a:picLocks noChangeAspect="1"/>
        </xdr:cNvPicPr>
      </xdr:nvPicPr>
      <xdr:blipFill>
        <a:blip xmlns:r="http://schemas.openxmlformats.org/officeDocument/2006/relationships" r:embed="rId23"/>
        <a:stretch>
          <a:fillRect/>
        </a:stretch>
      </xdr:blipFill>
      <xdr:spPr>
        <a:xfrm>
          <a:off x="6869206" y="10298206"/>
          <a:ext cx="675147" cy="162911"/>
        </a:xfrm>
        <a:prstGeom prst="rect">
          <a:avLst/>
        </a:prstGeom>
      </xdr:spPr>
    </xdr:pic>
    <xdr:clientData/>
  </xdr:twoCellAnchor>
  <xdr:twoCellAnchor>
    <xdr:from>
      <xdr:col>8</xdr:col>
      <xdr:colOff>33618</xdr:colOff>
      <xdr:row>62</xdr:row>
      <xdr:rowOff>33619</xdr:rowOff>
    </xdr:from>
    <xdr:to>
      <xdr:col>9</xdr:col>
      <xdr:colOff>2547</xdr:colOff>
      <xdr:row>62</xdr:row>
      <xdr:rowOff>993915</xdr:rowOff>
    </xdr:to>
    <xdr:pic>
      <xdr:nvPicPr>
        <xdr:cNvPr id="309" name="图片 308">
          <a:extLst>
            <a:ext uri="{FF2B5EF4-FFF2-40B4-BE49-F238E27FC236}">
              <a16:creationId xmlns:a16="http://schemas.microsoft.com/office/drawing/2014/main" id="{8B1B4999-802B-4258-BD4E-1FA9C16FB564}"/>
            </a:ext>
          </a:extLst>
        </xdr:cNvPr>
        <xdr:cNvPicPr>
          <a:picLocks noChangeAspect="1"/>
        </xdr:cNvPicPr>
      </xdr:nvPicPr>
      <xdr:blipFill>
        <a:blip xmlns:r="http://schemas.openxmlformats.org/officeDocument/2006/relationships" r:embed="rId19"/>
        <a:stretch>
          <a:fillRect/>
        </a:stretch>
      </xdr:blipFill>
      <xdr:spPr>
        <a:xfrm>
          <a:off x="6891618" y="10663519"/>
          <a:ext cx="654729" cy="141146"/>
        </a:xfrm>
        <a:prstGeom prst="rect">
          <a:avLst/>
        </a:prstGeom>
      </xdr:spPr>
    </xdr:pic>
    <xdr:clientData/>
  </xdr:twoCellAnchor>
  <xdr:twoCellAnchor>
    <xdr:from>
      <xdr:col>8</xdr:col>
      <xdr:colOff>11206</xdr:colOff>
      <xdr:row>53</xdr:row>
      <xdr:rowOff>11206</xdr:rowOff>
    </xdr:from>
    <xdr:to>
      <xdr:col>9</xdr:col>
      <xdr:colOff>1106</xdr:colOff>
      <xdr:row>53</xdr:row>
      <xdr:rowOff>992079</xdr:rowOff>
    </xdr:to>
    <xdr:pic>
      <xdr:nvPicPr>
        <xdr:cNvPr id="310" name="图片 309">
          <a:extLst>
            <a:ext uri="{FF2B5EF4-FFF2-40B4-BE49-F238E27FC236}">
              <a16:creationId xmlns:a16="http://schemas.microsoft.com/office/drawing/2014/main" id="{C3118608-1DF3-4EF4-8134-1DEC139DD0A0}"/>
            </a:ext>
          </a:extLst>
        </xdr:cNvPr>
        <xdr:cNvPicPr>
          <a:picLocks noChangeAspect="1"/>
        </xdr:cNvPicPr>
      </xdr:nvPicPr>
      <xdr:blipFill>
        <a:blip xmlns:r="http://schemas.openxmlformats.org/officeDocument/2006/relationships" r:embed="rId18"/>
        <a:stretch>
          <a:fillRect/>
        </a:stretch>
      </xdr:blipFill>
      <xdr:spPr>
        <a:xfrm>
          <a:off x="6869206" y="9098056"/>
          <a:ext cx="675700" cy="161723"/>
        </a:xfrm>
        <a:prstGeom prst="rect">
          <a:avLst/>
        </a:prstGeom>
      </xdr:spPr>
    </xdr:pic>
    <xdr:clientData/>
  </xdr:twoCellAnchor>
  <xdr:twoCellAnchor>
    <xdr:from>
      <xdr:col>8</xdr:col>
      <xdr:colOff>11205</xdr:colOff>
      <xdr:row>92</xdr:row>
      <xdr:rowOff>11206</xdr:rowOff>
    </xdr:from>
    <xdr:to>
      <xdr:col>8</xdr:col>
      <xdr:colOff>1432890</xdr:colOff>
      <xdr:row>92</xdr:row>
      <xdr:rowOff>1009650</xdr:rowOff>
    </xdr:to>
    <xdr:pic>
      <xdr:nvPicPr>
        <xdr:cNvPr id="311" name="图片 310">
          <a:extLst>
            <a:ext uri="{FF2B5EF4-FFF2-40B4-BE49-F238E27FC236}">
              <a16:creationId xmlns:a16="http://schemas.microsoft.com/office/drawing/2014/main" id="{057BDB34-92B0-43F2-99DB-1A72EFF70D99}"/>
            </a:ext>
          </a:extLst>
        </xdr:cNvPr>
        <xdr:cNvPicPr>
          <a:picLocks noChangeAspect="1"/>
        </xdr:cNvPicPr>
      </xdr:nvPicPr>
      <xdr:blipFill>
        <a:blip xmlns:r="http://schemas.openxmlformats.org/officeDocument/2006/relationships" r:embed="rId18"/>
        <a:stretch>
          <a:fillRect/>
        </a:stretch>
      </xdr:blipFill>
      <xdr:spPr>
        <a:xfrm>
          <a:off x="6869205" y="15784606"/>
          <a:ext cx="678735" cy="160244"/>
        </a:xfrm>
        <a:prstGeom prst="rect">
          <a:avLst/>
        </a:prstGeom>
      </xdr:spPr>
    </xdr:pic>
    <xdr:clientData/>
  </xdr:twoCellAnchor>
  <xdr:twoCellAnchor>
    <xdr:from>
      <xdr:col>8</xdr:col>
      <xdr:colOff>22412</xdr:colOff>
      <xdr:row>276</xdr:row>
      <xdr:rowOff>11206</xdr:rowOff>
    </xdr:from>
    <xdr:to>
      <xdr:col>8</xdr:col>
      <xdr:colOff>1426509</xdr:colOff>
      <xdr:row>276</xdr:row>
      <xdr:rowOff>992079</xdr:rowOff>
    </xdr:to>
    <xdr:pic>
      <xdr:nvPicPr>
        <xdr:cNvPr id="312" name="图片 311">
          <a:extLst>
            <a:ext uri="{FF2B5EF4-FFF2-40B4-BE49-F238E27FC236}">
              <a16:creationId xmlns:a16="http://schemas.microsoft.com/office/drawing/2014/main" id="{C50F740F-6F15-44BE-A960-0C130A100DB1}"/>
            </a:ext>
          </a:extLst>
        </xdr:cNvPr>
        <xdr:cNvPicPr>
          <a:picLocks noChangeAspect="1"/>
        </xdr:cNvPicPr>
      </xdr:nvPicPr>
      <xdr:blipFill>
        <a:blip xmlns:r="http://schemas.openxmlformats.org/officeDocument/2006/relationships" r:embed="rId18"/>
        <a:stretch>
          <a:fillRect/>
        </a:stretch>
      </xdr:blipFill>
      <xdr:spPr>
        <a:xfrm>
          <a:off x="6880412" y="47331406"/>
          <a:ext cx="661147" cy="161723"/>
        </a:xfrm>
        <a:prstGeom prst="rect">
          <a:avLst/>
        </a:prstGeom>
      </xdr:spPr>
    </xdr:pic>
    <xdr:clientData/>
  </xdr:twoCellAnchor>
  <xdr:twoCellAnchor>
    <xdr:from>
      <xdr:col>8</xdr:col>
      <xdr:colOff>22412</xdr:colOff>
      <xdr:row>277</xdr:row>
      <xdr:rowOff>11206</xdr:rowOff>
    </xdr:from>
    <xdr:to>
      <xdr:col>8</xdr:col>
      <xdr:colOff>1426509</xdr:colOff>
      <xdr:row>277</xdr:row>
      <xdr:rowOff>992079</xdr:rowOff>
    </xdr:to>
    <xdr:pic>
      <xdr:nvPicPr>
        <xdr:cNvPr id="313" name="图片 312">
          <a:extLst>
            <a:ext uri="{FF2B5EF4-FFF2-40B4-BE49-F238E27FC236}">
              <a16:creationId xmlns:a16="http://schemas.microsoft.com/office/drawing/2014/main" id="{8D7A39BA-47CA-4569-BEBF-A6E3963FF979}"/>
            </a:ext>
          </a:extLst>
        </xdr:cNvPr>
        <xdr:cNvPicPr>
          <a:picLocks noChangeAspect="1"/>
        </xdr:cNvPicPr>
      </xdr:nvPicPr>
      <xdr:blipFill>
        <a:blip xmlns:r="http://schemas.openxmlformats.org/officeDocument/2006/relationships" r:embed="rId18"/>
        <a:stretch>
          <a:fillRect/>
        </a:stretch>
      </xdr:blipFill>
      <xdr:spPr>
        <a:xfrm>
          <a:off x="6880412" y="47502856"/>
          <a:ext cx="661147" cy="161723"/>
        </a:xfrm>
        <a:prstGeom prst="rect">
          <a:avLst/>
        </a:prstGeom>
      </xdr:spPr>
    </xdr:pic>
    <xdr:clientData/>
  </xdr:twoCellAnchor>
  <xdr:twoCellAnchor>
    <xdr:from>
      <xdr:col>8</xdr:col>
      <xdr:colOff>11206</xdr:colOff>
      <xdr:row>36</xdr:row>
      <xdr:rowOff>22412</xdr:rowOff>
    </xdr:from>
    <xdr:to>
      <xdr:col>9</xdr:col>
      <xdr:colOff>1106</xdr:colOff>
      <xdr:row>36</xdr:row>
      <xdr:rowOff>1003285</xdr:rowOff>
    </xdr:to>
    <xdr:pic>
      <xdr:nvPicPr>
        <xdr:cNvPr id="314" name="图片 313">
          <a:extLst>
            <a:ext uri="{FF2B5EF4-FFF2-40B4-BE49-F238E27FC236}">
              <a16:creationId xmlns:a16="http://schemas.microsoft.com/office/drawing/2014/main" id="{5B1BFD45-5AEC-4C75-8466-42B3748A65EE}"/>
            </a:ext>
          </a:extLst>
        </xdr:cNvPr>
        <xdr:cNvPicPr>
          <a:picLocks noChangeAspect="1"/>
        </xdr:cNvPicPr>
      </xdr:nvPicPr>
      <xdr:blipFill>
        <a:blip xmlns:r="http://schemas.openxmlformats.org/officeDocument/2006/relationships" r:embed="rId18"/>
        <a:stretch>
          <a:fillRect/>
        </a:stretch>
      </xdr:blipFill>
      <xdr:spPr>
        <a:xfrm>
          <a:off x="6869206" y="6194612"/>
          <a:ext cx="675700" cy="152198"/>
        </a:xfrm>
        <a:prstGeom prst="rect">
          <a:avLst/>
        </a:prstGeom>
      </xdr:spPr>
    </xdr:pic>
    <xdr:clientData/>
  </xdr:twoCellAnchor>
  <xdr:twoCellAnchor>
    <xdr:from>
      <xdr:col>8</xdr:col>
      <xdr:colOff>7327</xdr:colOff>
      <xdr:row>288</xdr:row>
      <xdr:rowOff>6371</xdr:rowOff>
    </xdr:from>
    <xdr:to>
      <xdr:col>8</xdr:col>
      <xdr:colOff>1443174</xdr:colOff>
      <xdr:row>288</xdr:row>
      <xdr:rowOff>1017804</xdr:rowOff>
    </xdr:to>
    <xdr:pic>
      <xdr:nvPicPr>
        <xdr:cNvPr id="315" name="图片 314">
          <a:extLst>
            <a:ext uri="{FF2B5EF4-FFF2-40B4-BE49-F238E27FC236}">
              <a16:creationId xmlns:a16="http://schemas.microsoft.com/office/drawing/2014/main" id="{DA8E5141-6AC4-4C3B-A3C0-FDF79872E0A2}"/>
            </a:ext>
          </a:extLst>
        </xdr:cNvPr>
        <xdr:cNvPicPr>
          <a:picLocks noChangeAspect="1"/>
        </xdr:cNvPicPr>
      </xdr:nvPicPr>
      <xdr:blipFill>
        <a:blip xmlns:r="http://schemas.openxmlformats.org/officeDocument/2006/relationships" r:embed="rId22"/>
        <a:stretch>
          <a:fillRect/>
        </a:stretch>
      </xdr:blipFill>
      <xdr:spPr>
        <a:xfrm>
          <a:off x="6865327" y="49383971"/>
          <a:ext cx="673847" cy="163708"/>
        </a:xfrm>
        <a:prstGeom prst="rect">
          <a:avLst/>
        </a:prstGeom>
      </xdr:spPr>
    </xdr:pic>
    <xdr:clientData/>
  </xdr:twoCellAnchor>
  <xdr:twoCellAnchor>
    <xdr:from>
      <xdr:col>8</xdr:col>
      <xdr:colOff>16121</xdr:colOff>
      <xdr:row>300</xdr:row>
      <xdr:rowOff>27843</xdr:rowOff>
    </xdr:from>
    <xdr:to>
      <xdr:col>8</xdr:col>
      <xdr:colOff>1436081</xdr:colOff>
      <xdr:row>300</xdr:row>
      <xdr:rowOff>1011115</xdr:rowOff>
    </xdr:to>
    <xdr:pic>
      <xdr:nvPicPr>
        <xdr:cNvPr id="316" name="图片 315">
          <a:extLst>
            <a:ext uri="{FF2B5EF4-FFF2-40B4-BE49-F238E27FC236}">
              <a16:creationId xmlns:a16="http://schemas.microsoft.com/office/drawing/2014/main" id="{C111FDAC-EB5B-4A98-855A-EEF1CFC2C680}"/>
            </a:ext>
          </a:extLst>
        </xdr:cNvPr>
        <xdr:cNvPicPr>
          <a:picLocks noChangeAspect="1"/>
        </xdr:cNvPicPr>
      </xdr:nvPicPr>
      <xdr:blipFill>
        <a:blip xmlns:r="http://schemas.openxmlformats.org/officeDocument/2006/relationships" r:embed="rId52"/>
        <a:stretch>
          <a:fillRect/>
        </a:stretch>
      </xdr:blipFill>
      <xdr:spPr>
        <a:xfrm rot="16200000">
          <a:off x="7135328" y="51201636"/>
          <a:ext cx="145072" cy="667485"/>
        </a:xfrm>
        <a:prstGeom prst="rect">
          <a:avLst/>
        </a:prstGeom>
      </xdr:spPr>
    </xdr:pic>
    <xdr:clientData/>
  </xdr:twoCellAnchor>
  <xdr:twoCellAnchor>
    <xdr:from>
      <xdr:col>8</xdr:col>
      <xdr:colOff>11206</xdr:colOff>
      <xdr:row>289</xdr:row>
      <xdr:rowOff>22412</xdr:rowOff>
    </xdr:from>
    <xdr:to>
      <xdr:col>9</xdr:col>
      <xdr:colOff>3219</xdr:colOff>
      <xdr:row>289</xdr:row>
      <xdr:rowOff>1003285</xdr:rowOff>
    </xdr:to>
    <xdr:pic>
      <xdr:nvPicPr>
        <xdr:cNvPr id="317" name="图片 316">
          <a:extLst>
            <a:ext uri="{FF2B5EF4-FFF2-40B4-BE49-F238E27FC236}">
              <a16:creationId xmlns:a16="http://schemas.microsoft.com/office/drawing/2014/main" id="{C6A02EEC-9A46-4392-A2F0-A27801264EF3}"/>
            </a:ext>
          </a:extLst>
        </xdr:cNvPr>
        <xdr:cNvPicPr>
          <a:picLocks noChangeAspect="1"/>
        </xdr:cNvPicPr>
      </xdr:nvPicPr>
      <xdr:blipFill>
        <a:blip xmlns:r="http://schemas.openxmlformats.org/officeDocument/2006/relationships" r:embed="rId18"/>
        <a:stretch>
          <a:fillRect/>
        </a:stretch>
      </xdr:blipFill>
      <xdr:spPr>
        <a:xfrm>
          <a:off x="6869206" y="49571462"/>
          <a:ext cx="677813" cy="152198"/>
        </a:xfrm>
        <a:prstGeom prst="rect">
          <a:avLst/>
        </a:prstGeom>
      </xdr:spPr>
    </xdr:pic>
    <xdr:clientData/>
  </xdr:twoCellAnchor>
  <xdr:twoCellAnchor>
    <xdr:from>
      <xdr:col>8</xdr:col>
      <xdr:colOff>13138</xdr:colOff>
      <xdr:row>122</xdr:row>
      <xdr:rowOff>6569</xdr:rowOff>
    </xdr:from>
    <xdr:to>
      <xdr:col>8</xdr:col>
      <xdr:colOff>1433393</xdr:colOff>
      <xdr:row>122</xdr:row>
      <xdr:rowOff>1004187</xdr:rowOff>
    </xdr:to>
    <xdr:pic>
      <xdr:nvPicPr>
        <xdr:cNvPr id="318" name="图片 317">
          <a:extLst>
            <a:ext uri="{FF2B5EF4-FFF2-40B4-BE49-F238E27FC236}">
              <a16:creationId xmlns:a16="http://schemas.microsoft.com/office/drawing/2014/main" id="{6F800E2F-9B25-4AE1-B127-F828DD0A7DBE}"/>
            </a:ext>
          </a:extLst>
        </xdr:cNvPr>
        <xdr:cNvPicPr>
          <a:picLocks noChangeAspect="1"/>
        </xdr:cNvPicPr>
      </xdr:nvPicPr>
      <xdr:blipFill>
        <a:blip xmlns:r="http://schemas.openxmlformats.org/officeDocument/2006/relationships" r:embed="rId19"/>
        <a:stretch>
          <a:fillRect/>
        </a:stretch>
      </xdr:blipFill>
      <xdr:spPr>
        <a:xfrm>
          <a:off x="6871138" y="20923469"/>
          <a:ext cx="677305" cy="168943"/>
        </a:xfrm>
        <a:prstGeom prst="rect">
          <a:avLst/>
        </a:prstGeom>
      </xdr:spPr>
    </xdr:pic>
    <xdr:clientData/>
  </xdr:twoCellAnchor>
  <xdr:twoCellAnchor>
    <xdr:from>
      <xdr:col>8</xdr:col>
      <xdr:colOff>58532</xdr:colOff>
      <xdr:row>132</xdr:row>
      <xdr:rowOff>0</xdr:rowOff>
    </xdr:from>
    <xdr:to>
      <xdr:col>8</xdr:col>
      <xdr:colOff>1240971</xdr:colOff>
      <xdr:row>132</xdr:row>
      <xdr:rowOff>0</xdr:rowOff>
    </xdr:to>
    <xdr:pic>
      <xdr:nvPicPr>
        <xdr:cNvPr id="319" name="图片 318">
          <a:extLst>
            <a:ext uri="{FF2B5EF4-FFF2-40B4-BE49-F238E27FC236}">
              <a16:creationId xmlns:a16="http://schemas.microsoft.com/office/drawing/2014/main" id="{014056E6-EEE6-4886-8D77-2D677CC62AF9}"/>
            </a:ext>
          </a:extLst>
        </xdr:cNvPr>
        <xdr:cNvPicPr>
          <a:picLocks noChangeAspect="1"/>
        </xdr:cNvPicPr>
      </xdr:nvPicPr>
      <xdr:blipFill>
        <a:blip xmlns:r="http://schemas.openxmlformats.org/officeDocument/2006/relationships" r:embed="rId48"/>
        <a:stretch>
          <a:fillRect/>
        </a:stretch>
      </xdr:blipFill>
      <xdr:spPr>
        <a:xfrm rot="5400000">
          <a:off x="7231527" y="22316405"/>
          <a:ext cx="0" cy="629989"/>
        </a:xfrm>
        <a:prstGeom prst="rect">
          <a:avLst/>
        </a:prstGeom>
      </xdr:spPr>
    </xdr:pic>
    <xdr:clientData/>
  </xdr:twoCellAnchor>
  <xdr:twoCellAnchor>
    <xdr:from>
      <xdr:col>8</xdr:col>
      <xdr:colOff>11206</xdr:colOff>
      <xdr:row>117</xdr:row>
      <xdr:rowOff>22412</xdr:rowOff>
    </xdr:from>
    <xdr:to>
      <xdr:col>8</xdr:col>
      <xdr:colOff>1444869</xdr:colOff>
      <xdr:row>118</xdr:row>
      <xdr:rowOff>295</xdr:rowOff>
    </xdr:to>
    <xdr:pic>
      <xdr:nvPicPr>
        <xdr:cNvPr id="320" name="图片 319">
          <a:extLst>
            <a:ext uri="{FF2B5EF4-FFF2-40B4-BE49-F238E27FC236}">
              <a16:creationId xmlns:a16="http://schemas.microsoft.com/office/drawing/2014/main" id="{80771B82-FF81-45AA-AEDD-383038628D8F}"/>
            </a:ext>
          </a:extLst>
        </xdr:cNvPr>
        <xdr:cNvPicPr>
          <a:picLocks noChangeAspect="1"/>
        </xdr:cNvPicPr>
      </xdr:nvPicPr>
      <xdr:blipFill>
        <a:blip xmlns:r="http://schemas.openxmlformats.org/officeDocument/2006/relationships" r:embed="rId19"/>
        <a:stretch>
          <a:fillRect/>
        </a:stretch>
      </xdr:blipFill>
      <xdr:spPr>
        <a:xfrm>
          <a:off x="6869206" y="20082062"/>
          <a:ext cx="671663" cy="149333"/>
        </a:xfrm>
        <a:prstGeom prst="rect">
          <a:avLst/>
        </a:prstGeom>
      </xdr:spPr>
    </xdr:pic>
    <xdr:clientData/>
  </xdr:twoCellAnchor>
  <xdr:twoCellAnchor>
    <xdr:from>
      <xdr:col>8</xdr:col>
      <xdr:colOff>13608</xdr:colOff>
      <xdr:row>117</xdr:row>
      <xdr:rowOff>6804</xdr:rowOff>
    </xdr:from>
    <xdr:to>
      <xdr:col>9</xdr:col>
      <xdr:colOff>1712</xdr:colOff>
      <xdr:row>117</xdr:row>
      <xdr:rowOff>1004422</xdr:rowOff>
    </xdr:to>
    <xdr:pic>
      <xdr:nvPicPr>
        <xdr:cNvPr id="321" name="图片 320">
          <a:extLst>
            <a:ext uri="{FF2B5EF4-FFF2-40B4-BE49-F238E27FC236}">
              <a16:creationId xmlns:a16="http://schemas.microsoft.com/office/drawing/2014/main" id="{416CD7FB-D0F2-4976-8C72-7E96522AACE5}"/>
            </a:ext>
          </a:extLst>
        </xdr:cNvPr>
        <xdr:cNvPicPr>
          <a:picLocks noChangeAspect="1"/>
        </xdr:cNvPicPr>
      </xdr:nvPicPr>
      <xdr:blipFill>
        <a:blip xmlns:r="http://schemas.openxmlformats.org/officeDocument/2006/relationships" r:embed="rId19"/>
        <a:stretch>
          <a:fillRect/>
        </a:stretch>
      </xdr:blipFill>
      <xdr:spPr>
        <a:xfrm>
          <a:off x="6871608" y="20066454"/>
          <a:ext cx="673904" cy="168943"/>
        </a:xfrm>
        <a:prstGeom prst="rect">
          <a:avLst/>
        </a:prstGeom>
      </xdr:spPr>
    </xdr:pic>
    <xdr:clientData/>
  </xdr:twoCellAnchor>
  <xdr:twoCellAnchor>
    <xdr:from>
      <xdr:col>8</xdr:col>
      <xdr:colOff>13138</xdr:colOff>
      <xdr:row>123</xdr:row>
      <xdr:rowOff>6569</xdr:rowOff>
    </xdr:from>
    <xdr:to>
      <xdr:col>8</xdr:col>
      <xdr:colOff>1433393</xdr:colOff>
      <xdr:row>123</xdr:row>
      <xdr:rowOff>1004187</xdr:rowOff>
    </xdr:to>
    <xdr:pic>
      <xdr:nvPicPr>
        <xdr:cNvPr id="322" name="图片 321">
          <a:extLst>
            <a:ext uri="{FF2B5EF4-FFF2-40B4-BE49-F238E27FC236}">
              <a16:creationId xmlns:a16="http://schemas.microsoft.com/office/drawing/2014/main" id="{8CD1656D-073C-4F90-870D-8ACE04BD15C5}"/>
            </a:ext>
          </a:extLst>
        </xdr:cNvPr>
        <xdr:cNvPicPr>
          <a:picLocks noChangeAspect="1"/>
        </xdr:cNvPicPr>
      </xdr:nvPicPr>
      <xdr:blipFill>
        <a:blip xmlns:r="http://schemas.openxmlformats.org/officeDocument/2006/relationships" r:embed="rId19"/>
        <a:stretch>
          <a:fillRect/>
        </a:stretch>
      </xdr:blipFill>
      <xdr:spPr>
        <a:xfrm>
          <a:off x="6871138" y="21094919"/>
          <a:ext cx="677305" cy="168943"/>
        </a:xfrm>
        <a:prstGeom prst="rect">
          <a:avLst/>
        </a:prstGeom>
      </xdr:spPr>
    </xdr:pic>
    <xdr:clientData/>
  </xdr:twoCellAnchor>
  <xdr:twoCellAnchor>
    <xdr:from>
      <xdr:col>8</xdr:col>
      <xdr:colOff>58532</xdr:colOff>
      <xdr:row>132</xdr:row>
      <xdr:rowOff>0</xdr:rowOff>
    </xdr:from>
    <xdr:to>
      <xdr:col>8</xdr:col>
      <xdr:colOff>1240971</xdr:colOff>
      <xdr:row>132</xdr:row>
      <xdr:rowOff>0</xdr:rowOff>
    </xdr:to>
    <xdr:pic>
      <xdr:nvPicPr>
        <xdr:cNvPr id="323" name="图片 322">
          <a:extLst>
            <a:ext uri="{FF2B5EF4-FFF2-40B4-BE49-F238E27FC236}">
              <a16:creationId xmlns:a16="http://schemas.microsoft.com/office/drawing/2014/main" id="{41ED659F-6A3F-4F2C-8A8B-EB8808CB2D16}"/>
            </a:ext>
          </a:extLst>
        </xdr:cNvPr>
        <xdr:cNvPicPr>
          <a:picLocks noChangeAspect="1"/>
        </xdr:cNvPicPr>
      </xdr:nvPicPr>
      <xdr:blipFill>
        <a:blip xmlns:r="http://schemas.openxmlformats.org/officeDocument/2006/relationships" r:embed="rId48"/>
        <a:stretch>
          <a:fillRect/>
        </a:stretch>
      </xdr:blipFill>
      <xdr:spPr>
        <a:xfrm rot="5400000">
          <a:off x="7231527" y="22316405"/>
          <a:ext cx="0" cy="629989"/>
        </a:xfrm>
        <a:prstGeom prst="rect">
          <a:avLst/>
        </a:prstGeom>
      </xdr:spPr>
    </xdr:pic>
    <xdr:clientData/>
  </xdr:twoCellAnchor>
  <xdr:twoCellAnchor>
    <xdr:from>
      <xdr:col>8</xdr:col>
      <xdr:colOff>58532</xdr:colOff>
      <xdr:row>131</xdr:row>
      <xdr:rowOff>0</xdr:rowOff>
    </xdr:from>
    <xdr:to>
      <xdr:col>8</xdr:col>
      <xdr:colOff>1240971</xdr:colOff>
      <xdr:row>131</xdr:row>
      <xdr:rowOff>0</xdr:rowOff>
    </xdr:to>
    <xdr:pic>
      <xdr:nvPicPr>
        <xdr:cNvPr id="324" name="图片 323">
          <a:extLst>
            <a:ext uri="{FF2B5EF4-FFF2-40B4-BE49-F238E27FC236}">
              <a16:creationId xmlns:a16="http://schemas.microsoft.com/office/drawing/2014/main" id="{AFA9FE97-929D-4A50-A957-A252CFC7B94C}"/>
            </a:ext>
          </a:extLst>
        </xdr:cNvPr>
        <xdr:cNvPicPr>
          <a:picLocks noChangeAspect="1"/>
        </xdr:cNvPicPr>
      </xdr:nvPicPr>
      <xdr:blipFill>
        <a:blip xmlns:r="http://schemas.openxmlformats.org/officeDocument/2006/relationships" r:embed="rId48"/>
        <a:stretch>
          <a:fillRect/>
        </a:stretch>
      </xdr:blipFill>
      <xdr:spPr>
        <a:xfrm rot="5400000">
          <a:off x="7231527" y="22144955"/>
          <a:ext cx="0" cy="629989"/>
        </a:xfrm>
        <a:prstGeom prst="rect">
          <a:avLst/>
        </a:prstGeom>
      </xdr:spPr>
    </xdr:pic>
    <xdr:clientData/>
  </xdr:twoCellAnchor>
  <xdr:twoCellAnchor>
    <xdr:from>
      <xdr:col>8</xdr:col>
      <xdr:colOff>19051</xdr:colOff>
      <xdr:row>154</xdr:row>
      <xdr:rowOff>47625</xdr:rowOff>
    </xdr:from>
    <xdr:to>
      <xdr:col>8</xdr:col>
      <xdr:colOff>1436059</xdr:colOff>
      <xdr:row>154</xdr:row>
      <xdr:rowOff>972910</xdr:rowOff>
    </xdr:to>
    <xdr:pic>
      <xdr:nvPicPr>
        <xdr:cNvPr id="325" name="图片 324">
          <a:extLst>
            <a:ext uri="{FF2B5EF4-FFF2-40B4-BE49-F238E27FC236}">
              <a16:creationId xmlns:a16="http://schemas.microsoft.com/office/drawing/2014/main" id="{7C8FE286-804C-4374-9431-089F202CC605}"/>
            </a:ext>
          </a:extLst>
        </xdr:cNvPr>
        <xdr:cNvPicPr>
          <a:picLocks noChangeAspect="1"/>
        </xdr:cNvPicPr>
      </xdr:nvPicPr>
      <xdr:blipFill>
        <a:blip xmlns:r="http://schemas.openxmlformats.org/officeDocument/2006/relationships" r:embed="rId58"/>
        <a:stretch>
          <a:fillRect/>
        </a:stretch>
      </xdr:blipFill>
      <xdr:spPr>
        <a:xfrm>
          <a:off x="6877051" y="26450925"/>
          <a:ext cx="664533" cy="125185"/>
        </a:xfrm>
        <a:prstGeom prst="rect">
          <a:avLst/>
        </a:prstGeom>
      </xdr:spPr>
    </xdr:pic>
    <xdr:clientData/>
  </xdr:twoCellAnchor>
  <xdr:twoCellAnchor>
    <xdr:from>
      <xdr:col>8</xdr:col>
      <xdr:colOff>19051</xdr:colOff>
      <xdr:row>147</xdr:row>
      <xdr:rowOff>47625</xdr:rowOff>
    </xdr:from>
    <xdr:to>
      <xdr:col>8</xdr:col>
      <xdr:colOff>1436059</xdr:colOff>
      <xdr:row>147</xdr:row>
      <xdr:rowOff>972910</xdr:rowOff>
    </xdr:to>
    <xdr:pic>
      <xdr:nvPicPr>
        <xdr:cNvPr id="326" name="图片 325">
          <a:extLst>
            <a:ext uri="{FF2B5EF4-FFF2-40B4-BE49-F238E27FC236}">
              <a16:creationId xmlns:a16="http://schemas.microsoft.com/office/drawing/2014/main" id="{4EFCD061-0317-4101-8E4C-9AEBC2A56E1D}"/>
            </a:ext>
          </a:extLst>
        </xdr:cNvPr>
        <xdr:cNvPicPr>
          <a:picLocks noChangeAspect="1"/>
        </xdr:cNvPicPr>
      </xdr:nvPicPr>
      <xdr:blipFill>
        <a:blip xmlns:r="http://schemas.openxmlformats.org/officeDocument/2006/relationships" r:embed="rId58"/>
        <a:stretch>
          <a:fillRect/>
        </a:stretch>
      </xdr:blipFill>
      <xdr:spPr>
        <a:xfrm>
          <a:off x="6877051" y="25250775"/>
          <a:ext cx="664533" cy="125185"/>
        </a:xfrm>
        <a:prstGeom prst="rect">
          <a:avLst/>
        </a:prstGeom>
      </xdr:spPr>
    </xdr:pic>
    <xdr:clientData/>
  </xdr:twoCellAnchor>
  <xdr:twoCellAnchor>
    <xdr:from>
      <xdr:col>8</xdr:col>
      <xdr:colOff>13607</xdr:colOff>
      <xdr:row>153</xdr:row>
      <xdr:rowOff>27214</xdr:rowOff>
    </xdr:from>
    <xdr:to>
      <xdr:col>8</xdr:col>
      <xdr:colOff>1417864</xdr:colOff>
      <xdr:row>154</xdr:row>
      <xdr:rowOff>5161</xdr:rowOff>
    </xdr:to>
    <xdr:pic>
      <xdr:nvPicPr>
        <xdr:cNvPr id="327" name="图片 326">
          <a:extLst>
            <a:ext uri="{FF2B5EF4-FFF2-40B4-BE49-F238E27FC236}">
              <a16:creationId xmlns:a16="http://schemas.microsoft.com/office/drawing/2014/main" id="{61AE1849-F51E-4355-9D5F-04EE6825BD58}"/>
            </a:ext>
          </a:extLst>
        </xdr:cNvPr>
        <xdr:cNvPicPr>
          <a:picLocks noChangeAspect="1"/>
        </xdr:cNvPicPr>
      </xdr:nvPicPr>
      <xdr:blipFill>
        <a:blip xmlns:r="http://schemas.openxmlformats.org/officeDocument/2006/relationships" r:embed="rId10"/>
        <a:stretch>
          <a:fillRect/>
        </a:stretch>
      </xdr:blipFill>
      <xdr:spPr>
        <a:xfrm>
          <a:off x="6871607" y="26259064"/>
          <a:ext cx="670832" cy="149397"/>
        </a:xfrm>
        <a:prstGeom prst="rect">
          <a:avLst/>
        </a:prstGeom>
      </xdr:spPr>
    </xdr:pic>
    <xdr:clientData/>
  </xdr:twoCellAnchor>
  <xdr:twoCellAnchor>
    <xdr:from>
      <xdr:col>8</xdr:col>
      <xdr:colOff>13607</xdr:colOff>
      <xdr:row>192</xdr:row>
      <xdr:rowOff>13607</xdr:rowOff>
    </xdr:from>
    <xdr:to>
      <xdr:col>8</xdr:col>
      <xdr:colOff>1435030</xdr:colOff>
      <xdr:row>192</xdr:row>
      <xdr:rowOff>1011924</xdr:rowOff>
    </xdr:to>
    <xdr:pic>
      <xdr:nvPicPr>
        <xdr:cNvPr id="328" name="图片 327">
          <a:extLst>
            <a:ext uri="{FF2B5EF4-FFF2-40B4-BE49-F238E27FC236}">
              <a16:creationId xmlns:a16="http://schemas.microsoft.com/office/drawing/2014/main" id="{EEAA3E80-5F8C-4365-8D91-E06B43DFBE38}"/>
            </a:ext>
          </a:extLst>
        </xdr:cNvPr>
        <xdr:cNvPicPr>
          <a:picLocks noChangeAspect="1"/>
        </xdr:cNvPicPr>
      </xdr:nvPicPr>
      <xdr:blipFill>
        <a:blip xmlns:r="http://schemas.openxmlformats.org/officeDocument/2006/relationships" r:embed="rId36"/>
        <a:stretch>
          <a:fillRect/>
        </a:stretch>
      </xdr:blipFill>
      <xdr:spPr>
        <a:xfrm>
          <a:off x="6871607" y="32932007"/>
          <a:ext cx="668948" cy="160117"/>
        </a:xfrm>
        <a:prstGeom prst="rect">
          <a:avLst/>
        </a:prstGeom>
      </xdr:spPr>
    </xdr:pic>
    <xdr:clientData/>
  </xdr:twoCellAnchor>
  <xdr:twoCellAnchor>
    <xdr:from>
      <xdr:col>8</xdr:col>
      <xdr:colOff>27214</xdr:colOff>
      <xdr:row>316</xdr:row>
      <xdr:rowOff>13607</xdr:rowOff>
    </xdr:from>
    <xdr:to>
      <xdr:col>8</xdr:col>
      <xdr:colOff>1434421</xdr:colOff>
      <xdr:row>316</xdr:row>
      <xdr:rowOff>1004207</xdr:rowOff>
    </xdr:to>
    <xdr:pic>
      <xdr:nvPicPr>
        <xdr:cNvPr id="329" name="图片 328">
          <a:extLst>
            <a:ext uri="{FF2B5EF4-FFF2-40B4-BE49-F238E27FC236}">
              <a16:creationId xmlns:a16="http://schemas.microsoft.com/office/drawing/2014/main" id="{FF75792D-B106-4B80-9DCF-3672CD3CD0E1}"/>
            </a:ext>
          </a:extLst>
        </xdr:cNvPr>
        <xdr:cNvPicPr>
          <a:picLocks noChangeAspect="1"/>
        </xdr:cNvPicPr>
      </xdr:nvPicPr>
      <xdr:blipFill>
        <a:blip xmlns:r="http://schemas.openxmlformats.org/officeDocument/2006/relationships" r:embed="rId36"/>
        <a:stretch>
          <a:fillRect/>
        </a:stretch>
      </xdr:blipFill>
      <xdr:spPr>
        <a:xfrm>
          <a:off x="6885214" y="54191807"/>
          <a:ext cx="654732" cy="161925"/>
        </a:xfrm>
        <a:prstGeom prst="rect">
          <a:avLst/>
        </a:prstGeom>
      </xdr:spPr>
    </xdr:pic>
    <xdr:clientData/>
  </xdr:twoCellAnchor>
  <xdr:twoCellAnchor>
    <xdr:from>
      <xdr:col>8</xdr:col>
      <xdr:colOff>27213</xdr:colOff>
      <xdr:row>228</xdr:row>
      <xdr:rowOff>13607</xdr:rowOff>
    </xdr:from>
    <xdr:to>
      <xdr:col>8</xdr:col>
      <xdr:colOff>1421424</xdr:colOff>
      <xdr:row>228</xdr:row>
      <xdr:rowOff>1004207</xdr:rowOff>
    </xdr:to>
    <xdr:pic>
      <xdr:nvPicPr>
        <xdr:cNvPr id="330" name="图片 329">
          <a:extLst>
            <a:ext uri="{FF2B5EF4-FFF2-40B4-BE49-F238E27FC236}">
              <a16:creationId xmlns:a16="http://schemas.microsoft.com/office/drawing/2014/main" id="{391248DA-857A-48E8-8169-29AD68A764C8}"/>
            </a:ext>
          </a:extLst>
        </xdr:cNvPr>
        <xdr:cNvPicPr>
          <a:picLocks noChangeAspect="1"/>
        </xdr:cNvPicPr>
      </xdr:nvPicPr>
      <xdr:blipFill>
        <a:blip xmlns:r="http://schemas.openxmlformats.org/officeDocument/2006/relationships" r:embed="rId36"/>
        <a:stretch>
          <a:fillRect/>
        </a:stretch>
      </xdr:blipFill>
      <xdr:spPr>
        <a:xfrm>
          <a:off x="6885213" y="39104207"/>
          <a:ext cx="660786" cy="161925"/>
        </a:xfrm>
        <a:prstGeom prst="rect">
          <a:avLst/>
        </a:prstGeom>
      </xdr:spPr>
    </xdr:pic>
    <xdr:clientData/>
  </xdr:twoCellAnchor>
  <xdr:twoCellAnchor>
    <xdr:from>
      <xdr:col>8</xdr:col>
      <xdr:colOff>40821</xdr:colOff>
      <xdr:row>315</xdr:row>
      <xdr:rowOff>13607</xdr:rowOff>
    </xdr:from>
    <xdr:to>
      <xdr:col>8</xdr:col>
      <xdr:colOff>1428750</xdr:colOff>
      <xdr:row>315</xdr:row>
      <xdr:rowOff>962184</xdr:rowOff>
    </xdr:to>
    <xdr:pic>
      <xdr:nvPicPr>
        <xdr:cNvPr id="331" name="图片 330">
          <a:extLst>
            <a:ext uri="{FF2B5EF4-FFF2-40B4-BE49-F238E27FC236}">
              <a16:creationId xmlns:a16="http://schemas.microsoft.com/office/drawing/2014/main" id="{1412C197-23C4-42B1-90D4-6FAAD755990B}"/>
            </a:ext>
          </a:extLst>
        </xdr:cNvPr>
        <xdr:cNvPicPr>
          <a:picLocks noChangeAspect="1"/>
        </xdr:cNvPicPr>
      </xdr:nvPicPr>
      <xdr:blipFill>
        <a:blip xmlns:r="http://schemas.openxmlformats.org/officeDocument/2006/relationships" r:embed="rId35"/>
        <a:stretch>
          <a:fillRect/>
        </a:stretch>
      </xdr:blipFill>
      <xdr:spPr>
        <a:xfrm>
          <a:off x="6898821" y="54020357"/>
          <a:ext cx="644979" cy="158002"/>
        </a:xfrm>
        <a:prstGeom prst="rect">
          <a:avLst/>
        </a:prstGeom>
      </xdr:spPr>
    </xdr:pic>
    <xdr:clientData/>
  </xdr:twoCellAnchor>
  <xdr:twoCellAnchor>
    <xdr:from>
      <xdr:col>8</xdr:col>
      <xdr:colOff>13607</xdr:colOff>
      <xdr:row>325</xdr:row>
      <xdr:rowOff>13607</xdr:rowOff>
    </xdr:from>
    <xdr:to>
      <xdr:col>9</xdr:col>
      <xdr:colOff>0</xdr:colOff>
      <xdr:row>326</xdr:row>
      <xdr:rowOff>2439</xdr:rowOff>
    </xdr:to>
    <xdr:pic>
      <xdr:nvPicPr>
        <xdr:cNvPr id="332" name="图片 331">
          <a:extLst>
            <a:ext uri="{FF2B5EF4-FFF2-40B4-BE49-F238E27FC236}">
              <a16:creationId xmlns:a16="http://schemas.microsoft.com/office/drawing/2014/main" id="{7D7802D9-B405-4F4E-BAB8-1C5E743C0D17}"/>
            </a:ext>
          </a:extLst>
        </xdr:cNvPr>
        <xdr:cNvPicPr>
          <a:picLocks noChangeAspect="1"/>
        </xdr:cNvPicPr>
      </xdr:nvPicPr>
      <xdr:blipFill>
        <a:blip xmlns:r="http://schemas.openxmlformats.org/officeDocument/2006/relationships" r:embed="rId38"/>
        <a:stretch>
          <a:fillRect/>
        </a:stretch>
      </xdr:blipFill>
      <xdr:spPr>
        <a:xfrm>
          <a:off x="6871607" y="55734857"/>
          <a:ext cx="672193" cy="160282"/>
        </a:xfrm>
        <a:prstGeom prst="rect">
          <a:avLst/>
        </a:prstGeom>
      </xdr:spPr>
    </xdr:pic>
    <xdr:clientData/>
  </xdr:twoCellAnchor>
  <xdr:twoCellAnchor>
    <xdr:from>
      <xdr:col>8</xdr:col>
      <xdr:colOff>13607</xdr:colOff>
      <xdr:row>323</xdr:row>
      <xdr:rowOff>13607</xdr:rowOff>
    </xdr:from>
    <xdr:to>
      <xdr:col>8</xdr:col>
      <xdr:colOff>1428502</xdr:colOff>
      <xdr:row>323</xdr:row>
      <xdr:rowOff>1006681</xdr:rowOff>
    </xdr:to>
    <xdr:pic>
      <xdr:nvPicPr>
        <xdr:cNvPr id="333" name="图片 332">
          <a:extLst>
            <a:ext uri="{FF2B5EF4-FFF2-40B4-BE49-F238E27FC236}">
              <a16:creationId xmlns:a16="http://schemas.microsoft.com/office/drawing/2014/main" id="{30089E36-F5BA-47A3-9EDC-7D18FA4619D4}"/>
            </a:ext>
          </a:extLst>
        </xdr:cNvPr>
        <xdr:cNvPicPr>
          <a:picLocks noChangeAspect="1"/>
        </xdr:cNvPicPr>
      </xdr:nvPicPr>
      <xdr:blipFill>
        <a:blip xmlns:r="http://schemas.openxmlformats.org/officeDocument/2006/relationships" r:embed="rId39"/>
        <a:stretch>
          <a:fillRect/>
        </a:stretch>
      </xdr:blipFill>
      <xdr:spPr>
        <a:xfrm>
          <a:off x="6871607" y="55391957"/>
          <a:ext cx="671945" cy="154874"/>
        </a:xfrm>
        <a:prstGeom prst="rect">
          <a:avLst/>
        </a:prstGeom>
      </xdr:spPr>
    </xdr:pic>
    <xdr:clientData/>
  </xdr:twoCellAnchor>
  <xdr:twoCellAnchor>
    <xdr:from>
      <xdr:col>8</xdr:col>
      <xdr:colOff>13607</xdr:colOff>
      <xdr:row>324</xdr:row>
      <xdr:rowOff>13607</xdr:rowOff>
    </xdr:from>
    <xdr:to>
      <xdr:col>8</xdr:col>
      <xdr:colOff>1428502</xdr:colOff>
      <xdr:row>324</xdr:row>
      <xdr:rowOff>1006681</xdr:rowOff>
    </xdr:to>
    <xdr:pic>
      <xdr:nvPicPr>
        <xdr:cNvPr id="334" name="图片 333">
          <a:extLst>
            <a:ext uri="{FF2B5EF4-FFF2-40B4-BE49-F238E27FC236}">
              <a16:creationId xmlns:a16="http://schemas.microsoft.com/office/drawing/2014/main" id="{954197C6-B9AF-4BA9-9146-6BB10133596C}"/>
            </a:ext>
          </a:extLst>
        </xdr:cNvPr>
        <xdr:cNvPicPr>
          <a:picLocks noChangeAspect="1"/>
        </xdr:cNvPicPr>
      </xdr:nvPicPr>
      <xdr:blipFill>
        <a:blip xmlns:r="http://schemas.openxmlformats.org/officeDocument/2006/relationships" r:embed="rId39"/>
        <a:stretch>
          <a:fillRect/>
        </a:stretch>
      </xdr:blipFill>
      <xdr:spPr>
        <a:xfrm>
          <a:off x="6871607" y="55563407"/>
          <a:ext cx="671945" cy="154874"/>
        </a:xfrm>
        <a:prstGeom prst="rect">
          <a:avLst/>
        </a:prstGeom>
      </xdr:spPr>
    </xdr:pic>
    <xdr:clientData/>
  </xdr:twoCellAnchor>
  <xdr:twoCellAnchor>
    <xdr:from>
      <xdr:col>8</xdr:col>
      <xdr:colOff>16566</xdr:colOff>
      <xdr:row>98</xdr:row>
      <xdr:rowOff>24849</xdr:rowOff>
    </xdr:from>
    <xdr:to>
      <xdr:col>8</xdr:col>
      <xdr:colOff>1438690</xdr:colOff>
      <xdr:row>98</xdr:row>
      <xdr:rowOff>1005722</xdr:rowOff>
    </xdr:to>
    <xdr:pic>
      <xdr:nvPicPr>
        <xdr:cNvPr id="335" name="图片 334">
          <a:extLst>
            <a:ext uri="{FF2B5EF4-FFF2-40B4-BE49-F238E27FC236}">
              <a16:creationId xmlns:a16="http://schemas.microsoft.com/office/drawing/2014/main" id="{FD770A6A-3F76-44FA-9A80-B46878DD0785}"/>
            </a:ext>
          </a:extLst>
        </xdr:cNvPr>
        <xdr:cNvPicPr>
          <a:picLocks noChangeAspect="1"/>
        </xdr:cNvPicPr>
      </xdr:nvPicPr>
      <xdr:blipFill>
        <a:blip xmlns:r="http://schemas.openxmlformats.org/officeDocument/2006/relationships" r:embed="rId18"/>
        <a:stretch>
          <a:fillRect/>
        </a:stretch>
      </xdr:blipFill>
      <xdr:spPr>
        <a:xfrm>
          <a:off x="6874566" y="16826949"/>
          <a:ext cx="669649" cy="142673"/>
        </a:xfrm>
        <a:prstGeom prst="rect">
          <a:avLst/>
        </a:prstGeom>
      </xdr:spPr>
    </xdr:pic>
    <xdr:clientData/>
  </xdr:twoCellAnchor>
  <xdr:twoCellAnchor>
    <xdr:from>
      <xdr:col>8</xdr:col>
      <xdr:colOff>11206</xdr:colOff>
      <xdr:row>176</xdr:row>
      <xdr:rowOff>33618</xdr:rowOff>
    </xdr:from>
    <xdr:to>
      <xdr:col>8</xdr:col>
      <xdr:colOff>1434993</xdr:colOff>
      <xdr:row>176</xdr:row>
      <xdr:rowOff>1002196</xdr:rowOff>
    </xdr:to>
    <xdr:pic>
      <xdr:nvPicPr>
        <xdr:cNvPr id="336" name="图片 335">
          <a:extLst>
            <a:ext uri="{FF2B5EF4-FFF2-40B4-BE49-F238E27FC236}">
              <a16:creationId xmlns:a16="http://schemas.microsoft.com/office/drawing/2014/main" id="{E4475BBF-8077-4B8F-AD75-428A19C34079}"/>
            </a:ext>
          </a:extLst>
        </xdr:cNvPr>
        <xdr:cNvPicPr>
          <a:picLocks noChangeAspect="1"/>
        </xdr:cNvPicPr>
      </xdr:nvPicPr>
      <xdr:blipFill>
        <a:blip xmlns:r="http://schemas.openxmlformats.org/officeDocument/2006/relationships" r:embed="rId54"/>
        <a:stretch>
          <a:fillRect/>
        </a:stretch>
      </xdr:blipFill>
      <xdr:spPr>
        <a:xfrm>
          <a:off x="6869206" y="30208818"/>
          <a:ext cx="671312" cy="139903"/>
        </a:xfrm>
        <a:prstGeom prst="rect">
          <a:avLst/>
        </a:prstGeom>
      </xdr:spPr>
    </xdr:pic>
    <xdr:clientData/>
  </xdr:twoCellAnchor>
  <xdr:twoCellAnchor>
    <xdr:from>
      <xdr:col>8</xdr:col>
      <xdr:colOff>11206</xdr:colOff>
      <xdr:row>177</xdr:row>
      <xdr:rowOff>22411</xdr:rowOff>
    </xdr:from>
    <xdr:to>
      <xdr:col>8</xdr:col>
      <xdr:colOff>1434993</xdr:colOff>
      <xdr:row>177</xdr:row>
      <xdr:rowOff>985630</xdr:rowOff>
    </xdr:to>
    <xdr:pic>
      <xdr:nvPicPr>
        <xdr:cNvPr id="337" name="图片 336">
          <a:extLst>
            <a:ext uri="{FF2B5EF4-FFF2-40B4-BE49-F238E27FC236}">
              <a16:creationId xmlns:a16="http://schemas.microsoft.com/office/drawing/2014/main" id="{2F68D3C9-6CEF-4A75-B077-48F55D899AAE}"/>
            </a:ext>
          </a:extLst>
        </xdr:cNvPr>
        <xdr:cNvPicPr>
          <a:picLocks noChangeAspect="1"/>
        </xdr:cNvPicPr>
      </xdr:nvPicPr>
      <xdr:blipFill>
        <a:blip xmlns:r="http://schemas.openxmlformats.org/officeDocument/2006/relationships" r:embed="rId54"/>
        <a:stretch>
          <a:fillRect/>
        </a:stretch>
      </xdr:blipFill>
      <xdr:spPr>
        <a:xfrm>
          <a:off x="6869206" y="30369061"/>
          <a:ext cx="671312" cy="153594"/>
        </a:xfrm>
        <a:prstGeom prst="rect">
          <a:avLst/>
        </a:prstGeom>
      </xdr:spPr>
    </xdr:pic>
    <xdr:clientData/>
  </xdr:twoCellAnchor>
  <xdr:twoCellAnchor>
    <xdr:from>
      <xdr:col>8</xdr:col>
      <xdr:colOff>23385</xdr:colOff>
      <xdr:row>188</xdr:row>
      <xdr:rowOff>25821</xdr:rowOff>
    </xdr:from>
    <xdr:to>
      <xdr:col>8</xdr:col>
      <xdr:colOff>1424611</xdr:colOff>
      <xdr:row>188</xdr:row>
      <xdr:rowOff>993913</xdr:rowOff>
    </xdr:to>
    <xdr:pic>
      <xdr:nvPicPr>
        <xdr:cNvPr id="338" name="图片 337">
          <a:extLst>
            <a:ext uri="{FF2B5EF4-FFF2-40B4-BE49-F238E27FC236}">
              <a16:creationId xmlns:a16="http://schemas.microsoft.com/office/drawing/2014/main" id="{6D64E57F-6460-420E-98B0-192A7A46666C}"/>
            </a:ext>
          </a:extLst>
        </xdr:cNvPr>
        <xdr:cNvPicPr>
          <a:picLocks noChangeAspect="1"/>
        </xdr:cNvPicPr>
      </xdr:nvPicPr>
      <xdr:blipFill>
        <a:blip xmlns:r="http://schemas.openxmlformats.org/officeDocument/2006/relationships" r:embed="rId52"/>
        <a:stretch>
          <a:fillRect/>
        </a:stretch>
      </xdr:blipFill>
      <xdr:spPr>
        <a:xfrm rot="16200000">
          <a:off x="7136052" y="32003754"/>
          <a:ext cx="148942" cy="658276"/>
        </a:xfrm>
        <a:prstGeom prst="rect">
          <a:avLst/>
        </a:prstGeom>
      </xdr:spPr>
    </xdr:pic>
    <xdr:clientData/>
  </xdr:twoCellAnchor>
  <xdr:twoCellAnchor>
    <xdr:from>
      <xdr:col>8</xdr:col>
      <xdr:colOff>25335</xdr:colOff>
      <xdr:row>190</xdr:row>
      <xdr:rowOff>36541</xdr:rowOff>
    </xdr:from>
    <xdr:to>
      <xdr:col>8</xdr:col>
      <xdr:colOff>1413140</xdr:colOff>
      <xdr:row>190</xdr:row>
      <xdr:rowOff>990034</xdr:rowOff>
    </xdr:to>
    <xdr:pic>
      <xdr:nvPicPr>
        <xdr:cNvPr id="339" name="图片 338">
          <a:extLst>
            <a:ext uri="{FF2B5EF4-FFF2-40B4-BE49-F238E27FC236}">
              <a16:creationId xmlns:a16="http://schemas.microsoft.com/office/drawing/2014/main" id="{2BC72EF9-AA11-4C0B-B9AD-AD5F0E858BDD}"/>
            </a:ext>
          </a:extLst>
        </xdr:cNvPr>
        <xdr:cNvPicPr>
          <a:picLocks noChangeAspect="1"/>
        </xdr:cNvPicPr>
      </xdr:nvPicPr>
      <xdr:blipFill>
        <a:blip xmlns:r="http://schemas.openxmlformats.org/officeDocument/2006/relationships" r:embed="rId36"/>
        <a:stretch>
          <a:fillRect/>
        </a:stretch>
      </xdr:blipFill>
      <xdr:spPr>
        <a:xfrm>
          <a:off x="6883335" y="32612041"/>
          <a:ext cx="663905" cy="134343"/>
        </a:xfrm>
        <a:prstGeom prst="rect">
          <a:avLst/>
        </a:prstGeom>
      </xdr:spPr>
    </xdr:pic>
    <xdr:clientData/>
  </xdr:twoCellAnchor>
  <xdr:twoCellAnchor>
    <xdr:from>
      <xdr:col>8</xdr:col>
      <xdr:colOff>22412</xdr:colOff>
      <xdr:row>296</xdr:row>
      <xdr:rowOff>22412</xdr:rowOff>
    </xdr:from>
    <xdr:to>
      <xdr:col>8</xdr:col>
      <xdr:colOff>1434673</xdr:colOff>
      <xdr:row>297</xdr:row>
      <xdr:rowOff>1160</xdr:rowOff>
    </xdr:to>
    <xdr:pic>
      <xdr:nvPicPr>
        <xdr:cNvPr id="340" name="图片 339">
          <a:extLst>
            <a:ext uri="{FF2B5EF4-FFF2-40B4-BE49-F238E27FC236}">
              <a16:creationId xmlns:a16="http://schemas.microsoft.com/office/drawing/2014/main" id="{FD26399F-7750-4C53-BFEF-15A517B5CC0D}"/>
            </a:ext>
          </a:extLst>
        </xdr:cNvPr>
        <xdr:cNvPicPr>
          <a:picLocks noChangeAspect="1"/>
        </xdr:cNvPicPr>
      </xdr:nvPicPr>
      <xdr:blipFill>
        <a:blip xmlns:r="http://schemas.openxmlformats.org/officeDocument/2006/relationships" r:embed="rId10"/>
        <a:stretch>
          <a:fillRect/>
        </a:stretch>
      </xdr:blipFill>
      <xdr:spPr>
        <a:xfrm>
          <a:off x="6880412" y="50771612"/>
          <a:ext cx="659786" cy="150198"/>
        </a:xfrm>
        <a:prstGeom prst="rect">
          <a:avLst/>
        </a:prstGeom>
      </xdr:spPr>
    </xdr:pic>
    <xdr:clientData/>
  </xdr:twoCellAnchor>
  <xdr:twoCellAnchor>
    <xdr:from>
      <xdr:col>8</xdr:col>
      <xdr:colOff>40821</xdr:colOff>
      <xdr:row>264</xdr:row>
      <xdr:rowOff>27214</xdr:rowOff>
    </xdr:from>
    <xdr:to>
      <xdr:col>8</xdr:col>
      <xdr:colOff>1434192</xdr:colOff>
      <xdr:row>264</xdr:row>
      <xdr:rowOff>1015090</xdr:rowOff>
    </xdr:to>
    <xdr:pic>
      <xdr:nvPicPr>
        <xdr:cNvPr id="341" name="图片 340">
          <a:extLst>
            <a:ext uri="{FF2B5EF4-FFF2-40B4-BE49-F238E27FC236}">
              <a16:creationId xmlns:a16="http://schemas.microsoft.com/office/drawing/2014/main" id="{331053EA-C07A-425E-9243-B7B03180ABB5}"/>
            </a:ext>
          </a:extLst>
        </xdr:cNvPr>
        <xdr:cNvPicPr>
          <a:picLocks noChangeAspect="1"/>
        </xdr:cNvPicPr>
      </xdr:nvPicPr>
      <xdr:blipFill>
        <a:blip xmlns:r="http://schemas.openxmlformats.org/officeDocument/2006/relationships" r:embed="rId46"/>
        <a:stretch>
          <a:fillRect/>
        </a:stretch>
      </xdr:blipFill>
      <xdr:spPr>
        <a:xfrm>
          <a:off x="6898821" y="45290014"/>
          <a:ext cx="640896" cy="140151"/>
        </a:xfrm>
        <a:prstGeom prst="rect">
          <a:avLst/>
        </a:prstGeom>
      </xdr:spPr>
    </xdr:pic>
    <xdr:clientData/>
  </xdr:twoCellAnchor>
  <xdr:twoCellAnchor>
    <xdr:from>
      <xdr:col>8</xdr:col>
      <xdr:colOff>40821</xdr:colOff>
      <xdr:row>263</xdr:row>
      <xdr:rowOff>27214</xdr:rowOff>
    </xdr:from>
    <xdr:to>
      <xdr:col>8</xdr:col>
      <xdr:colOff>1434192</xdr:colOff>
      <xdr:row>263</xdr:row>
      <xdr:rowOff>1015090</xdr:rowOff>
    </xdr:to>
    <xdr:pic>
      <xdr:nvPicPr>
        <xdr:cNvPr id="342" name="图片 341">
          <a:extLst>
            <a:ext uri="{FF2B5EF4-FFF2-40B4-BE49-F238E27FC236}">
              <a16:creationId xmlns:a16="http://schemas.microsoft.com/office/drawing/2014/main" id="{8F15BC6E-640B-477C-BDC5-030AB27D2585}"/>
            </a:ext>
          </a:extLst>
        </xdr:cNvPr>
        <xdr:cNvPicPr>
          <a:picLocks noChangeAspect="1"/>
        </xdr:cNvPicPr>
      </xdr:nvPicPr>
      <xdr:blipFill>
        <a:blip xmlns:r="http://schemas.openxmlformats.org/officeDocument/2006/relationships" r:embed="rId46"/>
        <a:stretch>
          <a:fillRect/>
        </a:stretch>
      </xdr:blipFill>
      <xdr:spPr>
        <a:xfrm>
          <a:off x="6898821" y="45118564"/>
          <a:ext cx="640896" cy="140151"/>
        </a:xfrm>
        <a:prstGeom prst="rect">
          <a:avLst/>
        </a:prstGeom>
      </xdr:spPr>
    </xdr:pic>
    <xdr:clientData/>
  </xdr:twoCellAnchor>
  <xdr:twoCellAnchor>
    <xdr:from>
      <xdr:col>8</xdr:col>
      <xdr:colOff>34636</xdr:colOff>
      <xdr:row>212</xdr:row>
      <xdr:rowOff>34636</xdr:rowOff>
    </xdr:from>
    <xdr:to>
      <xdr:col>8</xdr:col>
      <xdr:colOff>1441843</xdr:colOff>
      <xdr:row>213</xdr:row>
      <xdr:rowOff>3464</xdr:rowOff>
    </xdr:to>
    <xdr:pic>
      <xdr:nvPicPr>
        <xdr:cNvPr id="343" name="图片 342">
          <a:extLst>
            <a:ext uri="{FF2B5EF4-FFF2-40B4-BE49-F238E27FC236}">
              <a16:creationId xmlns:a16="http://schemas.microsoft.com/office/drawing/2014/main" id="{07CCC062-E4C3-4D32-99E2-2779F33FE5AC}"/>
            </a:ext>
          </a:extLst>
        </xdr:cNvPr>
        <xdr:cNvPicPr>
          <a:picLocks noChangeAspect="1"/>
        </xdr:cNvPicPr>
      </xdr:nvPicPr>
      <xdr:blipFill>
        <a:blip xmlns:r="http://schemas.openxmlformats.org/officeDocument/2006/relationships" r:embed="rId36"/>
        <a:stretch>
          <a:fillRect/>
        </a:stretch>
      </xdr:blipFill>
      <xdr:spPr>
        <a:xfrm>
          <a:off x="6892636" y="36382036"/>
          <a:ext cx="654732" cy="140278"/>
        </a:xfrm>
        <a:prstGeom prst="rect">
          <a:avLst/>
        </a:prstGeom>
      </xdr:spPr>
    </xdr:pic>
    <xdr:clientData/>
  </xdr:twoCellAnchor>
  <xdr:twoCellAnchor>
    <xdr:from>
      <xdr:col>8</xdr:col>
      <xdr:colOff>40821</xdr:colOff>
      <xdr:row>265</xdr:row>
      <xdr:rowOff>27214</xdr:rowOff>
    </xdr:from>
    <xdr:to>
      <xdr:col>8</xdr:col>
      <xdr:colOff>1434192</xdr:colOff>
      <xdr:row>265</xdr:row>
      <xdr:rowOff>1015090</xdr:rowOff>
    </xdr:to>
    <xdr:pic>
      <xdr:nvPicPr>
        <xdr:cNvPr id="344" name="图片 343">
          <a:extLst>
            <a:ext uri="{FF2B5EF4-FFF2-40B4-BE49-F238E27FC236}">
              <a16:creationId xmlns:a16="http://schemas.microsoft.com/office/drawing/2014/main" id="{FE700324-0B45-4CD8-8828-6F8962D5CFC9}"/>
            </a:ext>
          </a:extLst>
        </xdr:cNvPr>
        <xdr:cNvPicPr>
          <a:picLocks noChangeAspect="1"/>
        </xdr:cNvPicPr>
      </xdr:nvPicPr>
      <xdr:blipFill>
        <a:blip xmlns:r="http://schemas.openxmlformats.org/officeDocument/2006/relationships" r:embed="rId46"/>
        <a:stretch>
          <a:fillRect/>
        </a:stretch>
      </xdr:blipFill>
      <xdr:spPr>
        <a:xfrm>
          <a:off x="6898821" y="45461464"/>
          <a:ext cx="640896" cy="140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110859</xdr:colOff>
      <xdr:row>2</xdr:row>
      <xdr:rowOff>81643</xdr:rowOff>
    </xdr:from>
    <xdr:ext cx="1303063" cy="880586"/>
    <xdr:pic>
      <xdr:nvPicPr>
        <xdr:cNvPr id="2" name="图片 1">
          <a:extLst>
            <a:ext uri="{FF2B5EF4-FFF2-40B4-BE49-F238E27FC236}">
              <a16:creationId xmlns:a16="http://schemas.microsoft.com/office/drawing/2014/main" id="{F67D9BD7-02FB-42CC-B3CC-C1B40E9A93C4}"/>
            </a:ext>
          </a:extLst>
        </xdr:cNvPr>
        <xdr:cNvPicPr>
          <a:picLocks noChangeAspect="1"/>
        </xdr:cNvPicPr>
      </xdr:nvPicPr>
      <xdr:blipFill>
        <a:blip xmlns:r="http://schemas.openxmlformats.org/officeDocument/2006/relationships" r:embed="rId1"/>
        <a:stretch>
          <a:fillRect/>
        </a:stretch>
      </xdr:blipFill>
      <xdr:spPr>
        <a:xfrm>
          <a:off x="6283059" y="424543"/>
          <a:ext cx="1303063" cy="880586"/>
        </a:xfrm>
        <a:prstGeom prst="rect">
          <a:avLst/>
        </a:prstGeom>
      </xdr:spPr>
    </xdr:pic>
    <xdr:clientData/>
  </xdr:oneCellAnchor>
  <xdr:oneCellAnchor>
    <xdr:from>
      <xdr:col>9</xdr:col>
      <xdr:colOff>63501</xdr:colOff>
      <xdr:row>3</xdr:row>
      <xdr:rowOff>81643</xdr:rowOff>
    </xdr:from>
    <xdr:ext cx="1422400" cy="887880"/>
    <xdr:pic>
      <xdr:nvPicPr>
        <xdr:cNvPr id="3" name="图片 2">
          <a:extLst>
            <a:ext uri="{FF2B5EF4-FFF2-40B4-BE49-F238E27FC236}">
              <a16:creationId xmlns:a16="http://schemas.microsoft.com/office/drawing/2014/main" id="{B4DD2126-EC75-4387-985A-85FF51E2DC14}"/>
            </a:ext>
          </a:extLst>
        </xdr:cNvPr>
        <xdr:cNvPicPr>
          <a:picLocks noChangeAspect="1"/>
        </xdr:cNvPicPr>
      </xdr:nvPicPr>
      <xdr:blipFill>
        <a:blip xmlns:r="http://schemas.openxmlformats.org/officeDocument/2006/relationships" r:embed="rId2"/>
        <a:stretch>
          <a:fillRect/>
        </a:stretch>
      </xdr:blipFill>
      <xdr:spPr>
        <a:xfrm>
          <a:off x="6235701" y="595993"/>
          <a:ext cx="1422400" cy="887880"/>
        </a:xfrm>
        <a:prstGeom prst="rect">
          <a:avLst/>
        </a:prstGeom>
      </xdr:spPr>
    </xdr:pic>
    <xdr:clientData/>
  </xdr:oneCellAnchor>
  <xdr:oneCellAnchor>
    <xdr:from>
      <xdr:col>9</xdr:col>
      <xdr:colOff>40822</xdr:colOff>
      <xdr:row>4</xdr:row>
      <xdr:rowOff>86179</xdr:rowOff>
    </xdr:from>
    <xdr:ext cx="1409700" cy="887880"/>
    <xdr:pic>
      <xdr:nvPicPr>
        <xdr:cNvPr id="4" name="图片 3">
          <a:extLst>
            <a:ext uri="{FF2B5EF4-FFF2-40B4-BE49-F238E27FC236}">
              <a16:creationId xmlns:a16="http://schemas.microsoft.com/office/drawing/2014/main" id="{E7176FC1-7047-49D1-B09A-9E94845B7176}"/>
            </a:ext>
          </a:extLst>
        </xdr:cNvPr>
        <xdr:cNvPicPr>
          <a:picLocks noChangeAspect="1"/>
        </xdr:cNvPicPr>
      </xdr:nvPicPr>
      <xdr:blipFill>
        <a:blip xmlns:r="http://schemas.openxmlformats.org/officeDocument/2006/relationships" r:embed="rId2"/>
        <a:stretch>
          <a:fillRect/>
        </a:stretch>
      </xdr:blipFill>
      <xdr:spPr>
        <a:xfrm>
          <a:off x="6213022" y="771979"/>
          <a:ext cx="1409700" cy="887880"/>
        </a:xfrm>
        <a:prstGeom prst="rect">
          <a:avLst/>
        </a:prstGeom>
      </xdr:spPr>
    </xdr:pic>
    <xdr:clientData/>
  </xdr:oneCellAnchor>
  <xdr:oneCellAnchor>
    <xdr:from>
      <xdr:col>9</xdr:col>
      <xdr:colOff>68035</xdr:colOff>
      <xdr:row>5</xdr:row>
      <xdr:rowOff>49892</xdr:rowOff>
    </xdr:from>
    <xdr:ext cx="1352344" cy="871583"/>
    <xdr:pic>
      <xdr:nvPicPr>
        <xdr:cNvPr id="5" name="图片 4">
          <a:extLst>
            <a:ext uri="{FF2B5EF4-FFF2-40B4-BE49-F238E27FC236}">
              <a16:creationId xmlns:a16="http://schemas.microsoft.com/office/drawing/2014/main" id="{A87F3869-E476-4CD2-8CEA-E8CECF546115}"/>
            </a:ext>
          </a:extLst>
        </xdr:cNvPr>
        <xdr:cNvPicPr>
          <a:picLocks noChangeAspect="1"/>
        </xdr:cNvPicPr>
      </xdr:nvPicPr>
      <xdr:blipFill>
        <a:blip xmlns:r="http://schemas.openxmlformats.org/officeDocument/2006/relationships" r:embed="rId3"/>
        <a:stretch>
          <a:fillRect/>
        </a:stretch>
      </xdr:blipFill>
      <xdr:spPr>
        <a:xfrm>
          <a:off x="6240235" y="907142"/>
          <a:ext cx="1352344" cy="871583"/>
        </a:xfrm>
        <a:prstGeom prst="rect">
          <a:avLst/>
        </a:prstGeom>
      </xdr:spPr>
    </xdr:pic>
    <xdr:clientData/>
  </xdr:oneCellAnchor>
  <xdr:twoCellAnchor editAs="oneCell">
    <xdr:from>
      <xdr:col>9</xdr:col>
      <xdr:colOff>110859</xdr:colOff>
      <xdr:row>2</xdr:row>
      <xdr:rowOff>81643</xdr:rowOff>
    </xdr:from>
    <xdr:to>
      <xdr:col>9</xdr:col>
      <xdr:colOff>1413922</xdr:colOff>
      <xdr:row>2</xdr:row>
      <xdr:rowOff>962229</xdr:rowOff>
    </xdr:to>
    <xdr:pic>
      <xdr:nvPicPr>
        <xdr:cNvPr id="6" name="图片 5">
          <a:extLst>
            <a:ext uri="{FF2B5EF4-FFF2-40B4-BE49-F238E27FC236}">
              <a16:creationId xmlns:a16="http://schemas.microsoft.com/office/drawing/2014/main" id="{F5B89E5D-A35F-45CB-805A-555F2D5FC5AC}"/>
            </a:ext>
          </a:extLst>
        </xdr:cNvPr>
        <xdr:cNvPicPr>
          <a:picLocks noChangeAspect="1"/>
        </xdr:cNvPicPr>
      </xdr:nvPicPr>
      <xdr:blipFill>
        <a:blip xmlns:r="http://schemas.openxmlformats.org/officeDocument/2006/relationships" r:embed="rId1"/>
        <a:stretch>
          <a:fillRect/>
        </a:stretch>
      </xdr:blipFill>
      <xdr:spPr>
        <a:xfrm>
          <a:off x="12779109" y="824593"/>
          <a:ext cx="1303063" cy="880586"/>
        </a:xfrm>
        <a:prstGeom prst="rect">
          <a:avLst/>
        </a:prstGeom>
      </xdr:spPr>
    </xdr:pic>
    <xdr:clientData/>
  </xdr:twoCellAnchor>
  <xdr:twoCellAnchor editAs="oneCell">
    <xdr:from>
      <xdr:col>9</xdr:col>
      <xdr:colOff>63501</xdr:colOff>
      <xdr:row>3</xdr:row>
      <xdr:rowOff>81643</xdr:rowOff>
    </xdr:from>
    <xdr:to>
      <xdr:col>9</xdr:col>
      <xdr:colOff>1485901</xdr:colOff>
      <xdr:row>3</xdr:row>
      <xdr:rowOff>969523</xdr:rowOff>
    </xdr:to>
    <xdr:pic>
      <xdr:nvPicPr>
        <xdr:cNvPr id="7" name="图片 6">
          <a:extLst>
            <a:ext uri="{FF2B5EF4-FFF2-40B4-BE49-F238E27FC236}">
              <a16:creationId xmlns:a16="http://schemas.microsoft.com/office/drawing/2014/main" id="{CC1FD16B-7AF3-48F5-AE96-27BFDD1F26F7}"/>
            </a:ext>
          </a:extLst>
        </xdr:cNvPr>
        <xdr:cNvPicPr>
          <a:picLocks noChangeAspect="1"/>
        </xdr:cNvPicPr>
      </xdr:nvPicPr>
      <xdr:blipFill>
        <a:blip xmlns:r="http://schemas.openxmlformats.org/officeDocument/2006/relationships" r:embed="rId2"/>
        <a:stretch>
          <a:fillRect/>
        </a:stretch>
      </xdr:blipFill>
      <xdr:spPr>
        <a:xfrm>
          <a:off x="12731751" y="1843768"/>
          <a:ext cx="1422400" cy="887880"/>
        </a:xfrm>
        <a:prstGeom prst="rect">
          <a:avLst/>
        </a:prstGeom>
      </xdr:spPr>
    </xdr:pic>
    <xdr:clientData/>
  </xdr:twoCellAnchor>
  <xdr:twoCellAnchor editAs="oneCell">
    <xdr:from>
      <xdr:col>9</xdr:col>
      <xdr:colOff>40822</xdr:colOff>
      <xdr:row>4</xdr:row>
      <xdr:rowOff>86179</xdr:rowOff>
    </xdr:from>
    <xdr:to>
      <xdr:col>9</xdr:col>
      <xdr:colOff>1450522</xdr:colOff>
      <xdr:row>4</xdr:row>
      <xdr:rowOff>974059</xdr:rowOff>
    </xdr:to>
    <xdr:pic>
      <xdr:nvPicPr>
        <xdr:cNvPr id="8" name="图片 7">
          <a:extLst>
            <a:ext uri="{FF2B5EF4-FFF2-40B4-BE49-F238E27FC236}">
              <a16:creationId xmlns:a16="http://schemas.microsoft.com/office/drawing/2014/main" id="{2208A6A5-A057-49A5-95EB-B9FD9E4F4A76}"/>
            </a:ext>
          </a:extLst>
        </xdr:cNvPr>
        <xdr:cNvPicPr>
          <a:picLocks noChangeAspect="1"/>
        </xdr:cNvPicPr>
      </xdr:nvPicPr>
      <xdr:blipFill>
        <a:blip xmlns:r="http://schemas.openxmlformats.org/officeDocument/2006/relationships" r:embed="rId2"/>
        <a:stretch>
          <a:fillRect/>
        </a:stretch>
      </xdr:blipFill>
      <xdr:spPr>
        <a:xfrm>
          <a:off x="12709072" y="2867479"/>
          <a:ext cx="1409700" cy="887880"/>
        </a:xfrm>
        <a:prstGeom prst="rect">
          <a:avLst/>
        </a:prstGeom>
      </xdr:spPr>
    </xdr:pic>
    <xdr:clientData/>
  </xdr:twoCellAnchor>
  <xdr:twoCellAnchor editAs="oneCell">
    <xdr:from>
      <xdr:col>9</xdr:col>
      <xdr:colOff>68035</xdr:colOff>
      <xdr:row>5</xdr:row>
      <xdr:rowOff>49892</xdr:rowOff>
    </xdr:from>
    <xdr:to>
      <xdr:col>9</xdr:col>
      <xdr:colOff>1420379</xdr:colOff>
      <xdr:row>5</xdr:row>
      <xdr:rowOff>921475</xdr:rowOff>
    </xdr:to>
    <xdr:pic>
      <xdr:nvPicPr>
        <xdr:cNvPr id="9" name="图片 8">
          <a:extLst>
            <a:ext uri="{FF2B5EF4-FFF2-40B4-BE49-F238E27FC236}">
              <a16:creationId xmlns:a16="http://schemas.microsoft.com/office/drawing/2014/main" id="{578C78C6-5447-4143-9F0E-C5A193A54699}"/>
            </a:ext>
          </a:extLst>
        </xdr:cNvPr>
        <xdr:cNvPicPr>
          <a:picLocks noChangeAspect="1"/>
        </xdr:cNvPicPr>
      </xdr:nvPicPr>
      <xdr:blipFill>
        <a:blip xmlns:r="http://schemas.openxmlformats.org/officeDocument/2006/relationships" r:embed="rId3"/>
        <a:stretch>
          <a:fillRect/>
        </a:stretch>
      </xdr:blipFill>
      <xdr:spPr>
        <a:xfrm>
          <a:off x="12736285" y="3850367"/>
          <a:ext cx="1352344" cy="87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hyperlink" Target="mailto:190@2.8"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mailto:20%25@1A" TargetMode="External"/><Relationship Id="rId2" Type="http://schemas.openxmlformats.org/officeDocument/2006/relationships/hyperlink" Target="mailto:20%25@1A" TargetMode="External"/><Relationship Id="rId1" Type="http://schemas.openxmlformats.org/officeDocument/2006/relationships/hyperlink" Target="mailto:20%25@400mA" TargetMode="External"/><Relationship Id="rId5" Type="http://schemas.openxmlformats.org/officeDocument/2006/relationships/printerSettings" Target="../printerSettings/printerSettings7.bin"/><Relationship Id="rId4" Type="http://schemas.openxmlformats.org/officeDocument/2006/relationships/hyperlink" Target="mailto:10@VCC=5V"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13"/>
  <sheetViews>
    <sheetView zoomScale="70" zoomScaleNormal="70" workbookViewId="0">
      <selection activeCell="Q10" sqref="Q10"/>
    </sheetView>
  </sheetViews>
  <sheetFormatPr defaultColWidth="8.625" defaultRowHeight="20.25"/>
  <cols>
    <col min="1" max="1" width="21.625" style="17" customWidth="1"/>
    <col min="2" max="2" width="12.75" style="17" customWidth="1"/>
    <col min="3" max="3" width="15.625" style="17" customWidth="1"/>
    <col min="4" max="4" width="14.875" style="17" customWidth="1"/>
    <col min="5" max="5" width="11.375" style="17" customWidth="1"/>
    <col min="6" max="7" width="13.375" style="17" customWidth="1"/>
    <col min="8" max="8" width="14.125" style="17" customWidth="1"/>
    <col min="9" max="9" width="15" style="17" customWidth="1"/>
    <col min="10" max="10" width="14.5" style="17" customWidth="1"/>
    <col min="11" max="11" width="15.375" style="17" customWidth="1"/>
    <col min="12" max="12" width="11.625" style="17" customWidth="1"/>
    <col min="13" max="13" width="10.5" style="17" customWidth="1"/>
    <col min="14" max="14" width="19.5" style="17" customWidth="1"/>
    <col min="15" max="16384" width="8.625" style="17"/>
  </cols>
  <sheetData>
    <row r="1" spans="1:14">
      <c r="A1" s="281" t="s">
        <v>364</v>
      </c>
      <c r="B1" s="281" t="s">
        <v>0</v>
      </c>
      <c r="C1" s="7" t="s">
        <v>1</v>
      </c>
      <c r="D1" s="7" t="s">
        <v>2</v>
      </c>
      <c r="E1" s="7" t="s">
        <v>3</v>
      </c>
      <c r="F1" s="7" t="s">
        <v>4</v>
      </c>
      <c r="G1" s="282" t="s">
        <v>5</v>
      </c>
      <c r="H1" s="282"/>
      <c r="I1" s="7" t="s">
        <v>6</v>
      </c>
      <c r="J1" s="7" t="s">
        <v>7</v>
      </c>
      <c r="K1" s="7" t="s">
        <v>8</v>
      </c>
      <c r="L1" s="281" t="s">
        <v>9</v>
      </c>
      <c r="M1" s="281" t="s">
        <v>10</v>
      </c>
      <c r="N1" s="279" t="s">
        <v>5959</v>
      </c>
    </row>
    <row r="2" spans="1:14" ht="40.5">
      <c r="A2" s="281"/>
      <c r="B2" s="281"/>
      <c r="C2" s="7" t="s">
        <v>11</v>
      </c>
      <c r="D2" s="7" t="s">
        <v>11</v>
      </c>
      <c r="E2" s="7" t="s">
        <v>12</v>
      </c>
      <c r="F2" s="7" t="s">
        <v>11</v>
      </c>
      <c r="G2" s="7" t="s">
        <v>13</v>
      </c>
      <c r="H2" s="7" t="s">
        <v>14</v>
      </c>
      <c r="I2" s="7" t="s">
        <v>15</v>
      </c>
      <c r="J2" s="7" t="s">
        <v>16</v>
      </c>
      <c r="K2" s="7" t="s">
        <v>16</v>
      </c>
      <c r="L2" s="281"/>
      <c r="M2" s="281"/>
      <c r="N2" s="280"/>
    </row>
    <row r="3" spans="1:14">
      <c r="A3" s="18" t="s">
        <v>17</v>
      </c>
      <c r="B3" s="21" t="s">
        <v>18</v>
      </c>
      <c r="C3" s="22">
        <v>0.01</v>
      </c>
      <c r="D3" s="22">
        <v>0.05</v>
      </c>
      <c r="E3" s="23">
        <v>60</v>
      </c>
      <c r="F3" s="23">
        <v>10</v>
      </c>
      <c r="G3" s="22">
        <v>0.2</v>
      </c>
      <c r="H3" s="22">
        <v>1</v>
      </c>
      <c r="I3" s="24">
        <v>0.5</v>
      </c>
      <c r="J3" s="25">
        <v>15</v>
      </c>
      <c r="K3" s="25">
        <v>200</v>
      </c>
      <c r="L3" s="18" t="s">
        <v>19</v>
      </c>
      <c r="M3" s="18" t="s">
        <v>19</v>
      </c>
      <c r="N3" s="18">
        <v>4000</v>
      </c>
    </row>
    <row r="4" spans="1:14">
      <c r="A4" s="18" t="s">
        <v>20</v>
      </c>
      <c r="B4" s="21" t="s">
        <v>18</v>
      </c>
      <c r="C4" s="22">
        <v>0.02</v>
      </c>
      <c r="D4" s="22">
        <v>0.06</v>
      </c>
      <c r="E4" s="23">
        <v>60</v>
      </c>
      <c r="F4" s="23">
        <v>20</v>
      </c>
      <c r="G4" s="22">
        <v>0.2</v>
      </c>
      <c r="H4" s="22">
        <v>1</v>
      </c>
      <c r="I4" s="24">
        <v>0.5</v>
      </c>
      <c r="J4" s="25">
        <v>12</v>
      </c>
      <c r="K4" s="25">
        <v>120</v>
      </c>
      <c r="L4" s="18" t="s">
        <v>19</v>
      </c>
      <c r="M4" s="18" t="s">
        <v>19</v>
      </c>
      <c r="N4" s="18">
        <v>4000</v>
      </c>
    </row>
    <row r="5" spans="1:14">
      <c r="A5" s="18" t="s">
        <v>21</v>
      </c>
      <c r="B5" s="21" t="s">
        <v>18</v>
      </c>
      <c r="C5" s="22">
        <v>0.04</v>
      </c>
      <c r="D5" s="22">
        <v>0.12</v>
      </c>
      <c r="E5" s="23">
        <v>15</v>
      </c>
      <c r="F5" s="23">
        <v>3.5</v>
      </c>
      <c r="G5" s="22">
        <v>0.2</v>
      </c>
      <c r="H5" s="22">
        <v>1</v>
      </c>
      <c r="I5" s="24">
        <v>0.5</v>
      </c>
      <c r="J5" s="25">
        <v>4</v>
      </c>
      <c r="K5" s="25">
        <v>40</v>
      </c>
      <c r="L5" s="18" t="s">
        <v>22</v>
      </c>
      <c r="M5" s="18" t="s">
        <v>22</v>
      </c>
      <c r="N5" s="18">
        <v>5000</v>
      </c>
    </row>
    <row r="6" spans="1:14">
      <c r="A6" s="18" t="s">
        <v>23</v>
      </c>
      <c r="B6" s="21" t="s">
        <v>18</v>
      </c>
      <c r="C6" s="22">
        <v>0.04</v>
      </c>
      <c r="D6" s="22">
        <v>0.12</v>
      </c>
      <c r="E6" s="23">
        <v>24</v>
      </c>
      <c r="F6" s="23">
        <v>3.5</v>
      </c>
      <c r="G6" s="22">
        <v>0.2</v>
      </c>
      <c r="H6" s="22">
        <v>1</v>
      </c>
      <c r="I6" s="24">
        <v>0.5</v>
      </c>
      <c r="J6" s="25">
        <v>4</v>
      </c>
      <c r="K6" s="25">
        <v>40</v>
      </c>
      <c r="L6" s="18" t="s">
        <v>19</v>
      </c>
      <c r="M6" s="18" t="s">
        <v>19</v>
      </c>
      <c r="N6" s="18">
        <v>5000</v>
      </c>
    </row>
    <row r="7" spans="1:14">
      <c r="A7" s="18" t="s">
        <v>24</v>
      </c>
      <c r="B7" s="21" t="s">
        <v>18</v>
      </c>
      <c r="C7" s="22">
        <v>0.05</v>
      </c>
      <c r="D7" s="22">
        <v>0.15</v>
      </c>
      <c r="E7" s="23">
        <v>15</v>
      </c>
      <c r="F7" s="23">
        <v>7</v>
      </c>
      <c r="G7" s="22">
        <v>0.25</v>
      </c>
      <c r="H7" s="22">
        <v>1</v>
      </c>
      <c r="I7" s="24">
        <v>0.5</v>
      </c>
      <c r="J7" s="25">
        <v>2</v>
      </c>
      <c r="K7" s="25">
        <v>40</v>
      </c>
      <c r="L7" s="18" t="s">
        <v>22</v>
      </c>
      <c r="M7" s="18" t="s">
        <v>22</v>
      </c>
      <c r="N7" s="18">
        <v>5000</v>
      </c>
    </row>
    <row r="8" spans="1:14">
      <c r="A8" s="18" t="s">
        <v>25</v>
      </c>
      <c r="B8" s="21" t="s">
        <v>18</v>
      </c>
      <c r="C8" s="22">
        <v>0.1</v>
      </c>
      <c r="D8" s="22">
        <v>0.25</v>
      </c>
      <c r="E8" s="23">
        <v>15</v>
      </c>
      <c r="F8" s="23">
        <v>15</v>
      </c>
      <c r="G8" s="22">
        <v>0.5</v>
      </c>
      <c r="H8" s="22">
        <v>1</v>
      </c>
      <c r="I8" s="24">
        <v>0.5</v>
      </c>
      <c r="J8" s="25">
        <v>0.9</v>
      </c>
      <c r="K8" s="25">
        <v>6</v>
      </c>
      <c r="L8" s="18" t="s">
        <v>22</v>
      </c>
      <c r="M8" s="18" t="s">
        <v>22</v>
      </c>
      <c r="N8" s="18">
        <v>4000</v>
      </c>
    </row>
    <row r="9" spans="1:14">
      <c r="A9" s="18" t="s">
        <v>26</v>
      </c>
      <c r="B9" s="21" t="s">
        <v>18</v>
      </c>
      <c r="C9" s="22">
        <v>0.16</v>
      </c>
      <c r="D9" s="22">
        <v>0.4</v>
      </c>
      <c r="E9" s="23">
        <v>9</v>
      </c>
      <c r="F9" s="23">
        <v>15</v>
      </c>
      <c r="G9" s="22">
        <v>0.8</v>
      </c>
      <c r="H9" s="22">
        <v>1</v>
      </c>
      <c r="I9" s="24">
        <v>0.5</v>
      </c>
      <c r="J9" s="25">
        <v>0.7</v>
      </c>
      <c r="K9" s="25">
        <v>4.2</v>
      </c>
      <c r="L9" s="18" t="s">
        <v>22</v>
      </c>
      <c r="M9" s="18" t="s">
        <v>22</v>
      </c>
      <c r="N9" s="18">
        <v>5000</v>
      </c>
    </row>
    <row r="10" spans="1:14">
      <c r="A10" s="18" t="s">
        <v>27</v>
      </c>
      <c r="B10" s="21" t="s">
        <v>18</v>
      </c>
      <c r="C10" s="26">
        <v>0.2</v>
      </c>
      <c r="D10" s="26">
        <v>0.5</v>
      </c>
      <c r="E10" s="18">
        <v>9</v>
      </c>
      <c r="F10" s="18">
        <v>15</v>
      </c>
      <c r="G10" s="26">
        <v>1</v>
      </c>
      <c r="H10" s="26">
        <v>0.6</v>
      </c>
      <c r="I10" s="27">
        <v>0.5</v>
      </c>
      <c r="J10" s="28">
        <v>0.55000000000000004</v>
      </c>
      <c r="K10" s="28">
        <v>3.5</v>
      </c>
      <c r="L10" s="18" t="s">
        <v>22</v>
      </c>
      <c r="M10" s="18" t="s">
        <v>22</v>
      </c>
      <c r="N10" s="18">
        <v>5000</v>
      </c>
    </row>
    <row r="11" spans="1:14">
      <c r="A11" s="18" t="s">
        <v>28</v>
      </c>
      <c r="B11" s="21" t="s">
        <v>18</v>
      </c>
      <c r="C11" s="26">
        <v>0.25</v>
      </c>
      <c r="D11" s="26">
        <v>0.55000000000000004</v>
      </c>
      <c r="E11" s="18">
        <v>9</v>
      </c>
      <c r="F11" s="18">
        <v>40</v>
      </c>
      <c r="G11" s="26">
        <v>8</v>
      </c>
      <c r="H11" s="26">
        <v>0.08</v>
      </c>
      <c r="I11" s="27">
        <v>0.5</v>
      </c>
      <c r="J11" s="28">
        <v>0.5</v>
      </c>
      <c r="K11" s="28">
        <v>3</v>
      </c>
      <c r="L11" s="18" t="s">
        <v>19</v>
      </c>
      <c r="M11" s="18" t="s">
        <v>19</v>
      </c>
      <c r="N11" s="18">
        <v>5000</v>
      </c>
    </row>
    <row r="12" spans="1:14">
      <c r="A12" s="18" t="s">
        <v>29</v>
      </c>
      <c r="B12" s="21" t="s">
        <v>18</v>
      </c>
      <c r="C12" s="26">
        <v>0.35</v>
      </c>
      <c r="D12" s="26">
        <v>0.75</v>
      </c>
      <c r="E12" s="18">
        <v>6</v>
      </c>
      <c r="F12" s="18">
        <v>25</v>
      </c>
      <c r="G12" s="26">
        <v>8</v>
      </c>
      <c r="H12" s="26">
        <v>0.1</v>
      </c>
      <c r="I12" s="27">
        <v>0.5</v>
      </c>
      <c r="J12" s="28">
        <v>0.2</v>
      </c>
      <c r="K12" s="28">
        <v>1</v>
      </c>
      <c r="L12" s="18" t="s">
        <v>22</v>
      </c>
      <c r="M12" s="18" t="s">
        <v>22</v>
      </c>
      <c r="N12" s="18">
        <v>5000</v>
      </c>
    </row>
    <row r="13" spans="1:14">
      <c r="A13" s="18" t="s">
        <v>30</v>
      </c>
      <c r="B13" s="21" t="s">
        <v>18</v>
      </c>
      <c r="C13" s="26">
        <v>0.5</v>
      </c>
      <c r="D13" s="26">
        <v>1</v>
      </c>
      <c r="E13" s="18">
        <v>6</v>
      </c>
      <c r="F13" s="18">
        <v>8</v>
      </c>
      <c r="G13" s="26">
        <v>8</v>
      </c>
      <c r="H13" s="26">
        <v>0.6</v>
      </c>
      <c r="I13" s="27">
        <v>0.5</v>
      </c>
      <c r="J13" s="28">
        <v>0.1</v>
      </c>
      <c r="K13" s="28">
        <v>1</v>
      </c>
      <c r="L13" s="18" t="s">
        <v>22</v>
      </c>
      <c r="M13" s="18" t="s">
        <v>22</v>
      </c>
      <c r="N13" s="18">
        <v>4000</v>
      </c>
    </row>
    <row r="14" spans="1:14">
      <c r="A14" s="18" t="s">
        <v>31</v>
      </c>
      <c r="B14" s="21" t="s">
        <v>32</v>
      </c>
      <c r="C14" s="26">
        <v>0.02</v>
      </c>
      <c r="D14" s="26">
        <v>0.06</v>
      </c>
      <c r="E14" s="18">
        <v>60</v>
      </c>
      <c r="F14" s="18">
        <v>40</v>
      </c>
      <c r="G14" s="26">
        <v>0.1</v>
      </c>
      <c r="H14" s="26">
        <v>1.5</v>
      </c>
      <c r="I14" s="27">
        <v>0.5</v>
      </c>
      <c r="J14" s="28">
        <v>5</v>
      </c>
      <c r="K14" s="28">
        <v>70</v>
      </c>
      <c r="L14" s="18" t="s">
        <v>19</v>
      </c>
      <c r="M14" s="18" t="s">
        <v>19</v>
      </c>
      <c r="N14" s="18">
        <v>4000</v>
      </c>
    </row>
    <row r="15" spans="1:14">
      <c r="A15" s="18" t="s">
        <v>33</v>
      </c>
      <c r="B15" s="21" t="s">
        <v>32</v>
      </c>
      <c r="C15" s="26">
        <v>0.05</v>
      </c>
      <c r="D15" s="26">
        <v>0.15</v>
      </c>
      <c r="E15" s="18">
        <v>15</v>
      </c>
      <c r="F15" s="18">
        <v>10</v>
      </c>
      <c r="G15" s="26">
        <v>0.5</v>
      </c>
      <c r="H15" s="26">
        <v>2</v>
      </c>
      <c r="I15" s="27">
        <v>0.5</v>
      </c>
      <c r="J15" s="28">
        <v>3</v>
      </c>
      <c r="K15" s="28">
        <v>50</v>
      </c>
      <c r="L15" s="18" t="s">
        <v>22</v>
      </c>
      <c r="M15" s="18" t="s">
        <v>22</v>
      </c>
      <c r="N15" s="18">
        <v>4000</v>
      </c>
    </row>
    <row r="16" spans="1:14">
      <c r="A16" s="18" t="s">
        <v>34</v>
      </c>
      <c r="B16" s="21" t="s">
        <v>32</v>
      </c>
      <c r="C16" s="26">
        <v>0.05</v>
      </c>
      <c r="D16" s="26">
        <v>0.15</v>
      </c>
      <c r="E16" s="18">
        <v>24</v>
      </c>
      <c r="F16" s="18">
        <v>10</v>
      </c>
      <c r="G16" s="26">
        <v>0.5</v>
      </c>
      <c r="H16" s="26">
        <v>2</v>
      </c>
      <c r="I16" s="27">
        <v>0.5</v>
      </c>
      <c r="J16" s="28">
        <v>3</v>
      </c>
      <c r="K16" s="28">
        <v>50</v>
      </c>
      <c r="L16" s="18" t="s">
        <v>19</v>
      </c>
      <c r="M16" s="18" t="s">
        <v>19</v>
      </c>
      <c r="N16" s="18">
        <v>4000</v>
      </c>
    </row>
    <row r="17" spans="1:14" s="124" customFormat="1">
      <c r="A17" s="18" t="s">
        <v>5289</v>
      </c>
      <c r="B17" s="18" t="s">
        <v>32</v>
      </c>
      <c r="C17" s="18">
        <v>0.05</v>
      </c>
      <c r="D17" s="18">
        <v>0.15</v>
      </c>
      <c r="E17" s="18">
        <v>24</v>
      </c>
      <c r="F17" s="18">
        <v>5</v>
      </c>
      <c r="G17" s="18">
        <v>0.5</v>
      </c>
      <c r="H17" s="18">
        <v>2</v>
      </c>
      <c r="I17" s="18">
        <v>0.5</v>
      </c>
      <c r="J17" s="18">
        <v>3</v>
      </c>
      <c r="K17" s="18">
        <v>50</v>
      </c>
      <c r="L17" s="18" t="s">
        <v>19</v>
      </c>
      <c r="M17" s="18" t="s">
        <v>19</v>
      </c>
      <c r="N17" s="18">
        <v>4000</v>
      </c>
    </row>
    <row r="18" spans="1:14">
      <c r="A18" s="18" t="s">
        <v>35</v>
      </c>
      <c r="B18" s="21" t="s">
        <v>32</v>
      </c>
      <c r="C18" s="26">
        <v>0.1</v>
      </c>
      <c r="D18" s="26">
        <v>0.3</v>
      </c>
      <c r="E18" s="18">
        <v>15</v>
      </c>
      <c r="F18" s="18">
        <v>10</v>
      </c>
      <c r="G18" s="26">
        <v>0.5</v>
      </c>
      <c r="H18" s="26">
        <v>1.5</v>
      </c>
      <c r="I18" s="27">
        <v>0.5</v>
      </c>
      <c r="J18" s="28">
        <v>1</v>
      </c>
      <c r="K18" s="28">
        <v>6</v>
      </c>
      <c r="L18" s="18" t="s">
        <v>22</v>
      </c>
      <c r="M18" s="18" t="s">
        <v>22</v>
      </c>
      <c r="N18" s="18">
        <v>4000</v>
      </c>
    </row>
    <row r="19" spans="1:14">
      <c r="A19" s="18" t="s">
        <v>36</v>
      </c>
      <c r="B19" s="21" t="s">
        <v>32</v>
      </c>
      <c r="C19" s="26">
        <v>0.1</v>
      </c>
      <c r="D19" s="26">
        <v>0.3</v>
      </c>
      <c r="E19" s="18">
        <v>24</v>
      </c>
      <c r="F19" s="18">
        <v>10</v>
      </c>
      <c r="G19" s="26">
        <v>0.5</v>
      </c>
      <c r="H19" s="26">
        <v>1.5</v>
      </c>
      <c r="I19" s="27">
        <v>0.5</v>
      </c>
      <c r="J19" s="28">
        <v>1</v>
      </c>
      <c r="K19" s="28">
        <v>6</v>
      </c>
      <c r="L19" s="18" t="s">
        <v>19</v>
      </c>
      <c r="M19" s="18" t="s">
        <v>19</v>
      </c>
      <c r="N19" s="18">
        <v>4000</v>
      </c>
    </row>
    <row r="20" spans="1:14">
      <c r="A20" s="18" t="s">
        <v>37</v>
      </c>
      <c r="B20" s="21" t="s">
        <v>32</v>
      </c>
      <c r="C20" s="26">
        <v>0.2</v>
      </c>
      <c r="D20" s="26">
        <v>0.5</v>
      </c>
      <c r="E20" s="18">
        <v>9</v>
      </c>
      <c r="F20" s="18">
        <v>40</v>
      </c>
      <c r="G20" s="26">
        <v>8</v>
      </c>
      <c r="H20" s="26">
        <v>0.02</v>
      </c>
      <c r="I20" s="27">
        <v>0.5</v>
      </c>
      <c r="J20" s="28">
        <v>0.65</v>
      </c>
      <c r="K20" s="28">
        <v>3.5</v>
      </c>
      <c r="L20" s="18" t="s">
        <v>22</v>
      </c>
      <c r="M20" s="18" t="s">
        <v>22</v>
      </c>
      <c r="N20" s="18">
        <v>4000</v>
      </c>
    </row>
    <row r="21" spans="1:14">
      <c r="A21" s="18" t="s">
        <v>38</v>
      </c>
      <c r="B21" s="21" t="s">
        <v>32</v>
      </c>
      <c r="C21" s="26">
        <v>0.2</v>
      </c>
      <c r="D21" s="26">
        <v>0.5</v>
      </c>
      <c r="E21" s="18">
        <v>12</v>
      </c>
      <c r="F21" s="18">
        <v>40</v>
      </c>
      <c r="G21" s="26">
        <v>8</v>
      </c>
      <c r="H21" s="26">
        <v>0.02</v>
      </c>
      <c r="I21" s="27">
        <v>0.5</v>
      </c>
      <c r="J21" s="28">
        <v>0.35</v>
      </c>
      <c r="K21" s="28">
        <v>3.5</v>
      </c>
      <c r="L21" s="18" t="s">
        <v>19</v>
      </c>
      <c r="M21" s="18" t="s">
        <v>19</v>
      </c>
      <c r="N21" s="18">
        <v>4000</v>
      </c>
    </row>
    <row r="22" spans="1:14">
      <c r="A22" s="18" t="s">
        <v>39</v>
      </c>
      <c r="B22" s="21" t="s">
        <v>32</v>
      </c>
      <c r="C22" s="26">
        <v>0.2</v>
      </c>
      <c r="D22" s="26">
        <v>0.5</v>
      </c>
      <c r="E22" s="18">
        <v>15</v>
      </c>
      <c r="F22" s="18">
        <v>40</v>
      </c>
      <c r="G22" s="26">
        <v>8</v>
      </c>
      <c r="H22" s="26">
        <v>0.02</v>
      </c>
      <c r="I22" s="27">
        <v>0.5</v>
      </c>
      <c r="J22" s="28">
        <v>0.35</v>
      </c>
      <c r="K22" s="28">
        <v>3.5</v>
      </c>
      <c r="L22" s="18" t="s">
        <v>19</v>
      </c>
      <c r="M22" s="18" t="s">
        <v>19</v>
      </c>
      <c r="N22" s="18">
        <v>4000</v>
      </c>
    </row>
    <row r="23" spans="1:14">
      <c r="A23" s="18" t="s">
        <v>40</v>
      </c>
      <c r="B23" s="21" t="s">
        <v>32</v>
      </c>
      <c r="C23" s="26">
        <v>0.35</v>
      </c>
      <c r="D23" s="26">
        <v>0.75</v>
      </c>
      <c r="E23" s="18">
        <v>6</v>
      </c>
      <c r="F23" s="18">
        <v>40</v>
      </c>
      <c r="G23" s="26">
        <v>8</v>
      </c>
      <c r="H23" s="26">
        <v>0.1</v>
      </c>
      <c r="I23" s="27">
        <v>0.5</v>
      </c>
      <c r="J23" s="28">
        <v>0.25</v>
      </c>
      <c r="K23" s="28">
        <v>1.2</v>
      </c>
      <c r="L23" s="18" t="s">
        <v>22</v>
      </c>
      <c r="M23" s="18" t="s">
        <v>22</v>
      </c>
      <c r="N23" s="18">
        <v>4000</v>
      </c>
    </row>
    <row r="24" spans="1:14">
      <c r="A24" s="18" t="s">
        <v>41</v>
      </c>
      <c r="B24" s="21" t="s">
        <v>32</v>
      </c>
      <c r="C24" s="26">
        <v>0.35</v>
      </c>
      <c r="D24" s="26">
        <v>0.75</v>
      </c>
      <c r="E24" s="18">
        <v>12</v>
      </c>
      <c r="F24" s="18">
        <v>40</v>
      </c>
      <c r="G24" s="26">
        <v>8</v>
      </c>
      <c r="H24" s="26">
        <v>0.1</v>
      </c>
      <c r="I24" s="27">
        <v>0.5</v>
      </c>
      <c r="J24" s="28">
        <v>0.25</v>
      </c>
      <c r="K24" s="28">
        <v>1.2</v>
      </c>
      <c r="L24" s="18" t="s">
        <v>19</v>
      </c>
      <c r="M24" s="18" t="s">
        <v>19</v>
      </c>
      <c r="N24" s="18">
        <v>4000</v>
      </c>
    </row>
    <row r="25" spans="1:14">
      <c r="A25" s="18" t="s">
        <v>42</v>
      </c>
      <c r="B25" s="21" t="s">
        <v>32</v>
      </c>
      <c r="C25" s="26">
        <v>0.5</v>
      </c>
      <c r="D25" s="26">
        <v>1</v>
      </c>
      <c r="E25" s="18">
        <v>6</v>
      </c>
      <c r="F25" s="18">
        <v>40</v>
      </c>
      <c r="G25" s="26">
        <v>8</v>
      </c>
      <c r="H25" s="26">
        <v>0.1</v>
      </c>
      <c r="I25" s="27">
        <v>0.5</v>
      </c>
      <c r="J25" s="28">
        <v>0.15</v>
      </c>
      <c r="K25" s="28">
        <v>0.85</v>
      </c>
      <c r="L25" s="18" t="s">
        <v>22</v>
      </c>
      <c r="M25" s="18" t="s">
        <v>22</v>
      </c>
      <c r="N25" s="18">
        <v>4000</v>
      </c>
    </row>
    <row r="26" spans="1:14">
      <c r="A26" s="18" t="s">
        <v>43</v>
      </c>
      <c r="B26" s="21" t="s">
        <v>32</v>
      </c>
      <c r="C26" s="26">
        <v>0.5</v>
      </c>
      <c r="D26" s="26">
        <v>1</v>
      </c>
      <c r="E26" s="18">
        <v>15</v>
      </c>
      <c r="F26" s="18">
        <v>40</v>
      </c>
      <c r="G26" s="26">
        <v>8</v>
      </c>
      <c r="H26" s="26">
        <v>0.1</v>
      </c>
      <c r="I26" s="27">
        <v>0.5</v>
      </c>
      <c r="J26" s="28">
        <v>0.15</v>
      </c>
      <c r="K26" s="28">
        <v>0.85</v>
      </c>
      <c r="L26" s="18" t="s">
        <v>19</v>
      </c>
      <c r="M26" s="18" t="s">
        <v>19</v>
      </c>
      <c r="N26" s="18">
        <v>4000</v>
      </c>
    </row>
    <row r="27" spans="1:14">
      <c r="A27" s="18" t="s">
        <v>44</v>
      </c>
      <c r="B27" s="21" t="s">
        <v>32</v>
      </c>
      <c r="C27" s="26">
        <v>0.75</v>
      </c>
      <c r="D27" s="26">
        <v>1.5</v>
      </c>
      <c r="E27" s="18">
        <v>6</v>
      </c>
      <c r="F27" s="18">
        <v>40</v>
      </c>
      <c r="G27" s="26">
        <v>8</v>
      </c>
      <c r="H27" s="26">
        <v>0.2</v>
      </c>
      <c r="I27" s="27">
        <v>0.5</v>
      </c>
      <c r="J27" s="28">
        <v>0.1</v>
      </c>
      <c r="K27" s="28">
        <v>0.4</v>
      </c>
      <c r="L27" s="18" t="s">
        <v>22</v>
      </c>
      <c r="M27" s="18" t="s">
        <v>22</v>
      </c>
      <c r="N27" s="18">
        <v>4000</v>
      </c>
    </row>
    <row r="28" spans="1:14">
      <c r="A28" s="18" t="s">
        <v>45</v>
      </c>
      <c r="B28" s="21" t="s">
        <v>32</v>
      </c>
      <c r="C28" s="26">
        <v>0.75</v>
      </c>
      <c r="D28" s="26">
        <v>1.5</v>
      </c>
      <c r="E28" s="18">
        <v>8</v>
      </c>
      <c r="F28" s="18">
        <v>50</v>
      </c>
      <c r="G28" s="26">
        <v>8</v>
      </c>
      <c r="H28" s="26">
        <v>0.2</v>
      </c>
      <c r="I28" s="27">
        <v>0.6</v>
      </c>
      <c r="J28" s="28">
        <v>1.4999999999999999E-2</v>
      </c>
      <c r="K28" s="28">
        <v>0.12</v>
      </c>
      <c r="L28" s="18" t="s">
        <v>22</v>
      </c>
      <c r="M28" s="18" t="s">
        <v>22</v>
      </c>
      <c r="N28" s="18">
        <v>4000</v>
      </c>
    </row>
    <row r="29" spans="1:14">
      <c r="A29" s="18" t="s">
        <v>46</v>
      </c>
      <c r="B29" s="21" t="s">
        <v>32</v>
      </c>
      <c r="C29" s="26">
        <v>1.1000000000000001</v>
      </c>
      <c r="D29" s="26">
        <v>2.2000000000000002</v>
      </c>
      <c r="E29" s="18">
        <v>8</v>
      </c>
      <c r="F29" s="18">
        <v>50</v>
      </c>
      <c r="G29" s="26">
        <v>8</v>
      </c>
      <c r="H29" s="26">
        <v>0.3</v>
      </c>
      <c r="I29" s="27">
        <v>0.6</v>
      </c>
      <c r="J29" s="28">
        <v>0.03</v>
      </c>
      <c r="K29" s="28">
        <v>0.12</v>
      </c>
      <c r="L29" s="18" t="s">
        <v>22</v>
      </c>
      <c r="M29" s="18" t="s">
        <v>22</v>
      </c>
      <c r="N29" s="18">
        <v>4000</v>
      </c>
    </row>
    <row r="30" spans="1:14">
      <c r="A30" s="18" t="s">
        <v>47</v>
      </c>
      <c r="B30" s="21" t="s">
        <v>32</v>
      </c>
      <c r="C30" s="26">
        <v>1.1000000000000001</v>
      </c>
      <c r="D30" s="26">
        <v>2.2000000000000002</v>
      </c>
      <c r="E30" s="18">
        <v>6</v>
      </c>
      <c r="F30" s="18">
        <v>40</v>
      </c>
      <c r="G30" s="26">
        <v>8</v>
      </c>
      <c r="H30" s="26">
        <v>0.3</v>
      </c>
      <c r="I30" s="27">
        <v>0.5</v>
      </c>
      <c r="J30" s="28">
        <v>0.05</v>
      </c>
      <c r="K30" s="28">
        <v>0.21</v>
      </c>
      <c r="L30" s="18" t="s">
        <v>22</v>
      </c>
      <c r="M30" s="18" t="s">
        <v>22</v>
      </c>
      <c r="N30" s="18">
        <v>4000</v>
      </c>
    </row>
    <row r="31" spans="1:14">
      <c r="A31" s="18" t="s">
        <v>48</v>
      </c>
      <c r="B31" s="21" t="s">
        <v>32</v>
      </c>
      <c r="C31" s="26">
        <v>1.1000000000000001</v>
      </c>
      <c r="D31" s="26">
        <v>2.4</v>
      </c>
      <c r="E31" s="18">
        <v>12</v>
      </c>
      <c r="F31" s="18">
        <v>20</v>
      </c>
      <c r="G31" s="26">
        <v>8</v>
      </c>
      <c r="H31" s="26">
        <v>5</v>
      </c>
      <c r="I31" s="27">
        <v>0.6</v>
      </c>
      <c r="J31" s="28">
        <v>0.03</v>
      </c>
      <c r="K31" s="28">
        <v>0.105</v>
      </c>
      <c r="L31" s="18" t="s">
        <v>22</v>
      </c>
      <c r="M31" s="18" t="s">
        <v>19</v>
      </c>
      <c r="N31" s="18">
        <v>4000</v>
      </c>
    </row>
    <row r="32" spans="1:14">
      <c r="A32" s="18" t="s">
        <v>49</v>
      </c>
      <c r="B32" s="18">
        <v>1206</v>
      </c>
      <c r="C32" s="26">
        <v>0.05</v>
      </c>
      <c r="D32" s="26">
        <v>0.15</v>
      </c>
      <c r="E32" s="18">
        <v>60</v>
      </c>
      <c r="F32" s="18">
        <v>10</v>
      </c>
      <c r="G32" s="26">
        <v>1</v>
      </c>
      <c r="H32" s="26">
        <v>1.2</v>
      </c>
      <c r="I32" s="27">
        <v>0.6</v>
      </c>
      <c r="J32" s="28">
        <v>2</v>
      </c>
      <c r="K32" s="28">
        <v>50</v>
      </c>
      <c r="L32" s="18" t="s">
        <v>19</v>
      </c>
      <c r="M32" s="18" t="s">
        <v>22</v>
      </c>
      <c r="N32" s="18">
        <v>4000</v>
      </c>
    </row>
    <row r="33" spans="1:14">
      <c r="A33" s="18" t="s">
        <v>50</v>
      </c>
      <c r="B33" s="18">
        <v>1206</v>
      </c>
      <c r="C33" s="26">
        <v>0.1</v>
      </c>
      <c r="D33" s="26">
        <v>0.25</v>
      </c>
      <c r="E33" s="18">
        <v>60</v>
      </c>
      <c r="F33" s="18">
        <v>10</v>
      </c>
      <c r="G33" s="26">
        <v>1</v>
      </c>
      <c r="H33" s="26">
        <v>0.2</v>
      </c>
      <c r="I33" s="27">
        <v>0.6</v>
      </c>
      <c r="J33" s="28">
        <v>1.6</v>
      </c>
      <c r="K33" s="28">
        <v>15</v>
      </c>
      <c r="L33" s="18" t="s">
        <v>19</v>
      </c>
      <c r="M33" s="18" t="s">
        <v>19</v>
      </c>
      <c r="N33" s="18">
        <v>4000</v>
      </c>
    </row>
    <row r="34" spans="1:14">
      <c r="A34" s="18" t="s">
        <v>51</v>
      </c>
      <c r="B34" s="18">
        <v>1206</v>
      </c>
      <c r="C34" s="28">
        <v>0.125</v>
      </c>
      <c r="D34" s="26">
        <v>0.28999999999999998</v>
      </c>
      <c r="E34" s="18">
        <v>30</v>
      </c>
      <c r="F34" s="18">
        <v>20</v>
      </c>
      <c r="G34" s="26">
        <v>1</v>
      </c>
      <c r="H34" s="26">
        <v>0.2</v>
      </c>
      <c r="I34" s="27">
        <v>0.6</v>
      </c>
      <c r="J34" s="28">
        <v>1.5</v>
      </c>
      <c r="K34" s="28">
        <v>6</v>
      </c>
      <c r="L34" s="18" t="s">
        <v>22</v>
      </c>
      <c r="M34" s="18" t="s">
        <v>22</v>
      </c>
      <c r="N34" s="18">
        <v>4000</v>
      </c>
    </row>
    <row r="35" spans="1:14">
      <c r="A35" s="18" t="s">
        <v>52</v>
      </c>
      <c r="B35" s="18">
        <v>1206</v>
      </c>
      <c r="C35" s="28">
        <v>0.125</v>
      </c>
      <c r="D35" s="26">
        <v>0.28999999999999998</v>
      </c>
      <c r="E35" s="18">
        <v>48</v>
      </c>
      <c r="F35" s="18">
        <v>20</v>
      </c>
      <c r="G35" s="26">
        <v>1</v>
      </c>
      <c r="H35" s="26">
        <v>0.2</v>
      </c>
      <c r="I35" s="27">
        <v>0.6</v>
      </c>
      <c r="J35" s="28">
        <v>1.2</v>
      </c>
      <c r="K35" s="28">
        <v>15</v>
      </c>
      <c r="L35" s="18" t="s">
        <v>19</v>
      </c>
      <c r="M35" s="18" t="s">
        <v>19</v>
      </c>
      <c r="N35" s="18">
        <v>4000</v>
      </c>
    </row>
    <row r="36" spans="1:14">
      <c r="A36" s="18" t="s">
        <v>53</v>
      </c>
      <c r="B36" s="18">
        <v>1206</v>
      </c>
      <c r="C36" s="26">
        <v>0.16</v>
      </c>
      <c r="D36" s="26">
        <v>0.37</v>
      </c>
      <c r="E36" s="18">
        <v>30</v>
      </c>
      <c r="F36" s="18">
        <v>20</v>
      </c>
      <c r="G36" s="26">
        <v>1</v>
      </c>
      <c r="H36" s="26">
        <v>0.3</v>
      </c>
      <c r="I36" s="27">
        <v>0.6</v>
      </c>
      <c r="J36" s="28">
        <v>1.2</v>
      </c>
      <c r="K36" s="28">
        <v>4.5</v>
      </c>
      <c r="L36" s="18" t="s">
        <v>22</v>
      </c>
      <c r="M36" s="18" t="s">
        <v>22</v>
      </c>
      <c r="N36" s="18">
        <v>4000</v>
      </c>
    </row>
    <row r="37" spans="1:14">
      <c r="A37" s="18" t="s">
        <v>54</v>
      </c>
      <c r="B37" s="18">
        <v>1206</v>
      </c>
      <c r="C37" s="26">
        <v>0.16</v>
      </c>
      <c r="D37" s="26">
        <v>0.37</v>
      </c>
      <c r="E37" s="18">
        <v>48</v>
      </c>
      <c r="F37" s="18">
        <v>10</v>
      </c>
      <c r="G37" s="26">
        <v>1</v>
      </c>
      <c r="H37" s="26">
        <v>0.4</v>
      </c>
      <c r="I37" s="27">
        <v>0.6</v>
      </c>
      <c r="J37" s="28">
        <v>1.1000000000000001</v>
      </c>
      <c r="K37" s="28">
        <v>5</v>
      </c>
      <c r="L37" s="18" t="s">
        <v>19</v>
      </c>
      <c r="M37" s="18" t="s">
        <v>19</v>
      </c>
      <c r="N37" s="18">
        <v>4000</v>
      </c>
    </row>
    <row r="38" spans="1:14">
      <c r="A38" s="18" t="s">
        <v>55</v>
      </c>
      <c r="B38" s="18">
        <v>1206</v>
      </c>
      <c r="C38" s="26">
        <v>0.2</v>
      </c>
      <c r="D38" s="26">
        <v>0.4</v>
      </c>
      <c r="E38" s="18">
        <v>16</v>
      </c>
      <c r="F38" s="18">
        <v>40</v>
      </c>
      <c r="G38" s="26">
        <v>8</v>
      </c>
      <c r="H38" s="26">
        <v>0.05</v>
      </c>
      <c r="I38" s="27">
        <v>0.6</v>
      </c>
      <c r="J38" s="28">
        <v>0.6</v>
      </c>
      <c r="K38" s="28">
        <v>2.5</v>
      </c>
      <c r="L38" s="18" t="s">
        <v>22</v>
      </c>
      <c r="M38" s="18" t="s">
        <v>22</v>
      </c>
      <c r="N38" s="18">
        <v>4000</v>
      </c>
    </row>
    <row r="39" spans="1:14">
      <c r="A39" s="18" t="s">
        <v>56</v>
      </c>
      <c r="B39" s="18">
        <v>1206</v>
      </c>
      <c r="C39" s="26">
        <v>0.2</v>
      </c>
      <c r="D39" s="26">
        <v>0.4</v>
      </c>
      <c r="E39" s="18">
        <v>24</v>
      </c>
      <c r="F39" s="18">
        <v>40</v>
      </c>
      <c r="G39" s="26">
        <v>8</v>
      </c>
      <c r="H39" s="26">
        <v>0.05</v>
      </c>
      <c r="I39" s="27">
        <v>0.6</v>
      </c>
      <c r="J39" s="28">
        <v>0.6</v>
      </c>
      <c r="K39" s="28">
        <v>2.5</v>
      </c>
      <c r="L39" s="18" t="s">
        <v>22</v>
      </c>
      <c r="M39" s="18" t="s">
        <v>19</v>
      </c>
      <c r="N39" s="18">
        <v>4000</v>
      </c>
    </row>
    <row r="40" spans="1:14">
      <c r="A40" s="18" t="s">
        <v>57</v>
      </c>
      <c r="B40" s="18">
        <v>1206</v>
      </c>
      <c r="C40" s="26">
        <v>0.2</v>
      </c>
      <c r="D40" s="26">
        <v>0.4</v>
      </c>
      <c r="E40" s="18">
        <v>30</v>
      </c>
      <c r="F40" s="18">
        <v>100</v>
      </c>
      <c r="G40" s="26">
        <v>8</v>
      </c>
      <c r="H40" s="26">
        <v>0.05</v>
      </c>
      <c r="I40" s="27">
        <v>0.6</v>
      </c>
      <c r="J40" s="28">
        <v>0.6</v>
      </c>
      <c r="K40" s="28">
        <v>2.5</v>
      </c>
      <c r="L40" s="18" t="s">
        <v>19</v>
      </c>
      <c r="M40" s="18" t="s">
        <v>19</v>
      </c>
      <c r="N40" s="18">
        <v>4000</v>
      </c>
    </row>
    <row r="41" spans="1:14">
      <c r="A41" s="18" t="s">
        <v>58</v>
      </c>
      <c r="B41" s="18">
        <v>1206</v>
      </c>
      <c r="C41" s="26">
        <v>0.25</v>
      </c>
      <c r="D41" s="26">
        <v>0.5</v>
      </c>
      <c r="E41" s="18">
        <v>16</v>
      </c>
      <c r="F41" s="18">
        <v>40</v>
      </c>
      <c r="G41" s="26">
        <v>8</v>
      </c>
      <c r="H41" s="26">
        <v>0.08</v>
      </c>
      <c r="I41" s="27">
        <v>0.6</v>
      </c>
      <c r="J41" s="28">
        <v>0.55000000000000004</v>
      </c>
      <c r="K41" s="28">
        <v>2.2999999999999998</v>
      </c>
      <c r="L41" s="18" t="s">
        <v>22</v>
      </c>
      <c r="M41" s="18" t="s">
        <v>19</v>
      </c>
      <c r="N41" s="18">
        <v>4000</v>
      </c>
    </row>
    <row r="42" spans="1:14">
      <c r="A42" s="18" t="s">
        <v>59</v>
      </c>
      <c r="B42" s="18">
        <v>1206</v>
      </c>
      <c r="C42" s="26">
        <v>0.25</v>
      </c>
      <c r="D42" s="26">
        <v>0.5</v>
      </c>
      <c r="E42" s="18">
        <v>24</v>
      </c>
      <c r="F42" s="18">
        <v>40</v>
      </c>
      <c r="G42" s="26">
        <v>8</v>
      </c>
      <c r="H42" s="26">
        <v>0.08</v>
      </c>
      <c r="I42" s="27">
        <v>0.6</v>
      </c>
      <c r="J42" s="28">
        <v>0.55000000000000004</v>
      </c>
      <c r="K42" s="28">
        <v>2.2999999999999998</v>
      </c>
      <c r="L42" s="18" t="s">
        <v>22</v>
      </c>
      <c r="M42" s="18" t="s">
        <v>19</v>
      </c>
      <c r="N42" s="18">
        <v>4000</v>
      </c>
    </row>
    <row r="43" spans="1:14">
      <c r="A43" s="18" t="s">
        <v>60</v>
      </c>
      <c r="B43" s="18">
        <v>1206</v>
      </c>
      <c r="C43" s="26">
        <v>0.35</v>
      </c>
      <c r="D43" s="26">
        <v>0.75</v>
      </c>
      <c r="E43" s="18">
        <v>6</v>
      </c>
      <c r="F43" s="18">
        <v>40</v>
      </c>
      <c r="G43" s="26">
        <v>8</v>
      </c>
      <c r="H43" s="26">
        <v>0.1</v>
      </c>
      <c r="I43" s="27">
        <v>0.6</v>
      </c>
      <c r="J43" s="28">
        <v>0.3</v>
      </c>
      <c r="K43" s="28">
        <v>1.2</v>
      </c>
      <c r="L43" s="18" t="s">
        <v>22</v>
      </c>
      <c r="M43" s="18" t="s">
        <v>22</v>
      </c>
      <c r="N43" s="18">
        <v>4000</v>
      </c>
    </row>
    <row r="44" spans="1:14">
      <c r="A44" s="18" t="s">
        <v>61</v>
      </c>
      <c r="B44" s="18">
        <v>1206</v>
      </c>
      <c r="C44" s="26">
        <v>0.35</v>
      </c>
      <c r="D44" s="26">
        <v>0.75</v>
      </c>
      <c r="E44" s="18">
        <v>16</v>
      </c>
      <c r="F44" s="18">
        <v>40</v>
      </c>
      <c r="G44" s="26">
        <v>8</v>
      </c>
      <c r="H44" s="26">
        <v>0.1</v>
      </c>
      <c r="I44" s="27">
        <v>0.6</v>
      </c>
      <c r="J44" s="28">
        <v>0.3</v>
      </c>
      <c r="K44" s="28">
        <v>1.2</v>
      </c>
      <c r="L44" s="18" t="s">
        <v>22</v>
      </c>
      <c r="M44" s="18" t="s">
        <v>22</v>
      </c>
      <c r="N44" s="18">
        <v>4000</v>
      </c>
    </row>
    <row r="45" spans="1:14">
      <c r="A45" s="18" t="s">
        <v>62</v>
      </c>
      <c r="B45" s="18">
        <v>1206</v>
      </c>
      <c r="C45" s="26">
        <v>0.35</v>
      </c>
      <c r="D45" s="26">
        <v>0.75</v>
      </c>
      <c r="E45" s="18">
        <v>24</v>
      </c>
      <c r="F45" s="18">
        <v>40</v>
      </c>
      <c r="G45" s="26">
        <v>8</v>
      </c>
      <c r="H45" s="26">
        <v>0.1</v>
      </c>
      <c r="I45" s="27">
        <v>0.6</v>
      </c>
      <c r="J45" s="28">
        <v>0.3</v>
      </c>
      <c r="K45" s="28">
        <v>1.2</v>
      </c>
      <c r="L45" s="18" t="s">
        <v>22</v>
      </c>
      <c r="M45" s="18" t="s">
        <v>19</v>
      </c>
      <c r="N45" s="18">
        <v>4000</v>
      </c>
    </row>
    <row r="46" spans="1:14">
      <c r="A46" s="18" t="s">
        <v>63</v>
      </c>
      <c r="B46" s="18">
        <v>1206</v>
      </c>
      <c r="C46" s="26">
        <v>0.5</v>
      </c>
      <c r="D46" s="26">
        <v>1</v>
      </c>
      <c r="E46" s="18">
        <v>6</v>
      </c>
      <c r="F46" s="18">
        <v>40</v>
      </c>
      <c r="G46" s="26">
        <v>8</v>
      </c>
      <c r="H46" s="26">
        <v>0.1</v>
      </c>
      <c r="I46" s="27">
        <v>0.6</v>
      </c>
      <c r="J46" s="28">
        <v>0.15</v>
      </c>
      <c r="K46" s="28">
        <v>0.7</v>
      </c>
      <c r="L46" s="18" t="s">
        <v>22</v>
      </c>
      <c r="M46" s="18" t="s">
        <v>22</v>
      </c>
      <c r="N46" s="18">
        <v>4000</v>
      </c>
    </row>
    <row r="47" spans="1:14">
      <c r="A47" s="18" t="s">
        <v>64</v>
      </c>
      <c r="B47" s="18">
        <v>1206</v>
      </c>
      <c r="C47" s="26">
        <v>0.5</v>
      </c>
      <c r="D47" s="26">
        <v>1</v>
      </c>
      <c r="E47" s="18">
        <v>16</v>
      </c>
      <c r="F47" s="18">
        <v>40</v>
      </c>
      <c r="G47" s="26">
        <v>8</v>
      </c>
      <c r="H47" s="26">
        <v>0.1</v>
      </c>
      <c r="I47" s="27">
        <v>0.6</v>
      </c>
      <c r="J47" s="28">
        <v>0.15</v>
      </c>
      <c r="K47" s="28">
        <v>0.7</v>
      </c>
      <c r="L47" s="18" t="s">
        <v>22</v>
      </c>
      <c r="M47" s="18" t="s">
        <v>22</v>
      </c>
      <c r="N47" s="18">
        <v>4000</v>
      </c>
    </row>
    <row r="48" spans="1:14">
      <c r="A48" s="18" t="s">
        <v>65</v>
      </c>
      <c r="B48" s="18">
        <v>1206</v>
      </c>
      <c r="C48" s="26">
        <v>0.5</v>
      </c>
      <c r="D48" s="26">
        <v>1</v>
      </c>
      <c r="E48" s="18">
        <v>24</v>
      </c>
      <c r="F48" s="18">
        <v>40</v>
      </c>
      <c r="G48" s="26">
        <v>8</v>
      </c>
      <c r="H48" s="26">
        <v>0.1</v>
      </c>
      <c r="I48" s="27">
        <v>0.6</v>
      </c>
      <c r="J48" s="28">
        <v>0.15</v>
      </c>
      <c r="K48" s="28">
        <v>0.7</v>
      </c>
      <c r="L48" s="18" t="s">
        <v>22</v>
      </c>
      <c r="M48" s="18" t="s">
        <v>19</v>
      </c>
      <c r="N48" s="18">
        <v>4000</v>
      </c>
    </row>
    <row r="49" spans="1:14">
      <c r="A49" s="18" t="s">
        <v>66</v>
      </c>
      <c r="B49" s="18">
        <v>1206</v>
      </c>
      <c r="C49" s="26">
        <v>0.75</v>
      </c>
      <c r="D49" s="26">
        <v>1.5</v>
      </c>
      <c r="E49" s="18">
        <v>6</v>
      </c>
      <c r="F49" s="18">
        <v>40</v>
      </c>
      <c r="G49" s="26">
        <v>8</v>
      </c>
      <c r="H49" s="26">
        <v>0.2</v>
      </c>
      <c r="I49" s="27">
        <v>0.6</v>
      </c>
      <c r="J49" s="28">
        <v>0.1</v>
      </c>
      <c r="K49" s="28">
        <v>0.28999999999999998</v>
      </c>
      <c r="L49" s="18" t="s">
        <v>22</v>
      </c>
      <c r="M49" s="18" t="s">
        <v>22</v>
      </c>
      <c r="N49" s="18">
        <v>4000</v>
      </c>
    </row>
    <row r="50" spans="1:14">
      <c r="A50" s="18" t="s">
        <v>67</v>
      </c>
      <c r="B50" s="18">
        <v>1206</v>
      </c>
      <c r="C50" s="26">
        <v>0.75</v>
      </c>
      <c r="D50" s="26">
        <v>1.5</v>
      </c>
      <c r="E50" s="18">
        <v>16</v>
      </c>
      <c r="F50" s="18">
        <v>40</v>
      </c>
      <c r="G50" s="26">
        <v>8</v>
      </c>
      <c r="H50" s="26">
        <v>0.2</v>
      </c>
      <c r="I50" s="27">
        <v>1.2</v>
      </c>
      <c r="J50" s="28">
        <v>0.1</v>
      </c>
      <c r="K50" s="28">
        <v>0.28999999999999998</v>
      </c>
      <c r="L50" s="18" t="s">
        <v>22</v>
      </c>
      <c r="M50" s="18" t="s">
        <v>22</v>
      </c>
      <c r="N50" s="18">
        <v>4000</v>
      </c>
    </row>
    <row r="51" spans="1:14">
      <c r="A51" s="18" t="s">
        <v>68</v>
      </c>
      <c r="B51" s="18">
        <v>1206</v>
      </c>
      <c r="C51" s="26">
        <v>0.9</v>
      </c>
      <c r="D51" s="26">
        <v>1.8</v>
      </c>
      <c r="E51" s="18">
        <v>8</v>
      </c>
      <c r="F51" s="18">
        <v>40</v>
      </c>
      <c r="G51" s="26">
        <v>8</v>
      </c>
      <c r="H51" s="26">
        <v>0.2</v>
      </c>
      <c r="I51" s="27">
        <v>1.2</v>
      </c>
      <c r="J51" s="28">
        <v>0.08</v>
      </c>
      <c r="K51" s="28">
        <v>0.26</v>
      </c>
      <c r="L51" s="18" t="s">
        <v>22</v>
      </c>
      <c r="M51" s="18" t="s">
        <v>22</v>
      </c>
      <c r="N51" s="18">
        <v>4000</v>
      </c>
    </row>
    <row r="52" spans="1:14">
      <c r="A52" s="18" t="s">
        <v>69</v>
      </c>
      <c r="B52" s="18">
        <v>1206</v>
      </c>
      <c r="C52" s="26">
        <v>1.1000000000000001</v>
      </c>
      <c r="D52" s="26">
        <v>2.2000000000000002</v>
      </c>
      <c r="E52" s="18">
        <v>6</v>
      </c>
      <c r="F52" s="18">
        <v>40</v>
      </c>
      <c r="G52" s="26">
        <v>8</v>
      </c>
      <c r="H52" s="26">
        <v>0.3</v>
      </c>
      <c r="I52" s="27">
        <v>0.6</v>
      </c>
      <c r="J52" s="28">
        <v>5.5E-2</v>
      </c>
      <c r="K52" s="28">
        <v>0.21</v>
      </c>
      <c r="L52" s="18" t="s">
        <v>22</v>
      </c>
      <c r="M52" s="18" t="s">
        <v>22</v>
      </c>
      <c r="N52" s="18">
        <v>3500</v>
      </c>
    </row>
    <row r="53" spans="1:14">
      <c r="A53" s="18" t="s">
        <v>70</v>
      </c>
      <c r="B53" s="18">
        <v>1206</v>
      </c>
      <c r="C53" s="26">
        <v>1.1000000000000001</v>
      </c>
      <c r="D53" s="26">
        <v>2.2000000000000002</v>
      </c>
      <c r="E53" s="18">
        <v>8</v>
      </c>
      <c r="F53" s="18">
        <v>40</v>
      </c>
      <c r="G53" s="26">
        <v>8</v>
      </c>
      <c r="H53" s="26">
        <v>0.3</v>
      </c>
      <c r="I53" s="27">
        <v>0.6</v>
      </c>
      <c r="J53" s="28">
        <v>5.5E-2</v>
      </c>
      <c r="K53" s="28">
        <v>0.21</v>
      </c>
      <c r="L53" s="18" t="s">
        <v>22</v>
      </c>
      <c r="M53" s="18" t="s">
        <v>22</v>
      </c>
      <c r="N53" s="18">
        <v>3500</v>
      </c>
    </row>
    <row r="54" spans="1:14">
      <c r="A54" s="18" t="s">
        <v>71</v>
      </c>
      <c r="B54" s="18">
        <v>1206</v>
      </c>
      <c r="C54" s="26">
        <v>1.1000000000000001</v>
      </c>
      <c r="D54" s="26">
        <v>2.2000000000000002</v>
      </c>
      <c r="E54" s="18">
        <v>16</v>
      </c>
      <c r="F54" s="18">
        <v>40</v>
      </c>
      <c r="G54" s="26">
        <v>8</v>
      </c>
      <c r="H54" s="26">
        <v>0.3</v>
      </c>
      <c r="I54" s="27">
        <v>0.6</v>
      </c>
      <c r="J54" s="28">
        <v>0.05</v>
      </c>
      <c r="K54" s="28">
        <v>0.25</v>
      </c>
      <c r="L54" s="18" t="s">
        <v>19</v>
      </c>
      <c r="M54" s="18" t="s">
        <v>19</v>
      </c>
      <c r="N54" s="18">
        <v>3500</v>
      </c>
    </row>
    <row r="55" spans="1:14">
      <c r="A55" s="18" t="s">
        <v>72</v>
      </c>
      <c r="B55" s="18">
        <v>1206</v>
      </c>
      <c r="C55" s="26">
        <v>1.5</v>
      </c>
      <c r="D55" s="26">
        <v>3</v>
      </c>
      <c r="E55" s="18">
        <v>6</v>
      </c>
      <c r="F55" s="18">
        <v>40</v>
      </c>
      <c r="G55" s="26">
        <v>8</v>
      </c>
      <c r="H55" s="26">
        <v>1</v>
      </c>
      <c r="I55" s="27">
        <v>0.6</v>
      </c>
      <c r="J55" s="28">
        <v>0.04</v>
      </c>
      <c r="K55" s="28">
        <v>0.12</v>
      </c>
      <c r="L55" s="18" t="s">
        <v>22</v>
      </c>
      <c r="M55" s="18" t="s">
        <v>22</v>
      </c>
      <c r="N55" s="18">
        <v>4000</v>
      </c>
    </row>
    <row r="56" spans="1:14">
      <c r="A56" s="18" t="s">
        <v>73</v>
      </c>
      <c r="B56" s="18">
        <v>1206</v>
      </c>
      <c r="C56" s="26">
        <v>1.5</v>
      </c>
      <c r="D56" s="26">
        <v>3</v>
      </c>
      <c r="E56" s="18">
        <v>8</v>
      </c>
      <c r="F56" s="18">
        <v>40</v>
      </c>
      <c r="G56" s="26">
        <v>8</v>
      </c>
      <c r="H56" s="26">
        <v>1</v>
      </c>
      <c r="I56" s="27">
        <v>1.2</v>
      </c>
      <c r="J56" s="28">
        <v>0.04</v>
      </c>
      <c r="K56" s="28">
        <v>0.12</v>
      </c>
      <c r="L56" s="18" t="s">
        <v>22</v>
      </c>
      <c r="M56" s="18" t="s">
        <v>22</v>
      </c>
      <c r="N56" s="18">
        <v>4000</v>
      </c>
    </row>
    <row r="57" spans="1:14">
      <c r="A57" s="18" t="s">
        <v>74</v>
      </c>
      <c r="B57" s="18">
        <v>1206</v>
      </c>
      <c r="C57" s="26">
        <v>2</v>
      </c>
      <c r="D57" s="26">
        <v>4</v>
      </c>
      <c r="E57" s="18">
        <v>16</v>
      </c>
      <c r="F57" s="18">
        <v>50</v>
      </c>
      <c r="G57" s="26">
        <v>8</v>
      </c>
      <c r="H57" s="26">
        <v>0.5</v>
      </c>
      <c r="I57" s="27">
        <v>1.2</v>
      </c>
      <c r="J57" s="28">
        <v>1.4999999999999999E-2</v>
      </c>
      <c r="K57" s="28">
        <v>0.09</v>
      </c>
      <c r="L57" s="18" t="s">
        <v>22</v>
      </c>
      <c r="M57" s="18" t="s">
        <v>19</v>
      </c>
      <c r="N57" s="18">
        <v>3500</v>
      </c>
    </row>
    <row r="58" spans="1:14">
      <c r="A58" s="18" t="s">
        <v>75</v>
      </c>
      <c r="B58" s="18">
        <v>1206</v>
      </c>
      <c r="C58" s="26">
        <v>1.5</v>
      </c>
      <c r="D58" s="26">
        <v>3</v>
      </c>
      <c r="E58" s="18">
        <v>6</v>
      </c>
      <c r="F58" s="18">
        <v>50</v>
      </c>
      <c r="G58" s="26">
        <v>8</v>
      </c>
      <c r="H58" s="26">
        <v>5</v>
      </c>
      <c r="I58" s="27">
        <v>1.2</v>
      </c>
      <c r="J58" s="28">
        <v>7.0000000000000001E-3</v>
      </c>
      <c r="K58" s="28">
        <v>6.5000000000000002E-2</v>
      </c>
      <c r="L58" s="18" t="s">
        <v>22</v>
      </c>
      <c r="M58" s="18" t="s">
        <v>22</v>
      </c>
      <c r="N58" s="18">
        <v>4000</v>
      </c>
    </row>
    <row r="59" spans="1:14">
      <c r="A59" s="18" t="s">
        <v>76</v>
      </c>
      <c r="B59" s="18">
        <v>1206</v>
      </c>
      <c r="C59" s="26">
        <v>1.5</v>
      </c>
      <c r="D59" s="26">
        <v>3</v>
      </c>
      <c r="E59" s="18">
        <v>12</v>
      </c>
      <c r="F59" s="18">
        <v>50</v>
      </c>
      <c r="G59" s="26">
        <v>8</v>
      </c>
      <c r="H59" s="26">
        <v>5</v>
      </c>
      <c r="I59" s="27">
        <v>1.2</v>
      </c>
      <c r="J59" s="28">
        <v>0.01</v>
      </c>
      <c r="K59" s="28">
        <v>6.5000000000000002E-2</v>
      </c>
      <c r="L59" s="18" t="s">
        <v>22</v>
      </c>
      <c r="M59" s="18" t="s">
        <v>22</v>
      </c>
      <c r="N59" s="18">
        <v>4000</v>
      </c>
    </row>
    <row r="60" spans="1:14">
      <c r="A60" s="18" t="s">
        <v>77</v>
      </c>
      <c r="B60" s="18">
        <v>1206</v>
      </c>
      <c r="C60" s="26">
        <v>2</v>
      </c>
      <c r="D60" s="26">
        <v>4</v>
      </c>
      <c r="E60" s="18">
        <v>6</v>
      </c>
      <c r="F60" s="18">
        <v>50</v>
      </c>
      <c r="G60" s="26">
        <v>8</v>
      </c>
      <c r="H60" s="26">
        <v>2</v>
      </c>
      <c r="I60" s="27">
        <v>0.8</v>
      </c>
      <c r="J60" s="28">
        <v>5.0000000000000001E-3</v>
      </c>
      <c r="K60" s="28">
        <v>0.03</v>
      </c>
      <c r="L60" s="18" t="s">
        <v>22</v>
      </c>
      <c r="M60" s="18" t="s">
        <v>22</v>
      </c>
      <c r="N60" s="18">
        <v>4000</v>
      </c>
    </row>
    <row r="61" spans="1:14">
      <c r="A61" s="18" t="s">
        <v>78</v>
      </c>
      <c r="B61" s="18">
        <v>1206</v>
      </c>
      <c r="C61" s="26">
        <v>2</v>
      </c>
      <c r="D61" s="26">
        <v>6</v>
      </c>
      <c r="E61" s="18">
        <v>12</v>
      </c>
      <c r="F61" s="18">
        <v>50</v>
      </c>
      <c r="G61" s="26">
        <v>10</v>
      </c>
      <c r="H61" s="26">
        <v>5</v>
      </c>
      <c r="I61" s="27">
        <v>0.8</v>
      </c>
      <c r="J61" s="28">
        <v>3.0000000000000001E-3</v>
      </c>
      <c r="K61" s="28">
        <v>2.5000000000000001E-2</v>
      </c>
      <c r="L61" s="18" t="s">
        <v>22</v>
      </c>
      <c r="M61" s="18" t="s">
        <v>22</v>
      </c>
      <c r="N61" s="18">
        <v>4000</v>
      </c>
    </row>
    <row r="62" spans="1:14">
      <c r="A62" s="18" t="s">
        <v>79</v>
      </c>
      <c r="B62" s="18">
        <v>1206</v>
      </c>
      <c r="C62" s="26">
        <v>2</v>
      </c>
      <c r="D62" s="26">
        <v>4</v>
      </c>
      <c r="E62" s="18">
        <v>16</v>
      </c>
      <c r="F62" s="18">
        <v>50</v>
      </c>
      <c r="G62" s="26">
        <v>8</v>
      </c>
      <c r="H62" s="26">
        <v>5</v>
      </c>
      <c r="I62" s="27">
        <v>0.8</v>
      </c>
      <c r="J62" s="28">
        <v>5.0000000000000001E-3</v>
      </c>
      <c r="K62" s="28">
        <v>0.04</v>
      </c>
      <c r="L62" s="18" t="s">
        <v>22</v>
      </c>
      <c r="M62" s="18" t="s">
        <v>19</v>
      </c>
      <c r="N62" s="18">
        <v>3500</v>
      </c>
    </row>
    <row r="63" spans="1:14">
      <c r="A63" s="18" t="s">
        <v>80</v>
      </c>
      <c r="B63" s="18">
        <v>1206</v>
      </c>
      <c r="C63" s="26">
        <v>2.6</v>
      </c>
      <c r="D63" s="26">
        <v>5.2</v>
      </c>
      <c r="E63" s="18">
        <v>6</v>
      </c>
      <c r="F63" s="18">
        <v>50</v>
      </c>
      <c r="G63" s="26">
        <v>13</v>
      </c>
      <c r="H63" s="26">
        <v>5</v>
      </c>
      <c r="I63" s="27">
        <v>1.2</v>
      </c>
      <c r="J63" s="28">
        <v>3.0000000000000001E-3</v>
      </c>
      <c r="K63" s="28">
        <v>0.02</v>
      </c>
      <c r="L63" s="18" t="s">
        <v>22</v>
      </c>
      <c r="M63" s="18" t="s">
        <v>22</v>
      </c>
      <c r="N63" s="18">
        <v>4000</v>
      </c>
    </row>
    <row r="64" spans="1:14">
      <c r="A64" s="18" t="s">
        <v>81</v>
      </c>
      <c r="B64" s="18">
        <v>1206</v>
      </c>
      <c r="C64" s="26">
        <v>3</v>
      </c>
      <c r="D64" s="26">
        <v>6</v>
      </c>
      <c r="E64" s="18">
        <v>6</v>
      </c>
      <c r="F64" s="18">
        <v>50</v>
      </c>
      <c r="G64" s="26">
        <v>15</v>
      </c>
      <c r="H64" s="26">
        <v>5</v>
      </c>
      <c r="I64" s="27">
        <v>1.2</v>
      </c>
      <c r="J64" s="28">
        <v>4.0000000000000001E-3</v>
      </c>
      <c r="K64" s="28">
        <v>0.02</v>
      </c>
      <c r="L64" s="18" t="s">
        <v>22</v>
      </c>
      <c r="M64" s="18" t="s">
        <v>22</v>
      </c>
      <c r="N64" s="18">
        <v>4000</v>
      </c>
    </row>
    <row r="65" spans="1:14">
      <c r="A65" s="18" t="s">
        <v>82</v>
      </c>
      <c r="B65" s="18">
        <v>1206</v>
      </c>
      <c r="C65" s="26">
        <v>3</v>
      </c>
      <c r="D65" s="26">
        <v>6</v>
      </c>
      <c r="E65" s="18">
        <v>12</v>
      </c>
      <c r="F65" s="18">
        <v>50</v>
      </c>
      <c r="G65" s="26">
        <v>15</v>
      </c>
      <c r="H65" s="26">
        <v>5</v>
      </c>
      <c r="I65" s="27">
        <v>1.2</v>
      </c>
      <c r="J65" s="28">
        <v>3.0000000000000001E-3</v>
      </c>
      <c r="K65" s="28">
        <v>0.02</v>
      </c>
      <c r="L65" s="18" t="s">
        <v>22</v>
      </c>
      <c r="M65" s="18" t="s">
        <v>22</v>
      </c>
      <c r="N65" s="18">
        <v>4000</v>
      </c>
    </row>
    <row r="66" spans="1:14">
      <c r="A66" s="18" t="s">
        <v>83</v>
      </c>
      <c r="B66" s="18">
        <v>1206</v>
      </c>
      <c r="C66" s="26">
        <v>3</v>
      </c>
      <c r="D66" s="26">
        <v>6</v>
      </c>
      <c r="E66" s="18">
        <v>16</v>
      </c>
      <c r="F66" s="18">
        <v>50</v>
      </c>
      <c r="G66" s="26">
        <v>15</v>
      </c>
      <c r="H66" s="26">
        <v>5</v>
      </c>
      <c r="I66" s="27">
        <v>1.2</v>
      </c>
      <c r="J66" s="28">
        <v>2E-3</v>
      </c>
      <c r="K66" s="28">
        <v>0.02</v>
      </c>
      <c r="L66" s="18" t="s">
        <v>22</v>
      </c>
      <c r="M66" s="18" t="s">
        <v>19</v>
      </c>
      <c r="N66" s="18">
        <v>4000</v>
      </c>
    </row>
    <row r="67" spans="1:14">
      <c r="A67" s="18" t="s">
        <v>84</v>
      </c>
      <c r="B67" s="18">
        <v>1206</v>
      </c>
      <c r="C67" s="26">
        <v>3.5</v>
      </c>
      <c r="D67" s="26">
        <v>7</v>
      </c>
      <c r="E67" s="18">
        <v>6</v>
      </c>
      <c r="F67" s="18">
        <v>50</v>
      </c>
      <c r="G67" s="26">
        <v>8</v>
      </c>
      <c r="H67" s="26">
        <v>60</v>
      </c>
      <c r="I67" s="27">
        <v>1.5</v>
      </c>
      <c r="J67" s="28">
        <v>2E-3</v>
      </c>
      <c r="K67" s="28">
        <v>1.2E-2</v>
      </c>
      <c r="L67" s="18" t="s">
        <v>22</v>
      </c>
      <c r="M67" s="18" t="s">
        <v>22</v>
      </c>
      <c r="N67" s="18">
        <v>4000</v>
      </c>
    </row>
    <row r="68" spans="1:14">
      <c r="A68" s="18" t="s">
        <v>85</v>
      </c>
      <c r="B68" s="18">
        <v>1206</v>
      </c>
      <c r="C68" s="26">
        <v>3.5</v>
      </c>
      <c r="D68" s="26">
        <v>7</v>
      </c>
      <c r="E68" s="18">
        <v>12</v>
      </c>
      <c r="F68" s="18">
        <v>50</v>
      </c>
      <c r="G68" s="26">
        <v>17.5</v>
      </c>
      <c r="H68" s="26">
        <v>5</v>
      </c>
      <c r="I68" s="27">
        <v>1.5</v>
      </c>
      <c r="J68" s="28">
        <v>2E-3</v>
      </c>
      <c r="K68" s="28">
        <v>1.7999999999999999E-2</v>
      </c>
      <c r="L68" s="18" t="s">
        <v>22</v>
      </c>
      <c r="M68" s="18" t="s">
        <v>22</v>
      </c>
      <c r="N68" s="18">
        <v>4000</v>
      </c>
    </row>
    <row r="69" spans="1:14">
      <c r="A69" s="18" t="s">
        <v>86</v>
      </c>
      <c r="B69" s="18">
        <v>1206</v>
      </c>
      <c r="C69" s="26">
        <v>3.8</v>
      </c>
      <c r="D69" s="26">
        <v>7.6</v>
      </c>
      <c r="E69" s="18">
        <v>6</v>
      </c>
      <c r="F69" s="18">
        <v>50</v>
      </c>
      <c r="G69" s="26">
        <v>8</v>
      </c>
      <c r="H69" s="26">
        <v>5</v>
      </c>
      <c r="I69" s="27">
        <v>1.5</v>
      </c>
      <c r="J69" s="28">
        <v>2E-3</v>
      </c>
      <c r="K69" s="28">
        <v>1.4E-2</v>
      </c>
      <c r="L69" s="18" t="s">
        <v>22</v>
      </c>
      <c r="M69" s="18" t="s">
        <v>22</v>
      </c>
      <c r="N69" s="18">
        <v>4000</v>
      </c>
    </row>
    <row r="70" spans="1:14">
      <c r="A70" s="18" t="s">
        <v>87</v>
      </c>
      <c r="B70" s="18">
        <v>1206</v>
      </c>
      <c r="C70" s="26">
        <v>4</v>
      </c>
      <c r="D70" s="26">
        <v>8</v>
      </c>
      <c r="E70" s="18">
        <v>6</v>
      </c>
      <c r="F70" s="18">
        <v>50</v>
      </c>
      <c r="G70" s="26">
        <v>8</v>
      </c>
      <c r="H70" s="26">
        <v>60</v>
      </c>
      <c r="I70" s="27">
        <v>1.5</v>
      </c>
      <c r="J70" s="28">
        <v>2E-3</v>
      </c>
      <c r="K70" s="28">
        <v>1.4E-2</v>
      </c>
      <c r="L70" s="18" t="s">
        <v>22</v>
      </c>
      <c r="M70" s="18" t="s">
        <v>22</v>
      </c>
      <c r="N70" s="18">
        <v>4000</v>
      </c>
    </row>
    <row r="71" spans="1:14">
      <c r="A71" s="18" t="s">
        <v>88</v>
      </c>
      <c r="B71" s="18">
        <v>1206</v>
      </c>
      <c r="C71" s="26">
        <v>4</v>
      </c>
      <c r="D71" s="26">
        <v>8</v>
      </c>
      <c r="E71" s="18">
        <v>12</v>
      </c>
      <c r="F71" s="18">
        <v>50</v>
      </c>
      <c r="G71" s="26">
        <v>20</v>
      </c>
      <c r="H71" s="26">
        <v>5</v>
      </c>
      <c r="I71" s="27">
        <v>1.5</v>
      </c>
      <c r="J71" s="28">
        <v>2E-3</v>
      </c>
      <c r="K71" s="28">
        <v>1.4E-2</v>
      </c>
      <c r="L71" s="18" t="s">
        <v>22</v>
      </c>
      <c r="M71" s="18" t="s">
        <v>22</v>
      </c>
      <c r="N71" s="18">
        <v>4000</v>
      </c>
    </row>
    <row r="72" spans="1:14">
      <c r="A72" s="18" t="s">
        <v>89</v>
      </c>
      <c r="B72" s="18">
        <v>1206</v>
      </c>
      <c r="C72" s="26">
        <v>4.5</v>
      </c>
      <c r="D72" s="26">
        <v>9</v>
      </c>
      <c r="E72" s="18">
        <v>6</v>
      </c>
      <c r="F72" s="18">
        <v>50</v>
      </c>
      <c r="G72" s="26">
        <v>22.5</v>
      </c>
      <c r="H72" s="26">
        <v>2</v>
      </c>
      <c r="I72" s="27">
        <v>0.8</v>
      </c>
      <c r="J72" s="28">
        <v>1E-3</v>
      </c>
      <c r="K72" s="28">
        <v>1.2999999999999999E-2</v>
      </c>
      <c r="L72" s="18" t="s">
        <v>22</v>
      </c>
      <c r="M72" s="18" t="s">
        <v>22</v>
      </c>
      <c r="N72" s="18">
        <v>4000</v>
      </c>
    </row>
    <row r="73" spans="1:14">
      <c r="A73" s="18" t="s">
        <v>90</v>
      </c>
      <c r="B73" s="18">
        <v>1206</v>
      </c>
      <c r="C73" s="26">
        <v>4.5</v>
      </c>
      <c r="D73" s="26">
        <v>9</v>
      </c>
      <c r="E73" s="18">
        <v>12</v>
      </c>
      <c r="F73" s="18">
        <v>50</v>
      </c>
      <c r="G73" s="26">
        <v>22.5</v>
      </c>
      <c r="H73" s="26">
        <v>5</v>
      </c>
      <c r="I73" s="27">
        <v>1.5</v>
      </c>
      <c r="J73" s="28">
        <v>1E-3</v>
      </c>
      <c r="K73" s="28">
        <v>1.2999999999999999E-2</v>
      </c>
      <c r="L73" s="18" t="s">
        <v>22</v>
      </c>
      <c r="M73" s="18" t="s">
        <v>22</v>
      </c>
      <c r="N73" s="18">
        <v>3500</v>
      </c>
    </row>
    <row r="74" spans="1:14">
      <c r="A74" s="18" t="s">
        <v>91</v>
      </c>
      <c r="B74" s="18">
        <v>1210</v>
      </c>
      <c r="C74" s="26">
        <v>0.05</v>
      </c>
      <c r="D74" s="26">
        <v>0.15</v>
      </c>
      <c r="E74" s="18">
        <v>30</v>
      </c>
      <c r="F74" s="18">
        <v>10</v>
      </c>
      <c r="G74" s="26">
        <v>0.25</v>
      </c>
      <c r="H74" s="26">
        <v>1.5</v>
      </c>
      <c r="I74" s="27">
        <v>1</v>
      </c>
      <c r="J74" s="28">
        <v>3.6</v>
      </c>
      <c r="K74" s="28">
        <v>50</v>
      </c>
      <c r="L74" s="18" t="s">
        <v>22</v>
      </c>
      <c r="M74" s="18" t="s">
        <v>22</v>
      </c>
      <c r="N74" s="18">
        <v>4000</v>
      </c>
    </row>
    <row r="75" spans="1:14">
      <c r="A75" s="18" t="s">
        <v>92</v>
      </c>
      <c r="B75" s="18">
        <v>1210</v>
      </c>
      <c r="C75" s="26">
        <v>0.1</v>
      </c>
      <c r="D75" s="26">
        <v>0.3</v>
      </c>
      <c r="E75" s="18">
        <v>30</v>
      </c>
      <c r="F75" s="18">
        <v>10</v>
      </c>
      <c r="G75" s="26">
        <v>0.5</v>
      </c>
      <c r="H75" s="26">
        <v>1.5</v>
      </c>
      <c r="I75" s="27">
        <v>1</v>
      </c>
      <c r="J75" s="28">
        <v>1.6</v>
      </c>
      <c r="K75" s="28">
        <v>15</v>
      </c>
      <c r="L75" s="18" t="s">
        <v>22</v>
      </c>
      <c r="M75" s="18" t="s">
        <v>22</v>
      </c>
      <c r="N75" s="18">
        <v>4000</v>
      </c>
    </row>
    <row r="76" spans="1:14">
      <c r="A76" s="18" t="s">
        <v>93</v>
      </c>
      <c r="B76" s="18">
        <v>1210</v>
      </c>
      <c r="C76" s="26">
        <v>0.2</v>
      </c>
      <c r="D76" s="26">
        <v>0.4</v>
      </c>
      <c r="E76" s="18">
        <v>30</v>
      </c>
      <c r="F76" s="18">
        <v>10</v>
      </c>
      <c r="G76" s="26">
        <v>8</v>
      </c>
      <c r="H76" s="26">
        <v>0.02</v>
      </c>
      <c r="I76" s="27">
        <v>1</v>
      </c>
      <c r="J76" s="28">
        <v>0.8</v>
      </c>
      <c r="K76" s="28">
        <v>5</v>
      </c>
      <c r="L76" s="18" t="s">
        <v>22</v>
      </c>
      <c r="M76" s="18" t="s">
        <v>22</v>
      </c>
      <c r="N76" s="18">
        <v>4000</v>
      </c>
    </row>
    <row r="77" spans="1:14">
      <c r="A77" s="18" t="s">
        <v>94</v>
      </c>
      <c r="B77" s="18">
        <v>1210</v>
      </c>
      <c r="C77" s="26">
        <v>0.35</v>
      </c>
      <c r="D77" s="26">
        <v>0.7</v>
      </c>
      <c r="E77" s="18">
        <v>6</v>
      </c>
      <c r="F77" s="18">
        <v>40</v>
      </c>
      <c r="G77" s="26">
        <v>8</v>
      </c>
      <c r="H77" s="26">
        <v>0.2</v>
      </c>
      <c r="I77" s="27">
        <v>1</v>
      </c>
      <c r="J77" s="28">
        <v>0.32</v>
      </c>
      <c r="K77" s="28">
        <v>1.3</v>
      </c>
      <c r="L77" s="18" t="s">
        <v>22</v>
      </c>
      <c r="M77" s="18" t="s">
        <v>22</v>
      </c>
      <c r="N77" s="18">
        <v>4000</v>
      </c>
    </row>
    <row r="78" spans="1:14">
      <c r="A78" s="18" t="s">
        <v>95</v>
      </c>
      <c r="B78" s="18">
        <v>1210</v>
      </c>
      <c r="C78" s="26">
        <v>0.5</v>
      </c>
      <c r="D78" s="26">
        <v>1</v>
      </c>
      <c r="E78" s="18">
        <v>6</v>
      </c>
      <c r="F78" s="18">
        <v>40</v>
      </c>
      <c r="G78" s="26">
        <v>8</v>
      </c>
      <c r="H78" s="26">
        <v>0.1</v>
      </c>
      <c r="I78" s="27">
        <v>1</v>
      </c>
      <c r="J78" s="28">
        <v>0.25</v>
      </c>
      <c r="K78" s="28">
        <v>0.9</v>
      </c>
      <c r="L78" s="18" t="s">
        <v>22</v>
      </c>
      <c r="M78" s="18" t="s">
        <v>22</v>
      </c>
      <c r="N78" s="18">
        <v>4000</v>
      </c>
    </row>
    <row r="79" spans="1:14">
      <c r="A79" s="18" t="s">
        <v>96</v>
      </c>
      <c r="B79" s="18">
        <v>1210</v>
      </c>
      <c r="C79" s="26">
        <v>0.5</v>
      </c>
      <c r="D79" s="26">
        <v>1</v>
      </c>
      <c r="E79" s="18">
        <v>16</v>
      </c>
      <c r="F79" s="18">
        <v>40</v>
      </c>
      <c r="G79" s="26">
        <v>8</v>
      </c>
      <c r="H79" s="26">
        <v>0.1</v>
      </c>
      <c r="I79" s="27">
        <v>1</v>
      </c>
      <c r="J79" s="28">
        <v>0.25</v>
      </c>
      <c r="K79" s="28">
        <v>0.9</v>
      </c>
      <c r="L79" s="18" t="s">
        <v>19</v>
      </c>
      <c r="M79" s="18" t="s">
        <v>19</v>
      </c>
      <c r="N79" s="18">
        <v>4000</v>
      </c>
    </row>
    <row r="80" spans="1:14">
      <c r="A80" s="18" t="s">
        <v>97</v>
      </c>
      <c r="B80" s="18">
        <v>1210</v>
      </c>
      <c r="C80" s="26">
        <v>0.75</v>
      </c>
      <c r="D80" s="26">
        <v>1.5</v>
      </c>
      <c r="E80" s="18">
        <v>6</v>
      </c>
      <c r="F80" s="18">
        <v>40</v>
      </c>
      <c r="G80" s="26">
        <v>8</v>
      </c>
      <c r="H80" s="26">
        <v>0.1</v>
      </c>
      <c r="I80" s="27">
        <v>1</v>
      </c>
      <c r="J80" s="28">
        <v>0.13</v>
      </c>
      <c r="K80" s="28">
        <v>0.4</v>
      </c>
      <c r="L80" s="18" t="s">
        <v>22</v>
      </c>
      <c r="M80" s="18" t="s">
        <v>22</v>
      </c>
      <c r="N80" s="18">
        <v>4000</v>
      </c>
    </row>
    <row r="81" spans="1:14">
      <c r="A81" s="18" t="s">
        <v>98</v>
      </c>
      <c r="B81" s="18">
        <v>1210</v>
      </c>
      <c r="C81" s="26">
        <v>1.1000000000000001</v>
      </c>
      <c r="D81" s="26">
        <v>2.2000000000000002</v>
      </c>
      <c r="E81" s="18">
        <v>6</v>
      </c>
      <c r="F81" s="18">
        <v>40</v>
      </c>
      <c r="G81" s="26">
        <v>8</v>
      </c>
      <c r="H81" s="26">
        <v>0.3</v>
      </c>
      <c r="I81" s="27">
        <v>1</v>
      </c>
      <c r="J81" s="28">
        <v>0.06</v>
      </c>
      <c r="K81" s="28">
        <v>0.21</v>
      </c>
      <c r="L81" s="18" t="s">
        <v>22</v>
      </c>
      <c r="M81" s="18" t="s">
        <v>22</v>
      </c>
      <c r="N81" s="18">
        <v>4000</v>
      </c>
    </row>
    <row r="82" spans="1:14">
      <c r="A82" s="18" t="s">
        <v>99</v>
      </c>
      <c r="B82" s="18">
        <v>1210</v>
      </c>
      <c r="C82" s="26">
        <v>1.5</v>
      </c>
      <c r="D82" s="26">
        <v>3</v>
      </c>
      <c r="E82" s="18">
        <v>6</v>
      </c>
      <c r="F82" s="18">
        <v>40</v>
      </c>
      <c r="G82" s="26">
        <v>8</v>
      </c>
      <c r="H82" s="26">
        <v>0.5</v>
      </c>
      <c r="I82" s="27">
        <v>1</v>
      </c>
      <c r="J82" s="28">
        <v>0.04</v>
      </c>
      <c r="K82" s="28">
        <v>0.11</v>
      </c>
      <c r="L82" s="18" t="s">
        <v>22</v>
      </c>
      <c r="M82" s="18" t="s">
        <v>22</v>
      </c>
      <c r="N82" s="18">
        <v>4000</v>
      </c>
    </row>
    <row r="83" spans="1:14">
      <c r="A83" s="18" t="s">
        <v>100</v>
      </c>
      <c r="B83" s="18">
        <v>1210</v>
      </c>
      <c r="C83" s="26">
        <v>4.5</v>
      </c>
      <c r="D83" s="26">
        <v>9</v>
      </c>
      <c r="E83" s="18">
        <v>12</v>
      </c>
      <c r="F83" s="18">
        <v>50</v>
      </c>
      <c r="G83" s="26">
        <v>22.5</v>
      </c>
      <c r="H83" s="26">
        <v>5</v>
      </c>
      <c r="I83" s="27">
        <v>1.5</v>
      </c>
      <c r="J83" s="28">
        <v>1E-3</v>
      </c>
      <c r="K83" s="28">
        <v>8.9999999999999993E-3</v>
      </c>
      <c r="L83" s="18" t="s">
        <v>22</v>
      </c>
      <c r="M83" s="18" t="s">
        <v>19</v>
      </c>
      <c r="N83" s="18">
        <v>4000</v>
      </c>
    </row>
    <row r="84" spans="1:14">
      <c r="A84" s="18" t="s">
        <v>101</v>
      </c>
      <c r="B84" s="18">
        <v>1812</v>
      </c>
      <c r="C84" s="26">
        <v>0.05</v>
      </c>
      <c r="D84" s="26">
        <v>0.15</v>
      </c>
      <c r="E84" s="18">
        <v>100</v>
      </c>
      <c r="F84" s="18">
        <v>10</v>
      </c>
      <c r="G84" s="26">
        <v>1.5</v>
      </c>
      <c r="H84" s="26">
        <v>1</v>
      </c>
      <c r="I84" s="27">
        <v>1</v>
      </c>
      <c r="J84" s="28">
        <v>1</v>
      </c>
      <c r="K84" s="28">
        <v>60</v>
      </c>
      <c r="L84" s="18" t="s">
        <v>19</v>
      </c>
      <c r="M84" s="18" t="s">
        <v>19</v>
      </c>
      <c r="N84" s="18">
        <v>1000</v>
      </c>
    </row>
    <row r="85" spans="1:14">
      <c r="A85" s="18" t="s">
        <v>102</v>
      </c>
      <c r="B85" s="18">
        <v>1812</v>
      </c>
      <c r="C85" s="26">
        <v>0.1</v>
      </c>
      <c r="D85" s="26">
        <v>0.2</v>
      </c>
      <c r="E85" s="18">
        <v>60</v>
      </c>
      <c r="F85" s="18">
        <v>10</v>
      </c>
      <c r="G85" s="26">
        <v>1.5</v>
      </c>
      <c r="H85" s="26">
        <v>0.15</v>
      </c>
      <c r="I85" s="27">
        <v>1</v>
      </c>
      <c r="J85" s="28">
        <v>1.6</v>
      </c>
      <c r="K85" s="28">
        <v>15</v>
      </c>
      <c r="L85" s="18" t="s">
        <v>22</v>
      </c>
      <c r="M85" s="18" t="s">
        <v>22</v>
      </c>
      <c r="N85" s="18">
        <v>2000</v>
      </c>
    </row>
    <row r="86" spans="1:14">
      <c r="A86" s="18" t="s">
        <v>103</v>
      </c>
      <c r="B86" s="18">
        <v>1812</v>
      </c>
      <c r="C86" s="26">
        <v>0.14000000000000001</v>
      </c>
      <c r="D86" s="26">
        <v>0.34</v>
      </c>
      <c r="E86" s="18">
        <v>60</v>
      </c>
      <c r="F86" s="18">
        <v>10</v>
      </c>
      <c r="G86" s="26">
        <v>1.5</v>
      </c>
      <c r="H86" s="26">
        <v>0.15</v>
      </c>
      <c r="I86" s="27">
        <v>1</v>
      </c>
      <c r="J86" s="28">
        <v>1.5</v>
      </c>
      <c r="K86" s="28">
        <v>6</v>
      </c>
      <c r="L86" s="18" t="s">
        <v>22</v>
      </c>
      <c r="M86" s="18" t="s">
        <v>22</v>
      </c>
      <c r="N86" s="18">
        <v>2000</v>
      </c>
    </row>
    <row r="87" spans="1:14" s="124" customFormat="1">
      <c r="A87" s="18" t="s">
        <v>5290</v>
      </c>
      <c r="B87" s="18">
        <v>1812</v>
      </c>
      <c r="C87" s="26">
        <v>0.14000000000000001</v>
      </c>
      <c r="D87" s="26">
        <v>0.34</v>
      </c>
      <c r="E87" s="18">
        <v>84</v>
      </c>
      <c r="F87" s="18">
        <v>10</v>
      </c>
      <c r="G87" s="26">
        <v>1.5</v>
      </c>
      <c r="H87" s="26">
        <v>0.3</v>
      </c>
      <c r="I87" s="27">
        <v>1</v>
      </c>
      <c r="J87" s="28">
        <v>1.5</v>
      </c>
      <c r="K87" s="28">
        <v>10</v>
      </c>
      <c r="L87" s="18" t="s">
        <v>22</v>
      </c>
      <c r="M87" s="18" t="s">
        <v>22</v>
      </c>
      <c r="N87" s="18">
        <v>2000</v>
      </c>
    </row>
    <row r="88" spans="1:14">
      <c r="A88" s="18" t="s">
        <v>104</v>
      </c>
      <c r="B88" s="18">
        <v>1812</v>
      </c>
      <c r="C88" s="26">
        <v>0.2</v>
      </c>
      <c r="D88" s="26">
        <v>0.4</v>
      </c>
      <c r="E88" s="18">
        <v>30</v>
      </c>
      <c r="F88" s="18">
        <v>10</v>
      </c>
      <c r="G88" s="26">
        <v>6</v>
      </c>
      <c r="H88" s="26">
        <v>0.02</v>
      </c>
      <c r="I88" s="27">
        <v>1</v>
      </c>
      <c r="J88" s="28">
        <v>0.6</v>
      </c>
      <c r="K88" s="28">
        <v>5</v>
      </c>
      <c r="L88" s="18" t="s">
        <v>22</v>
      </c>
      <c r="M88" s="18" t="s">
        <v>22</v>
      </c>
      <c r="N88" s="18">
        <v>2000</v>
      </c>
    </row>
    <row r="89" spans="1:14">
      <c r="A89" s="18" t="s">
        <v>105</v>
      </c>
      <c r="B89" s="18">
        <v>1812</v>
      </c>
      <c r="C89" s="26">
        <v>0.2</v>
      </c>
      <c r="D89" s="26">
        <v>0.4</v>
      </c>
      <c r="E89" s="18">
        <v>60</v>
      </c>
      <c r="F89" s="18">
        <v>10</v>
      </c>
      <c r="G89" s="26">
        <v>6</v>
      </c>
      <c r="H89" s="26">
        <v>0.02</v>
      </c>
      <c r="I89" s="27">
        <v>1</v>
      </c>
      <c r="J89" s="28">
        <v>0.6</v>
      </c>
      <c r="K89" s="28">
        <v>6</v>
      </c>
      <c r="L89" s="18" t="s">
        <v>22</v>
      </c>
      <c r="M89" s="18" t="s">
        <v>19</v>
      </c>
      <c r="N89" s="18">
        <v>2000</v>
      </c>
    </row>
    <row r="90" spans="1:14">
      <c r="A90" s="18" t="s">
        <v>106</v>
      </c>
      <c r="B90" s="18">
        <v>1812</v>
      </c>
      <c r="C90" s="26">
        <v>0.3</v>
      </c>
      <c r="D90" s="26">
        <v>0.6</v>
      </c>
      <c r="E90" s="18">
        <v>30</v>
      </c>
      <c r="F90" s="18">
        <v>40</v>
      </c>
      <c r="G90" s="26">
        <v>8</v>
      </c>
      <c r="H90" s="26">
        <v>0.1</v>
      </c>
      <c r="I90" s="27">
        <v>0.8</v>
      </c>
      <c r="J90" s="28">
        <v>0.2</v>
      </c>
      <c r="K90" s="28">
        <v>1.75</v>
      </c>
      <c r="L90" s="18" t="s">
        <v>19</v>
      </c>
      <c r="M90" s="18" t="s">
        <v>19</v>
      </c>
      <c r="N90" s="18">
        <v>2000</v>
      </c>
    </row>
    <row r="91" spans="1:14">
      <c r="A91" s="18" t="s">
        <v>107</v>
      </c>
      <c r="B91" s="18">
        <v>1812</v>
      </c>
      <c r="C91" s="26">
        <v>0.5</v>
      </c>
      <c r="D91" s="26">
        <v>1</v>
      </c>
      <c r="E91" s="18">
        <v>15</v>
      </c>
      <c r="F91" s="18">
        <v>40</v>
      </c>
      <c r="G91" s="26">
        <v>8</v>
      </c>
      <c r="H91" s="26">
        <v>0.15</v>
      </c>
      <c r="I91" s="27">
        <v>1</v>
      </c>
      <c r="J91" s="28">
        <v>0.15</v>
      </c>
      <c r="K91" s="28">
        <v>1</v>
      </c>
      <c r="L91" s="18" t="s">
        <v>22</v>
      </c>
      <c r="M91" s="18" t="s">
        <v>22</v>
      </c>
      <c r="N91" s="18">
        <v>2000</v>
      </c>
    </row>
    <row r="92" spans="1:14">
      <c r="A92" s="18" t="s">
        <v>108</v>
      </c>
      <c r="B92" s="18">
        <v>1812</v>
      </c>
      <c r="C92" s="26">
        <v>0.5</v>
      </c>
      <c r="D92" s="26">
        <v>1</v>
      </c>
      <c r="E92" s="18">
        <v>24</v>
      </c>
      <c r="F92" s="18">
        <v>40</v>
      </c>
      <c r="G92" s="26">
        <v>8</v>
      </c>
      <c r="H92" s="26">
        <v>0.15</v>
      </c>
      <c r="I92" s="27">
        <v>1</v>
      </c>
      <c r="J92" s="28">
        <v>0.15</v>
      </c>
      <c r="K92" s="28">
        <v>1</v>
      </c>
      <c r="L92" s="18" t="s">
        <v>19</v>
      </c>
      <c r="M92" s="18" t="s">
        <v>22</v>
      </c>
      <c r="N92" s="18">
        <v>2000</v>
      </c>
    </row>
    <row r="93" spans="1:14">
      <c r="A93" s="18" t="s">
        <v>109</v>
      </c>
      <c r="B93" s="18">
        <v>1812</v>
      </c>
      <c r="C93" s="26">
        <v>0.5</v>
      </c>
      <c r="D93" s="26">
        <v>1</v>
      </c>
      <c r="E93" s="18">
        <v>30</v>
      </c>
      <c r="F93" s="18">
        <v>40</v>
      </c>
      <c r="G93" s="26">
        <v>8</v>
      </c>
      <c r="H93" s="26">
        <v>0.15</v>
      </c>
      <c r="I93" s="27">
        <v>1</v>
      </c>
      <c r="J93" s="28">
        <v>0.15</v>
      </c>
      <c r="K93" s="28">
        <v>1</v>
      </c>
      <c r="L93" s="18" t="s">
        <v>19</v>
      </c>
      <c r="M93" s="18" t="s">
        <v>19</v>
      </c>
      <c r="N93" s="18">
        <v>2000</v>
      </c>
    </row>
    <row r="94" spans="1:14">
      <c r="A94" s="18" t="s">
        <v>110</v>
      </c>
      <c r="B94" s="18">
        <v>1812</v>
      </c>
      <c r="C94" s="26">
        <v>0.5</v>
      </c>
      <c r="D94" s="26">
        <v>1</v>
      </c>
      <c r="E94" s="18">
        <v>36</v>
      </c>
      <c r="F94" s="18">
        <v>40</v>
      </c>
      <c r="G94" s="26">
        <v>8</v>
      </c>
      <c r="H94" s="26">
        <v>0.15</v>
      </c>
      <c r="I94" s="27">
        <v>1</v>
      </c>
      <c r="J94" s="28">
        <v>0.15</v>
      </c>
      <c r="K94" s="28">
        <v>1</v>
      </c>
      <c r="L94" s="18" t="s">
        <v>19</v>
      </c>
      <c r="M94" s="18" t="s">
        <v>19</v>
      </c>
      <c r="N94" s="18">
        <v>2000</v>
      </c>
    </row>
    <row r="95" spans="1:14">
      <c r="A95" s="18" t="s">
        <v>111</v>
      </c>
      <c r="B95" s="18">
        <v>1812</v>
      </c>
      <c r="C95" s="26">
        <v>0.5</v>
      </c>
      <c r="D95" s="26">
        <v>1</v>
      </c>
      <c r="E95" s="18">
        <v>60</v>
      </c>
      <c r="F95" s="18">
        <v>20</v>
      </c>
      <c r="G95" s="26">
        <v>8</v>
      </c>
      <c r="H95" s="26">
        <v>0.15</v>
      </c>
      <c r="I95" s="27">
        <v>1</v>
      </c>
      <c r="J95" s="28">
        <v>0.15</v>
      </c>
      <c r="K95" s="28">
        <v>2</v>
      </c>
      <c r="L95" s="18" t="s">
        <v>19</v>
      </c>
      <c r="M95" s="18" t="s">
        <v>19</v>
      </c>
      <c r="N95" s="18">
        <v>2000</v>
      </c>
    </row>
    <row r="96" spans="1:14">
      <c r="A96" s="18" t="s">
        <v>112</v>
      </c>
      <c r="B96" s="18">
        <v>1812</v>
      </c>
      <c r="C96" s="26">
        <v>0.75</v>
      </c>
      <c r="D96" s="26">
        <v>1.5</v>
      </c>
      <c r="E96" s="18">
        <v>13.2</v>
      </c>
      <c r="F96" s="18">
        <v>40</v>
      </c>
      <c r="G96" s="26">
        <v>8</v>
      </c>
      <c r="H96" s="26">
        <v>0.2</v>
      </c>
      <c r="I96" s="27">
        <v>1</v>
      </c>
      <c r="J96" s="28">
        <v>0.1</v>
      </c>
      <c r="K96" s="28">
        <v>0.48</v>
      </c>
      <c r="L96" s="18" t="s">
        <v>22</v>
      </c>
      <c r="M96" s="18" t="s">
        <v>22</v>
      </c>
      <c r="N96" s="18">
        <v>2000</v>
      </c>
    </row>
    <row r="97" spans="1:14">
      <c r="A97" s="18" t="s">
        <v>113</v>
      </c>
      <c r="B97" s="18">
        <v>1812</v>
      </c>
      <c r="C97" s="26">
        <v>0.75</v>
      </c>
      <c r="D97" s="26">
        <v>1.5</v>
      </c>
      <c r="E97" s="18">
        <v>24</v>
      </c>
      <c r="F97" s="18">
        <v>40</v>
      </c>
      <c r="G97" s="26">
        <v>8</v>
      </c>
      <c r="H97" s="26">
        <v>0.2</v>
      </c>
      <c r="I97" s="27">
        <v>1</v>
      </c>
      <c r="J97" s="28">
        <v>0.1</v>
      </c>
      <c r="K97" s="28">
        <v>0.48</v>
      </c>
      <c r="L97" s="18" t="s">
        <v>22</v>
      </c>
      <c r="M97" s="18" t="s">
        <v>22</v>
      </c>
      <c r="N97" s="18">
        <v>1000</v>
      </c>
    </row>
    <row r="98" spans="1:14">
      <c r="A98" s="18" t="s">
        <v>114</v>
      </c>
      <c r="B98" s="18">
        <v>1812</v>
      </c>
      <c r="C98" s="26">
        <v>0.75</v>
      </c>
      <c r="D98" s="26">
        <v>1.5</v>
      </c>
      <c r="E98" s="18">
        <v>33</v>
      </c>
      <c r="F98" s="18">
        <v>40</v>
      </c>
      <c r="G98" s="26">
        <v>8</v>
      </c>
      <c r="H98" s="26">
        <v>0.2</v>
      </c>
      <c r="I98" s="27">
        <v>1</v>
      </c>
      <c r="J98" s="28">
        <v>0.1</v>
      </c>
      <c r="K98" s="28">
        <v>0.48</v>
      </c>
      <c r="L98" s="18" t="s">
        <v>22</v>
      </c>
      <c r="M98" s="18" t="s">
        <v>19</v>
      </c>
      <c r="N98" s="18">
        <v>1000</v>
      </c>
    </row>
    <row r="99" spans="1:14">
      <c r="A99" s="18" t="s">
        <v>115</v>
      </c>
      <c r="B99" s="18">
        <v>1812</v>
      </c>
      <c r="C99" s="26">
        <v>1.1000000000000001</v>
      </c>
      <c r="D99" s="26">
        <v>2.2000000000000002</v>
      </c>
      <c r="E99" s="18">
        <v>6</v>
      </c>
      <c r="F99" s="18">
        <v>40</v>
      </c>
      <c r="G99" s="26">
        <v>8</v>
      </c>
      <c r="H99" s="26">
        <v>0.3</v>
      </c>
      <c r="I99" s="27">
        <v>1</v>
      </c>
      <c r="J99" s="28">
        <v>0.04</v>
      </c>
      <c r="K99" s="28">
        <v>0.26</v>
      </c>
      <c r="L99" s="18" t="s">
        <v>22</v>
      </c>
      <c r="M99" s="18" t="s">
        <v>22</v>
      </c>
      <c r="N99" s="18">
        <v>2000</v>
      </c>
    </row>
    <row r="100" spans="1:14">
      <c r="A100" s="18" t="s">
        <v>116</v>
      </c>
      <c r="B100" s="18">
        <v>1812</v>
      </c>
      <c r="C100" s="26">
        <v>1.1000000000000001</v>
      </c>
      <c r="D100" s="26">
        <v>2.2000000000000002</v>
      </c>
      <c r="E100" s="18">
        <v>8</v>
      </c>
      <c r="F100" s="18">
        <v>40</v>
      </c>
      <c r="G100" s="26">
        <v>8</v>
      </c>
      <c r="H100" s="26">
        <v>0.3</v>
      </c>
      <c r="I100" s="27">
        <v>1</v>
      </c>
      <c r="J100" s="28">
        <v>0.04</v>
      </c>
      <c r="K100" s="28">
        <v>0.26</v>
      </c>
      <c r="L100" s="18" t="s">
        <v>22</v>
      </c>
      <c r="M100" s="18" t="s">
        <v>22</v>
      </c>
      <c r="N100" s="18">
        <v>2000</v>
      </c>
    </row>
    <row r="101" spans="1:14">
      <c r="A101" s="18" t="s">
        <v>117</v>
      </c>
      <c r="B101" s="18">
        <v>1812</v>
      </c>
      <c r="C101" s="26">
        <v>1.1000000000000001</v>
      </c>
      <c r="D101" s="26">
        <v>2.2000000000000002</v>
      </c>
      <c r="E101" s="18">
        <v>16</v>
      </c>
      <c r="F101" s="18">
        <v>40</v>
      </c>
      <c r="G101" s="26">
        <v>8</v>
      </c>
      <c r="H101" s="26">
        <v>0.3</v>
      </c>
      <c r="I101" s="27">
        <v>1</v>
      </c>
      <c r="J101" s="28">
        <v>0.04</v>
      </c>
      <c r="K101" s="28">
        <v>0.26</v>
      </c>
      <c r="L101" s="18" t="s">
        <v>22</v>
      </c>
      <c r="M101" s="18" t="s">
        <v>22</v>
      </c>
      <c r="N101" s="18">
        <v>2000</v>
      </c>
    </row>
    <row r="102" spans="1:14">
      <c r="A102" s="18" t="s">
        <v>118</v>
      </c>
      <c r="B102" s="18">
        <v>1812</v>
      </c>
      <c r="C102" s="26">
        <v>1.1000000000000001</v>
      </c>
      <c r="D102" s="26">
        <v>2.2000000000000002</v>
      </c>
      <c r="E102" s="18">
        <v>24</v>
      </c>
      <c r="F102" s="18">
        <v>40</v>
      </c>
      <c r="G102" s="26">
        <v>8</v>
      </c>
      <c r="H102" s="26">
        <v>0.3</v>
      </c>
      <c r="I102" s="27">
        <v>1</v>
      </c>
      <c r="J102" s="28">
        <v>0.04</v>
      </c>
      <c r="K102" s="28">
        <v>0.26</v>
      </c>
      <c r="L102" s="18" t="s">
        <v>22</v>
      </c>
      <c r="M102" s="18" t="s">
        <v>22</v>
      </c>
      <c r="N102" s="18">
        <v>2000</v>
      </c>
    </row>
    <row r="103" spans="1:14">
      <c r="A103" s="18" t="s">
        <v>119</v>
      </c>
      <c r="B103" s="18">
        <v>1812</v>
      </c>
      <c r="C103" s="26">
        <v>1.1000000000000001</v>
      </c>
      <c r="D103" s="26">
        <v>2.2000000000000002</v>
      </c>
      <c r="E103" s="18">
        <v>33</v>
      </c>
      <c r="F103" s="18">
        <v>40</v>
      </c>
      <c r="G103" s="26">
        <v>8</v>
      </c>
      <c r="H103" s="26">
        <v>0.3</v>
      </c>
      <c r="I103" s="27">
        <v>1</v>
      </c>
      <c r="J103" s="28">
        <v>0.04</v>
      </c>
      <c r="K103" s="28">
        <v>0.26</v>
      </c>
      <c r="L103" s="18" t="s">
        <v>22</v>
      </c>
      <c r="M103" s="18" t="s">
        <v>22</v>
      </c>
      <c r="N103" s="18">
        <v>2000</v>
      </c>
    </row>
    <row r="104" spans="1:14">
      <c r="A104" s="18" t="s">
        <v>120</v>
      </c>
      <c r="B104" s="18">
        <v>1812</v>
      </c>
      <c r="C104" s="26">
        <v>1.25</v>
      </c>
      <c r="D104" s="26">
        <v>2.5</v>
      </c>
      <c r="E104" s="18">
        <v>16</v>
      </c>
      <c r="F104" s="18">
        <v>40</v>
      </c>
      <c r="G104" s="26">
        <v>8</v>
      </c>
      <c r="H104" s="26">
        <v>0.4</v>
      </c>
      <c r="I104" s="27">
        <v>1</v>
      </c>
      <c r="J104" s="28">
        <v>7.0000000000000007E-2</v>
      </c>
      <c r="K104" s="28">
        <v>0.25</v>
      </c>
      <c r="L104" s="18" t="s">
        <v>22</v>
      </c>
      <c r="M104" s="18" t="s">
        <v>22</v>
      </c>
      <c r="N104" s="18">
        <v>2000</v>
      </c>
    </row>
    <row r="105" spans="1:14">
      <c r="A105" s="18" t="s">
        <v>121</v>
      </c>
      <c r="B105" s="18">
        <v>1812</v>
      </c>
      <c r="C105" s="26">
        <v>1.25</v>
      </c>
      <c r="D105" s="26">
        <v>2.5</v>
      </c>
      <c r="E105" s="18">
        <v>24</v>
      </c>
      <c r="F105" s="18">
        <v>40</v>
      </c>
      <c r="G105" s="26">
        <v>8</v>
      </c>
      <c r="H105" s="26">
        <v>0.4</v>
      </c>
      <c r="I105" s="27">
        <v>1</v>
      </c>
      <c r="J105" s="28">
        <v>0.04</v>
      </c>
      <c r="K105" s="28">
        <v>0.25</v>
      </c>
      <c r="L105" s="18" t="s">
        <v>22</v>
      </c>
      <c r="M105" s="18" t="s">
        <v>22</v>
      </c>
      <c r="N105" s="18">
        <v>2000</v>
      </c>
    </row>
    <row r="106" spans="1:14">
      <c r="A106" s="18" t="s">
        <v>122</v>
      </c>
      <c r="B106" s="18">
        <v>1812</v>
      </c>
      <c r="C106" s="26">
        <v>1.5</v>
      </c>
      <c r="D106" s="26">
        <v>3</v>
      </c>
      <c r="E106" s="18">
        <v>6</v>
      </c>
      <c r="F106" s="18">
        <v>40</v>
      </c>
      <c r="G106" s="26">
        <v>8</v>
      </c>
      <c r="H106" s="26">
        <v>0.5</v>
      </c>
      <c r="I106" s="27">
        <v>1</v>
      </c>
      <c r="J106" s="28">
        <v>0.04</v>
      </c>
      <c r="K106" s="28">
        <v>0.11</v>
      </c>
      <c r="L106" s="18" t="s">
        <v>22</v>
      </c>
      <c r="M106" s="18" t="s">
        <v>22</v>
      </c>
      <c r="N106" s="18">
        <v>2000</v>
      </c>
    </row>
    <row r="107" spans="1:14">
      <c r="A107" s="18" t="s">
        <v>123</v>
      </c>
      <c r="B107" s="18">
        <v>1812</v>
      </c>
      <c r="C107" s="26">
        <v>1.5</v>
      </c>
      <c r="D107" s="26">
        <v>3</v>
      </c>
      <c r="E107" s="18">
        <v>16</v>
      </c>
      <c r="F107" s="18">
        <v>40</v>
      </c>
      <c r="G107" s="26">
        <v>8</v>
      </c>
      <c r="H107" s="26">
        <v>0.5</v>
      </c>
      <c r="I107" s="27">
        <v>1</v>
      </c>
      <c r="J107" s="28">
        <v>0.04</v>
      </c>
      <c r="K107" s="28">
        <v>0.11</v>
      </c>
      <c r="L107" s="18" t="s">
        <v>22</v>
      </c>
      <c r="M107" s="18" t="s">
        <v>22</v>
      </c>
      <c r="N107" s="18">
        <v>1000</v>
      </c>
    </row>
    <row r="108" spans="1:14">
      <c r="A108" s="18" t="s">
        <v>124</v>
      </c>
      <c r="B108" s="18">
        <v>1812</v>
      </c>
      <c r="C108" s="26">
        <v>1.5</v>
      </c>
      <c r="D108" s="26">
        <v>3</v>
      </c>
      <c r="E108" s="18">
        <v>24</v>
      </c>
      <c r="F108" s="18">
        <v>40</v>
      </c>
      <c r="G108" s="26">
        <v>8</v>
      </c>
      <c r="H108" s="26">
        <v>0.5</v>
      </c>
      <c r="I108" s="27">
        <v>1</v>
      </c>
      <c r="J108" s="28">
        <v>0.04</v>
      </c>
      <c r="K108" s="28">
        <v>0.11</v>
      </c>
      <c r="L108" s="18" t="s">
        <v>22</v>
      </c>
      <c r="M108" s="18" t="s">
        <v>22</v>
      </c>
      <c r="N108" s="18">
        <v>3000</v>
      </c>
    </row>
    <row r="109" spans="1:14" s="124" customFormat="1">
      <c r="A109" s="18" t="s">
        <v>5291</v>
      </c>
      <c r="B109" s="18">
        <v>1812</v>
      </c>
      <c r="C109" s="26">
        <v>1.5</v>
      </c>
      <c r="D109" s="26">
        <v>3</v>
      </c>
      <c r="E109" s="18">
        <v>33</v>
      </c>
      <c r="F109" s="18">
        <v>10</v>
      </c>
      <c r="G109" s="26">
        <v>8</v>
      </c>
      <c r="H109" s="26">
        <v>5</v>
      </c>
      <c r="I109" s="27">
        <v>1</v>
      </c>
      <c r="J109" s="28">
        <v>0.04</v>
      </c>
      <c r="K109" s="28">
        <v>0.22</v>
      </c>
      <c r="L109" s="18" t="s">
        <v>22</v>
      </c>
      <c r="M109" s="18" t="s">
        <v>22</v>
      </c>
      <c r="N109" s="18">
        <v>3000</v>
      </c>
    </row>
    <row r="110" spans="1:14">
      <c r="A110" s="18" t="s">
        <v>125</v>
      </c>
      <c r="B110" s="18">
        <v>1812</v>
      </c>
      <c r="C110" s="26">
        <v>1.6</v>
      </c>
      <c r="D110" s="26">
        <v>3.2</v>
      </c>
      <c r="E110" s="18">
        <v>8</v>
      </c>
      <c r="F110" s="18">
        <v>40</v>
      </c>
      <c r="G110" s="26">
        <v>8</v>
      </c>
      <c r="H110" s="26">
        <v>1</v>
      </c>
      <c r="I110" s="27">
        <v>1</v>
      </c>
      <c r="J110" s="28">
        <v>0.03</v>
      </c>
      <c r="K110" s="28">
        <v>0.1</v>
      </c>
      <c r="L110" s="18" t="s">
        <v>22</v>
      </c>
      <c r="M110" s="18" t="s">
        <v>22</v>
      </c>
      <c r="N110" s="18">
        <v>2000</v>
      </c>
    </row>
    <row r="111" spans="1:14">
      <c r="A111" s="18" t="s">
        <v>126</v>
      </c>
      <c r="B111" s="18">
        <v>1812</v>
      </c>
      <c r="C111" s="26">
        <v>1.6</v>
      </c>
      <c r="D111" s="26">
        <v>3.2</v>
      </c>
      <c r="E111" s="18">
        <v>24</v>
      </c>
      <c r="F111" s="18">
        <v>40</v>
      </c>
      <c r="G111" s="26">
        <v>8</v>
      </c>
      <c r="H111" s="26">
        <v>1</v>
      </c>
      <c r="I111" s="27">
        <v>1</v>
      </c>
      <c r="J111" s="28">
        <v>0.03</v>
      </c>
      <c r="K111" s="28">
        <v>0.1</v>
      </c>
      <c r="L111" s="18" t="s">
        <v>19</v>
      </c>
      <c r="M111" s="18" t="s">
        <v>22</v>
      </c>
      <c r="N111" s="18">
        <v>1000</v>
      </c>
    </row>
    <row r="112" spans="1:14">
      <c r="A112" s="18" t="s">
        <v>127</v>
      </c>
      <c r="B112" s="18">
        <v>1812</v>
      </c>
      <c r="C112" s="26">
        <v>2</v>
      </c>
      <c r="D112" s="26">
        <v>3.5</v>
      </c>
      <c r="E112" s="18">
        <v>6</v>
      </c>
      <c r="F112" s="18">
        <v>40</v>
      </c>
      <c r="G112" s="26">
        <v>8</v>
      </c>
      <c r="H112" s="26">
        <v>2</v>
      </c>
      <c r="I112" s="27">
        <v>1</v>
      </c>
      <c r="J112" s="28">
        <v>0.02</v>
      </c>
      <c r="K112" s="28">
        <v>7.4999999999999997E-2</v>
      </c>
      <c r="L112" s="18" t="s">
        <v>22</v>
      </c>
      <c r="M112" s="18" t="s">
        <v>22</v>
      </c>
      <c r="N112" s="18">
        <v>2000</v>
      </c>
    </row>
    <row r="113" spans="1:14">
      <c r="A113" s="18" t="s">
        <v>128</v>
      </c>
      <c r="B113" s="18">
        <v>1812</v>
      </c>
      <c r="C113" s="26">
        <v>2</v>
      </c>
      <c r="D113" s="26">
        <v>3.5</v>
      </c>
      <c r="E113" s="18">
        <v>8</v>
      </c>
      <c r="F113" s="18">
        <v>40</v>
      </c>
      <c r="G113" s="26">
        <v>8</v>
      </c>
      <c r="H113" s="26">
        <v>2</v>
      </c>
      <c r="I113" s="27">
        <v>1</v>
      </c>
      <c r="J113" s="28">
        <v>0.02</v>
      </c>
      <c r="K113" s="28">
        <v>7.4999999999999997E-2</v>
      </c>
      <c r="L113" s="18" t="s">
        <v>22</v>
      </c>
      <c r="M113" s="18" t="s">
        <v>22</v>
      </c>
      <c r="N113" s="18">
        <v>2000</v>
      </c>
    </row>
    <row r="114" spans="1:14">
      <c r="A114" s="18" t="s">
        <v>129</v>
      </c>
      <c r="B114" s="18">
        <v>1812</v>
      </c>
      <c r="C114" s="26">
        <v>2</v>
      </c>
      <c r="D114" s="26">
        <v>3.5</v>
      </c>
      <c r="E114" s="18">
        <v>16</v>
      </c>
      <c r="F114" s="18">
        <v>40</v>
      </c>
      <c r="G114" s="26">
        <v>8</v>
      </c>
      <c r="H114" s="26">
        <v>2</v>
      </c>
      <c r="I114" s="27">
        <v>1</v>
      </c>
      <c r="J114" s="28">
        <v>0.02</v>
      </c>
      <c r="K114" s="28">
        <v>7.4999999999999997E-2</v>
      </c>
      <c r="L114" s="18" t="s">
        <v>22</v>
      </c>
      <c r="M114" s="18" t="s">
        <v>22</v>
      </c>
      <c r="N114" s="18">
        <v>1000</v>
      </c>
    </row>
    <row r="115" spans="1:14">
      <c r="A115" s="18" t="s">
        <v>130</v>
      </c>
      <c r="B115" s="18">
        <v>1812</v>
      </c>
      <c r="C115" s="26">
        <v>2</v>
      </c>
      <c r="D115" s="26">
        <v>4</v>
      </c>
      <c r="E115" s="18">
        <v>30</v>
      </c>
      <c r="F115" s="18">
        <v>20</v>
      </c>
      <c r="G115" s="26">
        <v>10</v>
      </c>
      <c r="H115" s="26">
        <v>5</v>
      </c>
      <c r="I115" s="27">
        <v>1</v>
      </c>
      <c r="J115" s="28">
        <v>0.02</v>
      </c>
      <c r="K115" s="28">
        <v>0.15</v>
      </c>
      <c r="L115" s="18" t="s">
        <v>19</v>
      </c>
      <c r="M115" s="18" t="s">
        <v>19</v>
      </c>
      <c r="N115" s="18">
        <v>3000</v>
      </c>
    </row>
    <row r="116" spans="1:14">
      <c r="A116" s="18" t="s">
        <v>131</v>
      </c>
      <c r="B116" s="18">
        <v>1812</v>
      </c>
      <c r="C116" s="26">
        <v>2.6</v>
      </c>
      <c r="D116" s="26">
        <v>5.2</v>
      </c>
      <c r="E116" s="18">
        <v>6</v>
      </c>
      <c r="F116" s="18">
        <v>40</v>
      </c>
      <c r="G116" s="26">
        <v>8</v>
      </c>
      <c r="H116" s="26">
        <v>2.5</v>
      </c>
      <c r="I116" s="27">
        <v>1</v>
      </c>
      <c r="J116" s="28">
        <v>1.4999999999999999E-2</v>
      </c>
      <c r="K116" s="28">
        <v>4.7E-2</v>
      </c>
      <c r="L116" s="18" t="s">
        <v>22</v>
      </c>
      <c r="M116" s="18" t="s">
        <v>22</v>
      </c>
      <c r="N116" s="18">
        <v>1000</v>
      </c>
    </row>
    <row r="117" spans="1:14">
      <c r="A117" s="18" t="s">
        <v>132</v>
      </c>
      <c r="B117" s="18">
        <v>1812</v>
      </c>
      <c r="C117" s="26">
        <v>2.6</v>
      </c>
      <c r="D117" s="26">
        <v>5.2</v>
      </c>
      <c r="E117" s="18">
        <v>12</v>
      </c>
      <c r="F117" s="18">
        <v>40</v>
      </c>
      <c r="G117" s="26">
        <v>8</v>
      </c>
      <c r="H117" s="26">
        <v>2.5</v>
      </c>
      <c r="I117" s="27">
        <v>1</v>
      </c>
      <c r="J117" s="28">
        <v>1.4999999999999999E-2</v>
      </c>
      <c r="K117" s="28">
        <v>4.7E-2</v>
      </c>
      <c r="L117" s="18" t="s">
        <v>19</v>
      </c>
      <c r="M117" s="18" t="s">
        <v>19</v>
      </c>
      <c r="N117" s="18">
        <v>1000</v>
      </c>
    </row>
    <row r="118" spans="1:14">
      <c r="A118" s="18" t="s">
        <v>133</v>
      </c>
      <c r="B118" s="18">
        <v>1812</v>
      </c>
      <c r="C118" s="26">
        <v>2.6</v>
      </c>
      <c r="D118" s="26">
        <v>5.2</v>
      </c>
      <c r="E118" s="18">
        <v>16</v>
      </c>
      <c r="F118" s="18">
        <v>40</v>
      </c>
      <c r="G118" s="26">
        <v>8</v>
      </c>
      <c r="H118" s="26">
        <v>5</v>
      </c>
      <c r="I118" s="27">
        <v>1</v>
      </c>
      <c r="J118" s="28">
        <v>1.4999999999999999E-2</v>
      </c>
      <c r="K118" s="28">
        <v>7.0000000000000007E-2</v>
      </c>
      <c r="L118" s="18" t="s">
        <v>22</v>
      </c>
      <c r="M118" s="18" t="s">
        <v>19</v>
      </c>
      <c r="N118" s="18">
        <v>1000</v>
      </c>
    </row>
    <row r="119" spans="1:14">
      <c r="A119" s="18" t="s">
        <v>134</v>
      </c>
      <c r="B119" s="18">
        <v>1812</v>
      </c>
      <c r="C119" s="26">
        <v>3</v>
      </c>
      <c r="D119" s="26">
        <v>6</v>
      </c>
      <c r="E119" s="18">
        <v>16</v>
      </c>
      <c r="F119" s="18">
        <v>20</v>
      </c>
      <c r="G119" s="26">
        <v>15</v>
      </c>
      <c r="H119" s="26">
        <v>5</v>
      </c>
      <c r="I119" s="27">
        <v>1</v>
      </c>
      <c r="J119" s="28">
        <v>0.01</v>
      </c>
      <c r="K119" s="28">
        <v>0.12</v>
      </c>
      <c r="L119" s="18" t="s">
        <v>22</v>
      </c>
      <c r="M119" s="18" t="s">
        <v>19</v>
      </c>
      <c r="N119" s="18">
        <v>2000</v>
      </c>
    </row>
    <row r="120" spans="1:14">
      <c r="A120" s="18" t="s">
        <v>135</v>
      </c>
      <c r="B120" s="18">
        <v>1812</v>
      </c>
      <c r="C120" s="26">
        <v>3</v>
      </c>
      <c r="D120" s="26">
        <v>7</v>
      </c>
      <c r="E120" s="18">
        <v>24</v>
      </c>
      <c r="F120" s="18">
        <v>20</v>
      </c>
      <c r="G120" s="26">
        <v>15</v>
      </c>
      <c r="H120" s="26">
        <v>5</v>
      </c>
      <c r="I120" s="27">
        <v>1.5</v>
      </c>
      <c r="J120" s="28">
        <v>1E-3</v>
      </c>
      <c r="K120" s="28">
        <v>1.4999999999999999E-2</v>
      </c>
      <c r="L120" s="18" t="s">
        <v>22</v>
      </c>
      <c r="M120" s="18" t="s">
        <v>19</v>
      </c>
      <c r="N120" s="18">
        <v>2000</v>
      </c>
    </row>
    <row r="121" spans="1:14">
      <c r="A121" s="18" t="s">
        <v>136</v>
      </c>
      <c r="B121" s="18">
        <v>2920</v>
      </c>
      <c r="C121" s="26">
        <v>0.3</v>
      </c>
      <c r="D121" s="26">
        <v>0.6</v>
      </c>
      <c r="E121" s="18">
        <v>60</v>
      </c>
      <c r="F121" s="18">
        <v>10</v>
      </c>
      <c r="G121" s="26">
        <v>1.5</v>
      </c>
      <c r="H121" s="26">
        <v>3</v>
      </c>
      <c r="I121" s="27">
        <v>1.9</v>
      </c>
      <c r="J121" s="28">
        <v>0.7</v>
      </c>
      <c r="K121" s="28">
        <v>4.8</v>
      </c>
      <c r="L121" s="18" t="s">
        <v>22</v>
      </c>
      <c r="M121" s="18" t="s">
        <v>22</v>
      </c>
      <c r="N121" s="18">
        <v>2000</v>
      </c>
    </row>
    <row r="122" spans="1:14">
      <c r="A122" s="18" t="s">
        <v>137</v>
      </c>
      <c r="B122" s="18">
        <v>2920</v>
      </c>
      <c r="C122" s="26">
        <v>0.5</v>
      </c>
      <c r="D122" s="26">
        <v>1</v>
      </c>
      <c r="E122" s="18">
        <v>60</v>
      </c>
      <c r="F122" s="18">
        <v>10</v>
      </c>
      <c r="G122" s="26">
        <v>2.5</v>
      </c>
      <c r="H122" s="26">
        <v>4</v>
      </c>
      <c r="I122" s="27">
        <v>1.9</v>
      </c>
      <c r="J122" s="28">
        <v>0.35</v>
      </c>
      <c r="K122" s="28">
        <v>1.4</v>
      </c>
      <c r="L122" s="18" t="s">
        <v>19</v>
      </c>
      <c r="M122" s="18" t="s">
        <v>22</v>
      </c>
      <c r="N122" s="18">
        <v>2000</v>
      </c>
    </row>
    <row r="123" spans="1:14">
      <c r="A123" s="18" t="s">
        <v>138</v>
      </c>
      <c r="B123" s="18">
        <v>2920</v>
      </c>
      <c r="C123" s="26">
        <v>0.75</v>
      </c>
      <c r="D123" s="26">
        <v>1.5</v>
      </c>
      <c r="E123" s="18">
        <v>30</v>
      </c>
      <c r="F123" s="18">
        <v>40</v>
      </c>
      <c r="G123" s="26">
        <v>8</v>
      </c>
      <c r="H123" s="26">
        <v>0.3</v>
      </c>
      <c r="I123" s="27">
        <v>1.9</v>
      </c>
      <c r="J123" s="28">
        <v>0.28999999999999998</v>
      </c>
      <c r="K123" s="28">
        <v>1</v>
      </c>
      <c r="L123" s="18" t="s">
        <v>22</v>
      </c>
      <c r="M123" s="18" t="s">
        <v>22</v>
      </c>
      <c r="N123" s="18">
        <v>2000</v>
      </c>
    </row>
    <row r="124" spans="1:14">
      <c r="A124" s="18" t="s">
        <v>139</v>
      </c>
      <c r="B124" s="18">
        <v>2920</v>
      </c>
      <c r="C124" s="26">
        <v>1.1000000000000001</v>
      </c>
      <c r="D124" s="26">
        <v>2.2000000000000002</v>
      </c>
      <c r="E124" s="18">
        <v>33</v>
      </c>
      <c r="F124" s="18">
        <v>40</v>
      </c>
      <c r="G124" s="26">
        <v>8</v>
      </c>
      <c r="H124" s="26">
        <v>0.5</v>
      </c>
      <c r="I124" s="27">
        <v>1.9</v>
      </c>
      <c r="J124" s="28">
        <v>0.1</v>
      </c>
      <c r="K124" s="28">
        <v>0.48</v>
      </c>
      <c r="L124" s="18" t="s">
        <v>19</v>
      </c>
      <c r="M124" s="18" t="s">
        <v>22</v>
      </c>
      <c r="N124" s="18">
        <v>2000</v>
      </c>
    </row>
    <row r="125" spans="1:14">
      <c r="A125" s="18" t="s">
        <v>140</v>
      </c>
      <c r="B125" s="18">
        <v>2920</v>
      </c>
      <c r="C125" s="26">
        <v>1.25</v>
      </c>
      <c r="D125" s="26">
        <v>2.5</v>
      </c>
      <c r="E125" s="18">
        <v>15</v>
      </c>
      <c r="F125" s="18">
        <v>40</v>
      </c>
      <c r="G125" s="26">
        <v>8</v>
      </c>
      <c r="H125" s="26">
        <v>2</v>
      </c>
      <c r="I125" s="27">
        <v>1.6</v>
      </c>
      <c r="J125" s="28">
        <v>7.0000000000000007E-2</v>
      </c>
      <c r="K125" s="28">
        <v>0.25</v>
      </c>
      <c r="L125" s="18" t="s">
        <v>22</v>
      </c>
      <c r="M125" s="18" t="s">
        <v>22</v>
      </c>
      <c r="N125" s="18">
        <v>2000</v>
      </c>
    </row>
    <row r="126" spans="1:14">
      <c r="A126" s="18" t="s">
        <v>141</v>
      </c>
      <c r="B126" s="18">
        <v>2920</v>
      </c>
      <c r="C126" s="26">
        <v>1.5</v>
      </c>
      <c r="D126" s="26">
        <v>3</v>
      </c>
      <c r="E126" s="18">
        <v>33</v>
      </c>
      <c r="F126" s="18">
        <v>40</v>
      </c>
      <c r="G126" s="26">
        <v>8</v>
      </c>
      <c r="H126" s="26">
        <v>5</v>
      </c>
      <c r="I126" s="27">
        <v>2.1</v>
      </c>
      <c r="J126" s="28">
        <v>0.06</v>
      </c>
      <c r="K126" s="28">
        <v>0.25</v>
      </c>
      <c r="L126" s="18" t="s">
        <v>19</v>
      </c>
      <c r="M126" s="18" t="s">
        <v>19</v>
      </c>
      <c r="N126" s="18">
        <v>1500</v>
      </c>
    </row>
    <row r="127" spans="1:14">
      <c r="A127" s="18" t="s">
        <v>142</v>
      </c>
      <c r="B127" s="18">
        <v>2920</v>
      </c>
      <c r="C127" s="26">
        <v>1.85</v>
      </c>
      <c r="D127" s="26">
        <v>3.7</v>
      </c>
      <c r="E127" s="18">
        <v>15</v>
      </c>
      <c r="F127" s="18">
        <v>40</v>
      </c>
      <c r="G127" s="26">
        <v>8</v>
      </c>
      <c r="H127" s="26">
        <v>5</v>
      </c>
      <c r="I127" s="27">
        <v>2.1</v>
      </c>
      <c r="J127" s="28">
        <v>4.4999999999999998E-2</v>
      </c>
      <c r="K127" s="28">
        <v>0.16500000000000001</v>
      </c>
      <c r="L127" s="18" t="s">
        <v>19</v>
      </c>
      <c r="M127" s="18" t="s">
        <v>22</v>
      </c>
      <c r="N127" s="18">
        <v>1500</v>
      </c>
    </row>
    <row r="128" spans="1:14">
      <c r="A128" s="18" t="s">
        <v>143</v>
      </c>
      <c r="B128" s="18">
        <v>2920</v>
      </c>
      <c r="C128" s="26">
        <v>2</v>
      </c>
      <c r="D128" s="26">
        <v>4</v>
      </c>
      <c r="E128" s="18">
        <v>15</v>
      </c>
      <c r="F128" s="18">
        <v>40</v>
      </c>
      <c r="G128" s="26">
        <v>8</v>
      </c>
      <c r="H128" s="26">
        <v>12</v>
      </c>
      <c r="I128" s="27">
        <v>2.1</v>
      </c>
      <c r="J128" s="28">
        <v>4.4999999999999998E-2</v>
      </c>
      <c r="K128" s="28">
        <v>0.125</v>
      </c>
      <c r="L128" s="18" t="s">
        <v>19</v>
      </c>
      <c r="M128" s="18" t="s">
        <v>22</v>
      </c>
      <c r="N128" s="18">
        <v>1500</v>
      </c>
    </row>
    <row r="129" spans="1:14">
      <c r="A129" s="18" t="s">
        <v>144</v>
      </c>
      <c r="B129" s="18">
        <v>2920</v>
      </c>
      <c r="C129" s="26">
        <v>2.5</v>
      </c>
      <c r="D129" s="26">
        <v>5</v>
      </c>
      <c r="E129" s="18">
        <v>15</v>
      </c>
      <c r="F129" s="18">
        <v>40</v>
      </c>
      <c r="G129" s="26">
        <v>8</v>
      </c>
      <c r="H129" s="26">
        <v>25</v>
      </c>
      <c r="I129" s="27">
        <v>1.9</v>
      </c>
      <c r="J129" s="28">
        <v>2.5000000000000001E-2</v>
      </c>
      <c r="K129" s="28">
        <v>8.5000000000000006E-2</v>
      </c>
      <c r="L129" s="18" t="s">
        <v>22</v>
      </c>
      <c r="M129" s="18" t="s">
        <v>22</v>
      </c>
      <c r="N129" s="18">
        <v>1500</v>
      </c>
    </row>
    <row r="130" spans="1:14">
      <c r="A130" s="18" t="s">
        <v>145</v>
      </c>
      <c r="B130" s="18">
        <v>2920</v>
      </c>
      <c r="C130" s="26">
        <v>0.3</v>
      </c>
      <c r="D130" s="26">
        <v>0.6</v>
      </c>
      <c r="E130" s="18">
        <v>60</v>
      </c>
      <c r="F130" s="18">
        <v>10</v>
      </c>
      <c r="G130" s="26">
        <v>1.5</v>
      </c>
      <c r="H130" s="26">
        <v>3</v>
      </c>
      <c r="I130" s="27">
        <v>1.9</v>
      </c>
      <c r="J130" s="28">
        <v>0.7</v>
      </c>
      <c r="K130" s="28">
        <v>4.8</v>
      </c>
      <c r="L130" s="18" t="s">
        <v>19</v>
      </c>
      <c r="M130" s="18" t="s">
        <v>22</v>
      </c>
      <c r="N130" s="18">
        <v>6000</v>
      </c>
    </row>
    <row r="131" spans="1:14">
      <c r="A131" s="18" t="s">
        <v>146</v>
      </c>
      <c r="B131" s="18">
        <v>2920</v>
      </c>
      <c r="C131" s="26">
        <v>0.5</v>
      </c>
      <c r="D131" s="26">
        <v>1</v>
      </c>
      <c r="E131" s="18">
        <v>60</v>
      </c>
      <c r="F131" s="18">
        <v>10</v>
      </c>
      <c r="G131" s="26">
        <v>2.5</v>
      </c>
      <c r="H131" s="26">
        <v>4</v>
      </c>
      <c r="I131" s="27">
        <v>1.9</v>
      </c>
      <c r="J131" s="28">
        <v>0.35</v>
      </c>
      <c r="K131" s="28">
        <v>1.4</v>
      </c>
      <c r="L131" s="18" t="s">
        <v>19</v>
      </c>
      <c r="M131" s="18" t="s">
        <v>22</v>
      </c>
      <c r="N131" s="18">
        <v>6000</v>
      </c>
    </row>
    <row r="132" spans="1:14">
      <c r="A132" s="18" t="s">
        <v>147</v>
      </c>
      <c r="B132" s="18">
        <v>2920</v>
      </c>
      <c r="C132" s="26">
        <v>0.75</v>
      </c>
      <c r="D132" s="26">
        <v>1.5</v>
      </c>
      <c r="E132" s="18">
        <v>30</v>
      </c>
      <c r="F132" s="18">
        <v>40</v>
      </c>
      <c r="G132" s="26">
        <v>8</v>
      </c>
      <c r="H132" s="26">
        <v>0.3</v>
      </c>
      <c r="I132" s="27">
        <v>1.9</v>
      </c>
      <c r="J132" s="28">
        <v>0.28999999999999998</v>
      </c>
      <c r="K132" s="28">
        <v>1</v>
      </c>
      <c r="L132" s="18" t="s">
        <v>19</v>
      </c>
      <c r="M132" s="18" t="s">
        <v>22</v>
      </c>
      <c r="N132" s="18">
        <v>6000</v>
      </c>
    </row>
    <row r="133" spans="1:14">
      <c r="A133" s="18" t="s">
        <v>148</v>
      </c>
      <c r="B133" s="18">
        <v>2920</v>
      </c>
      <c r="C133" s="26">
        <v>0.75</v>
      </c>
      <c r="D133" s="26">
        <v>1.5</v>
      </c>
      <c r="E133" s="18">
        <v>33</v>
      </c>
      <c r="F133" s="18">
        <v>40</v>
      </c>
      <c r="G133" s="26">
        <v>8</v>
      </c>
      <c r="H133" s="26">
        <v>0.3</v>
      </c>
      <c r="I133" s="27">
        <v>1.9</v>
      </c>
      <c r="J133" s="28">
        <v>0.28999999999999998</v>
      </c>
      <c r="K133" s="28">
        <v>1</v>
      </c>
      <c r="L133" s="18" t="s">
        <v>19</v>
      </c>
      <c r="M133" s="18" t="s">
        <v>19</v>
      </c>
      <c r="N133" s="18">
        <v>6000</v>
      </c>
    </row>
    <row r="134" spans="1:14">
      <c r="A134" s="18" t="s">
        <v>149</v>
      </c>
      <c r="B134" s="18">
        <v>2920</v>
      </c>
      <c r="C134" s="26">
        <v>0.75</v>
      </c>
      <c r="D134" s="26">
        <v>1.5</v>
      </c>
      <c r="E134" s="18">
        <v>60</v>
      </c>
      <c r="F134" s="18">
        <v>10</v>
      </c>
      <c r="G134" s="26">
        <v>8</v>
      </c>
      <c r="H134" s="26">
        <v>0.3</v>
      </c>
      <c r="I134" s="27">
        <v>1.9</v>
      </c>
      <c r="J134" s="28">
        <v>0.28999999999999998</v>
      </c>
      <c r="K134" s="28">
        <v>1</v>
      </c>
      <c r="L134" s="18" t="s">
        <v>19</v>
      </c>
      <c r="M134" s="18" t="s">
        <v>19</v>
      </c>
      <c r="N134" s="18">
        <v>6000</v>
      </c>
    </row>
    <row r="135" spans="1:14">
      <c r="A135" s="18" t="s">
        <v>150</v>
      </c>
      <c r="B135" s="18">
        <v>2920</v>
      </c>
      <c r="C135" s="26">
        <v>1.1000000000000001</v>
      </c>
      <c r="D135" s="26">
        <v>2.2000000000000002</v>
      </c>
      <c r="E135" s="18">
        <v>33</v>
      </c>
      <c r="F135" s="18">
        <v>40</v>
      </c>
      <c r="G135" s="26">
        <v>8</v>
      </c>
      <c r="H135" s="26">
        <v>0.5</v>
      </c>
      <c r="I135" s="27">
        <v>1.9</v>
      </c>
      <c r="J135" s="28">
        <v>0.1</v>
      </c>
      <c r="K135" s="28">
        <v>0.48</v>
      </c>
      <c r="L135" s="18" t="s">
        <v>19</v>
      </c>
      <c r="M135" s="18" t="s">
        <v>22</v>
      </c>
      <c r="N135" s="18">
        <v>6000</v>
      </c>
    </row>
    <row r="136" spans="1:14">
      <c r="A136" s="18" t="s">
        <v>151</v>
      </c>
      <c r="B136" s="18">
        <v>2920</v>
      </c>
      <c r="C136" s="26">
        <v>1.1000000000000001</v>
      </c>
      <c r="D136" s="26">
        <v>2.2000000000000002</v>
      </c>
      <c r="E136" s="18">
        <v>60</v>
      </c>
      <c r="F136" s="18">
        <v>20</v>
      </c>
      <c r="G136" s="26">
        <v>8</v>
      </c>
      <c r="H136" s="26">
        <v>0.5</v>
      </c>
      <c r="I136" s="27">
        <v>1.9</v>
      </c>
      <c r="J136" s="28">
        <v>0.1</v>
      </c>
      <c r="K136" s="28">
        <v>0.48</v>
      </c>
      <c r="L136" s="18" t="s">
        <v>19</v>
      </c>
      <c r="M136" s="18" t="s">
        <v>19</v>
      </c>
      <c r="N136" s="18">
        <v>6000</v>
      </c>
    </row>
    <row r="137" spans="1:14">
      <c r="A137" s="18" t="s">
        <v>152</v>
      </c>
      <c r="B137" s="18">
        <v>2920</v>
      </c>
      <c r="C137" s="26">
        <v>1.25</v>
      </c>
      <c r="D137" s="26">
        <v>2.5</v>
      </c>
      <c r="E137" s="18">
        <v>15</v>
      </c>
      <c r="F137" s="18">
        <v>40</v>
      </c>
      <c r="G137" s="26">
        <v>8</v>
      </c>
      <c r="H137" s="26">
        <v>2</v>
      </c>
      <c r="I137" s="27">
        <v>1.6</v>
      </c>
      <c r="J137" s="28">
        <v>7.0000000000000007E-2</v>
      </c>
      <c r="K137" s="28">
        <v>0.25</v>
      </c>
      <c r="L137" s="18" t="s">
        <v>19</v>
      </c>
      <c r="M137" s="18" t="s">
        <v>22</v>
      </c>
      <c r="N137" s="18">
        <v>6000</v>
      </c>
    </row>
    <row r="138" spans="1:14">
      <c r="A138" s="18" t="s">
        <v>153</v>
      </c>
      <c r="B138" s="18">
        <v>2920</v>
      </c>
      <c r="C138" s="26">
        <v>1.5</v>
      </c>
      <c r="D138" s="26">
        <v>3</v>
      </c>
      <c r="E138" s="18">
        <v>33</v>
      </c>
      <c r="F138" s="18">
        <v>40</v>
      </c>
      <c r="G138" s="26">
        <v>8</v>
      </c>
      <c r="H138" s="26">
        <v>5</v>
      </c>
      <c r="I138" s="27">
        <v>2.1</v>
      </c>
      <c r="J138" s="28">
        <v>0.06</v>
      </c>
      <c r="K138" s="28">
        <v>0.25</v>
      </c>
      <c r="L138" s="18" t="s">
        <v>19</v>
      </c>
      <c r="M138" s="18" t="s">
        <v>22</v>
      </c>
      <c r="N138" s="18">
        <v>6000</v>
      </c>
    </row>
    <row r="139" spans="1:14">
      <c r="A139" s="18" t="s">
        <v>154</v>
      </c>
      <c r="B139" s="18">
        <v>2920</v>
      </c>
      <c r="C139" s="26">
        <v>1.85</v>
      </c>
      <c r="D139" s="26">
        <v>3.7</v>
      </c>
      <c r="E139" s="18">
        <v>15</v>
      </c>
      <c r="F139" s="18">
        <v>40</v>
      </c>
      <c r="G139" s="26">
        <v>8</v>
      </c>
      <c r="H139" s="26">
        <v>5</v>
      </c>
      <c r="I139" s="27">
        <v>2.1</v>
      </c>
      <c r="J139" s="28">
        <v>4.4999999999999998E-2</v>
      </c>
      <c r="K139" s="28">
        <v>0.16500000000000001</v>
      </c>
      <c r="L139" s="18" t="s">
        <v>19</v>
      </c>
      <c r="M139" s="18" t="s">
        <v>22</v>
      </c>
      <c r="N139" s="18">
        <v>6000</v>
      </c>
    </row>
    <row r="140" spans="1:14">
      <c r="A140" s="18" t="s">
        <v>155</v>
      </c>
      <c r="B140" s="18">
        <v>2920</v>
      </c>
      <c r="C140" s="26">
        <v>1.85</v>
      </c>
      <c r="D140" s="26">
        <v>3.7</v>
      </c>
      <c r="E140" s="18">
        <v>33</v>
      </c>
      <c r="F140" s="18">
        <v>40</v>
      </c>
      <c r="G140" s="26">
        <v>8</v>
      </c>
      <c r="H140" s="26">
        <v>5</v>
      </c>
      <c r="I140" s="27">
        <v>2.1</v>
      </c>
      <c r="J140" s="28">
        <v>4.4999999999999998E-2</v>
      </c>
      <c r="K140" s="28">
        <v>0.16500000000000001</v>
      </c>
      <c r="L140" s="18" t="s">
        <v>19</v>
      </c>
      <c r="M140" s="18" t="s">
        <v>19</v>
      </c>
      <c r="N140" s="18">
        <v>6000</v>
      </c>
    </row>
    <row r="141" spans="1:14">
      <c r="A141" s="18" t="s">
        <v>156</v>
      </c>
      <c r="B141" s="18">
        <v>2920</v>
      </c>
      <c r="C141" s="26">
        <v>2</v>
      </c>
      <c r="D141" s="26">
        <v>4</v>
      </c>
      <c r="E141" s="18">
        <v>15</v>
      </c>
      <c r="F141" s="18">
        <v>40</v>
      </c>
      <c r="G141" s="26">
        <v>8</v>
      </c>
      <c r="H141" s="26">
        <v>12</v>
      </c>
      <c r="I141" s="27">
        <v>2.1</v>
      </c>
      <c r="J141" s="28">
        <v>4.4999999999999998E-2</v>
      </c>
      <c r="K141" s="28">
        <v>0.125</v>
      </c>
      <c r="L141" s="18" t="s">
        <v>19</v>
      </c>
      <c r="M141" s="18" t="s">
        <v>22</v>
      </c>
      <c r="N141" s="18">
        <v>6000</v>
      </c>
    </row>
    <row r="142" spans="1:14">
      <c r="A142" s="18" t="s">
        <v>157</v>
      </c>
      <c r="B142" s="18">
        <v>2920</v>
      </c>
      <c r="C142" s="26">
        <v>2</v>
      </c>
      <c r="D142" s="26">
        <v>4</v>
      </c>
      <c r="E142" s="18">
        <v>24</v>
      </c>
      <c r="F142" s="18">
        <v>40</v>
      </c>
      <c r="G142" s="26">
        <v>8</v>
      </c>
      <c r="H142" s="26">
        <v>12</v>
      </c>
      <c r="I142" s="27">
        <v>2.1</v>
      </c>
      <c r="J142" s="28">
        <v>4.4999999999999998E-2</v>
      </c>
      <c r="K142" s="28">
        <v>0.125</v>
      </c>
      <c r="L142" s="18" t="s">
        <v>19</v>
      </c>
      <c r="M142" s="18" t="s">
        <v>19</v>
      </c>
      <c r="N142" s="18">
        <v>6000</v>
      </c>
    </row>
    <row r="143" spans="1:14">
      <c r="A143" s="18" t="s">
        <v>158</v>
      </c>
      <c r="B143" s="18">
        <v>2920</v>
      </c>
      <c r="C143" s="26">
        <v>2.5</v>
      </c>
      <c r="D143" s="26">
        <v>5</v>
      </c>
      <c r="E143" s="18">
        <v>15</v>
      </c>
      <c r="F143" s="18">
        <v>40</v>
      </c>
      <c r="G143" s="26">
        <v>8</v>
      </c>
      <c r="H143" s="26">
        <v>25</v>
      </c>
      <c r="I143" s="27">
        <v>1.9</v>
      </c>
      <c r="J143" s="28">
        <v>2.5000000000000001E-2</v>
      </c>
      <c r="K143" s="28">
        <v>8.5000000000000006E-2</v>
      </c>
      <c r="L143" s="18" t="s">
        <v>19</v>
      </c>
      <c r="M143" s="18" t="s">
        <v>22</v>
      </c>
      <c r="N143" s="18">
        <v>6000</v>
      </c>
    </row>
    <row r="144" spans="1:14">
      <c r="A144" s="18" t="s">
        <v>159</v>
      </c>
      <c r="B144" s="18">
        <v>2920</v>
      </c>
      <c r="C144" s="26">
        <v>2.6</v>
      </c>
      <c r="D144" s="26">
        <v>5.2</v>
      </c>
      <c r="E144" s="18">
        <v>24</v>
      </c>
      <c r="F144" s="18">
        <v>40</v>
      </c>
      <c r="G144" s="26">
        <v>8</v>
      </c>
      <c r="H144" s="26">
        <v>20</v>
      </c>
      <c r="I144" s="27">
        <v>1.9</v>
      </c>
      <c r="J144" s="28">
        <v>1.4999999999999999E-2</v>
      </c>
      <c r="K144" s="28">
        <v>7.4999999999999997E-2</v>
      </c>
      <c r="L144" s="18" t="s">
        <v>19</v>
      </c>
      <c r="M144" s="18" t="s">
        <v>19</v>
      </c>
      <c r="N144" s="18">
        <v>6000</v>
      </c>
    </row>
    <row r="145" spans="1:14">
      <c r="A145" s="18" t="s">
        <v>160</v>
      </c>
      <c r="B145" s="18">
        <v>2920</v>
      </c>
      <c r="C145" s="26">
        <v>3</v>
      </c>
      <c r="D145" s="26">
        <v>6</v>
      </c>
      <c r="E145" s="18">
        <v>6</v>
      </c>
      <c r="F145" s="18">
        <v>40</v>
      </c>
      <c r="G145" s="26">
        <v>8</v>
      </c>
      <c r="H145" s="26">
        <v>35</v>
      </c>
      <c r="I145" s="27">
        <v>1.9</v>
      </c>
      <c r="J145" s="28">
        <v>1.4999999999999999E-2</v>
      </c>
      <c r="K145" s="28">
        <v>4.8000000000000001E-2</v>
      </c>
      <c r="L145" s="18" t="s">
        <v>19</v>
      </c>
      <c r="M145" s="18" t="s">
        <v>22</v>
      </c>
      <c r="N145" s="18">
        <v>6000</v>
      </c>
    </row>
    <row r="146" spans="1:14">
      <c r="A146" s="18" t="s">
        <v>161</v>
      </c>
      <c r="B146" s="18">
        <v>2920</v>
      </c>
      <c r="C146" s="26">
        <v>3</v>
      </c>
      <c r="D146" s="26">
        <v>6</v>
      </c>
      <c r="E146" s="18">
        <v>16</v>
      </c>
      <c r="F146" s="18">
        <v>40</v>
      </c>
      <c r="G146" s="26">
        <v>8</v>
      </c>
      <c r="H146" s="26">
        <v>35</v>
      </c>
      <c r="I146" s="27">
        <v>1.9</v>
      </c>
      <c r="J146" s="28">
        <v>1.4999999999999999E-2</v>
      </c>
      <c r="K146" s="28">
        <v>4.8000000000000001E-2</v>
      </c>
      <c r="L146" s="18" t="s">
        <v>19</v>
      </c>
      <c r="M146" s="18" t="s">
        <v>19</v>
      </c>
      <c r="N146" s="18">
        <v>6000</v>
      </c>
    </row>
    <row r="147" spans="1:14">
      <c r="A147" s="18" t="s">
        <v>162</v>
      </c>
      <c r="B147" s="18">
        <v>2920</v>
      </c>
      <c r="C147" s="26">
        <v>3</v>
      </c>
      <c r="D147" s="26">
        <v>6</v>
      </c>
      <c r="E147" s="18">
        <v>24</v>
      </c>
      <c r="F147" s="18">
        <v>40</v>
      </c>
      <c r="G147" s="26">
        <v>8</v>
      </c>
      <c r="H147" s="26">
        <v>35</v>
      </c>
      <c r="I147" s="27">
        <v>1.9</v>
      </c>
      <c r="J147" s="28">
        <v>1.4999999999999999E-2</v>
      </c>
      <c r="K147" s="28">
        <v>4.8000000000000001E-2</v>
      </c>
      <c r="L147" s="18" t="s">
        <v>19</v>
      </c>
      <c r="M147" s="18" t="s">
        <v>19</v>
      </c>
      <c r="N147" s="18">
        <v>6000</v>
      </c>
    </row>
    <row r="148" spans="1:14">
      <c r="A148" s="18" t="s">
        <v>163</v>
      </c>
      <c r="B148" s="21" t="s">
        <v>164</v>
      </c>
      <c r="C148" s="26">
        <v>0.1</v>
      </c>
      <c r="D148" s="26">
        <v>0.3</v>
      </c>
      <c r="E148" s="18">
        <v>6</v>
      </c>
      <c r="F148" s="18">
        <v>3</v>
      </c>
      <c r="G148" s="26">
        <v>0.5</v>
      </c>
      <c r="H148" s="26">
        <v>1</v>
      </c>
      <c r="I148" s="18">
        <v>0.8</v>
      </c>
      <c r="J148" s="28">
        <v>0.5</v>
      </c>
      <c r="K148" s="28">
        <v>6</v>
      </c>
      <c r="L148" s="18" t="s">
        <v>22</v>
      </c>
      <c r="M148" s="18" t="s">
        <v>19</v>
      </c>
      <c r="N148" s="18">
        <v>10000</v>
      </c>
    </row>
    <row r="149" spans="1:14">
      <c r="A149" s="18" t="s">
        <v>165</v>
      </c>
      <c r="B149" s="21" t="s">
        <v>164</v>
      </c>
      <c r="C149" s="26">
        <v>0.2</v>
      </c>
      <c r="D149" s="26">
        <v>0.4</v>
      </c>
      <c r="E149" s="18">
        <v>6</v>
      </c>
      <c r="F149" s="18">
        <v>3</v>
      </c>
      <c r="G149" s="26">
        <v>8</v>
      </c>
      <c r="H149" s="26">
        <v>0.2</v>
      </c>
      <c r="I149" s="18">
        <v>0.8</v>
      </c>
      <c r="J149" s="28">
        <v>0.1</v>
      </c>
      <c r="K149" s="28">
        <v>4</v>
      </c>
      <c r="L149" s="18" t="s">
        <v>22</v>
      </c>
      <c r="M149" s="18" t="s">
        <v>19</v>
      </c>
      <c r="N149" s="18">
        <v>10000</v>
      </c>
    </row>
    <row r="150" spans="1:14">
      <c r="A150" s="18" t="s">
        <v>166</v>
      </c>
      <c r="B150" s="21" t="s">
        <v>164</v>
      </c>
      <c r="C150" s="26">
        <v>0.35</v>
      </c>
      <c r="D150" s="26">
        <v>0.7</v>
      </c>
      <c r="E150" s="18">
        <v>6</v>
      </c>
      <c r="F150" s="18">
        <v>6</v>
      </c>
      <c r="G150" s="26">
        <v>8</v>
      </c>
      <c r="H150" s="26">
        <v>0.1</v>
      </c>
      <c r="I150" s="18">
        <v>0.5</v>
      </c>
      <c r="J150" s="28">
        <v>0.1</v>
      </c>
      <c r="K150" s="28">
        <v>2</v>
      </c>
      <c r="L150" s="18" t="s">
        <v>22</v>
      </c>
      <c r="M150" s="18" t="s">
        <v>19</v>
      </c>
      <c r="N150" s="18">
        <v>10000</v>
      </c>
    </row>
    <row r="151" spans="1:14">
      <c r="A151" s="18" t="s">
        <v>167</v>
      </c>
      <c r="B151" s="21" t="s">
        <v>164</v>
      </c>
      <c r="C151" s="26">
        <v>0.5</v>
      </c>
      <c r="D151" s="26">
        <v>1</v>
      </c>
      <c r="E151" s="18">
        <v>6</v>
      </c>
      <c r="F151" s="18">
        <v>3</v>
      </c>
      <c r="G151" s="26">
        <v>8</v>
      </c>
      <c r="H151" s="26">
        <v>0.1</v>
      </c>
      <c r="I151" s="18">
        <v>0.5</v>
      </c>
      <c r="J151" s="28">
        <v>0.05</v>
      </c>
      <c r="K151" s="28">
        <v>0.8</v>
      </c>
      <c r="L151" s="18" t="s">
        <v>22</v>
      </c>
      <c r="M151" s="18" t="s">
        <v>19</v>
      </c>
      <c r="N151" s="18">
        <v>10000</v>
      </c>
    </row>
    <row r="152" spans="1:14">
      <c r="A152" s="18" t="s">
        <v>168</v>
      </c>
      <c r="B152" s="21" t="s">
        <v>18</v>
      </c>
      <c r="C152" s="26">
        <v>0.75</v>
      </c>
      <c r="D152" s="26">
        <v>1.5</v>
      </c>
      <c r="E152" s="18">
        <v>6</v>
      </c>
      <c r="F152" s="18">
        <v>50</v>
      </c>
      <c r="G152" s="26">
        <v>8</v>
      </c>
      <c r="H152" s="26">
        <v>1</v>
      </c>
      <c r="I152" s="18">
        <v>0.5</v>
      </c>
      <c r="J152" s="28">
        <v>0.03</v>
      </c>
      <c r="K152" s="28">
        <v>0.16500000000000001</v>
      </c>
      <c r="L152" s="18" t="s">
        <v>22</v>
      </c>
      <c r="M152" s="18" t="s">
        <v>22</v>
      </c>
      <c r="N152" s="18">
        <v>5000</v>
      </c>
    </row>
    <row r="153" spans="1:14">
      <c r="A153" s="18" t="s">
        <v>169</v>
      </c>
      <c r="B153" s="21" t="s">
        <v>18</v>
      </c>
      <c r="C153" s="26">
        <v>0.75</v>
      </c>
      <c r="D153" s="26">
        <v>1.5</v>
      </c>
      <c r="E153" s="18">
        <v>6</v>
      </c>
      <c r="F153" s="18">
        <v>50</v>
      </c>
      <c r="G153" s="26">
        <v>8</v>
      </c>
      <c r="H153" s="26">
        <v>1</v>
      </c>
      <c r="I153" s="18">
        <v>0.5</v>
      </c>
      <c r="J153" s="28">
        <v>1.4999999999999999E-2</v>
      </c>
      <c r="K153" s="28">
        <v>0.13</v>
      </c>
      <c r="L153" s="18" t="s">
        <v>22</v>
      </c>
      <c r="M153" s="18" t="s">
        <v>22</v>
      </c>
      <c r="N153" s="18">
        <v>5000</v>
      </c>
    </row>
    <row r="154" spans="1:14">
      <c r="A154" s="18" t="s">
        <v>170</v>
      </c>
      <c r="B154" s="21" t="s">
        <v>18</v>
      </c>
      <c r="C154" s="26">
        <v>0.75</v>
      </c>
      <c r="D154" s="26">
        <v>1.5</v>
      </c>
      <c r="E154" s="18">
        <v>8</v>
      </c>
      <c r="F154" s="18">
        <v>50</v>
      </c>
      <c r="G154" s="26">
        <v>8</v>
      </c>
      <c r="H154" s="26">
        <v>1</v>
      </c>
      <c r="I154" s="18">
        <v>0.5</v>
      </c>
      <c r="J154" s="28">
        <v>0.03</v>
      </c>
      <c r="K154" s="28">
        <v>0.16500000000000001</v>
      </c>
      <c r="L154" s="18" t="s">
        <v>22</v>
      </c>
      <c r="M154" s="18" t="s">
        <v>19</v>
      </c>
      <c r="N154" s="18">
        <v>5000</v>
      </c>
    </row>
    <row r="155" spans="1:14">
      <c r="A155" s="18" t="s">
        <v>171</v>
      </c>
      <c r="B155" s="21" t="s">
        <v>18</v>
      </c>
      <c r="C155" s="26">
        <v>1</v>
      </c>
      <c r="D155" s="26">
        <v>1.8</v>
      </c>
      <c r="E155" s="18">
        <v>6</v>
      </c>
      <c r="F155" s="18">
        <v>50</v>
      </c>
      <c r="G155" s="26">
        <v>8</v>
      </c>
      <c r="H155" s="26">
        <v>2</v>
      </c>
      <c r="I155" s="18">
        <v>0.5</v>
      </c>
      <c r="J155" s="28">
        <v>0.03</v>
      </c>
      <c r="K155" s="28">
        <v>0.15</v>
      </c>
      <c r="L155" s="18" t="s">
        <v>22</v>
      </c>
      <c r="M155" s="18" t="s">
        <v>22</v>
      </c>
      <c r="N155" s="18">
        <v>5000</v>
      </c>
    </row>
    <row r="156" spans="1:14">
      <c r="A156" s="18" t="s">
        <v>172</v>
      </c>
      <c r="B156" s="21" t="s">
        <v>18</v>
      </c>
      <c r="C156" s="26">
        <v>1</v>
      </c>
      <c r="D156" s="26">
        <v>1.8</v>
      </c>
      <c r="E156" s="18">
        <v>8</v>
      </c>
      <c r="F156" s="18">
        <v>25</v>
      </c>
      <c r="G156" s="26">
        <v>8</v>
      </c>
      <c r="H156" s="26">
        <v>2</v>
      </c>
      <c r="I156" s="18">
        <v>0.5</v>
      </c>
      <c r="J156" s="28">
        <v>0.05</v>
      </c>
      <c r="K156" s="28">
        <v>0.22</v>
      </c>
      <c r="L156" s="18" t="s">
        <v>22</v>
      </c>
      <c r="M156" s="18" t="s">
        <v>22</v>
      </c>
      <c r="N156" s="18">
        <v>5000</v>
      </c>
    </row>
    <row r="157" spans="1:14">
      <c r="A157" s="18" t="s">
        <v>173</v>
      </c>
      <c r="B157" s="21" t="s">
        <v>18</v>
      </c>
      <c r="C157" s="26">
        <v>1.25</v>
      </c>
      <c r="D157" s="26">
        <v>2.5</v>
      </c>
      <c r="E157" s="18">
        <v>6</v>
      </c>
      <c r="F157" s="18">
        <v>50</v>
      </c>
      <c r="G157" s="26">
        <v>8</v>
      </c>
      <c r="H157" s="26">
        <v>3</v>
      </c>
      <c r="I157" s="18">
        <v>0.5</v>
      </c>
      <c r="J157" s="28">
        <v>2.5000000000000001E-2</v>
      </c>
      <c r="K157" s="28">
        <v>0.14000000000000001</v>
      </c>
      <c r="L157" s="18" t="s">
        <v>22</v>
      </c>
      <c r="M157" s="18" t="s">
        <v>22</v>
      </c>
      <c r="N157" s="18">
        <v>5000</v>
      </c>
    </row>
    <row r="158" spans="1:14">
      <c r="A158" s="18" t="s">
        <v>174</v>
      </c>
      <c r="B158" s="21" t="s">
        <v>18</v>
      </c>
      <c r="C158" s="26">
        <v>1.5</v>
      </c>
      <c r="D158" s="26">
        <v>3</v>
      </c>
      <c r="E158" s="18">
        <v>6</v>
      </c>
      <c r="F158" s="18">
        <v>50</v>
      </c>
      <c r="G158" s="26">
        <v>8</v>
      </c>
      <c r="H158" s="26">
        <v>4</v>
      </c>
      <c r="I158" s="18">
        <v>0.5</v>
      </c>
      <c r="J158" s="28">
        <v>0.02</v>
      </c>
      <c r="K158" s="28">
        <v>0.12</v>
      </c>
      <c r="L158" s="18" t="s">
        <v>22</v>
      </c>
      <c r="M158" s="18" t="s">
        <v>22</v>
      </c>
      <c r="N158" s="18">
        <v>5000</v>
      </c>
    </row>
    <row r="159" spans="1:14">
      <c r="A159" s="18" t="s">
        <v>175</v>
      </c>
      <c r="B159" s="21" t="s">
        <v>18</v>
      </c>
      <c r="C159" s="26">
        <v>1.75</v>
      </c>
      <c r="D159" s="26">
        <v>3.5</v>
      </c>
      <c r="E159" s="18">
        <v>6</v>
      </c>
      <c r="F159" s="18">
        <v>50</v>
      </c>
      <c r="G159" s="26">
        <v>8</v>
      </c>
      <c r="H159" s="26">
        <v>5</v>
      </c>
      <c r="I159" s="18">
        <v>0.5</v>
      </c>
      <c r="J159" s="28">
        <v>1.4999999999999999E-2</v>
      </c>
      <c r="K159" s="28">
        <v>7.0000000000000007E-2</v>
      </c>
      <c r="L159" s="18" t="s">
        <v>22</v>
      </c>
      <c r="M159" s="18" t="s">
        <v>22</v>
      </c>
      <c r="N159" s="18">
        <v>3000</v>
      </c>
    </row>
    <row r="160" spans="1:14">
      <c r="A160" s="18" t="s">
        <v>176</v>
      </c>
      <c r="B160" s="21" t="s">
        <v>18</v>
      </c>
      <c r="C160" s="26">
        <v>2</v>
      </c>
      <c r="D160" s="26">
        <v>4</v>
      </c>
      <c r="E160" s="18">
        <v>6</v>
      </c>
      <c r="F160" s="18">
        <v>50</v>
      </c>
      <c r="G160" s="26">
        <v>8</v>
      </c>
      <c r="H160" s="26">
        <v>1</v>
      </c>
      <c r="I160" s="18">
        <v>0.5</v>
      </c>
      <c r="J160" s="28">
        <v>8.9999999999999993E-3</v>
      </c>
      <c r="K160" s="28">
        <v>6.5000000000000002E-2</v>
      </c>
      <c r="L160" s="18" t="s">
        <v>22</v>
      </c>
      <c r="M160" s="18" t="s">
        <v>22</v>
      </c>
      <c r="N160" s="18">
        <v>3000</v>
      </c>
    </row>
    <row r="161" spans="1:14">
      <c r="A161" s="18" t="s">
        <v>177</v>
      </c>
      <c r="B161" s="21" t="s">
        <v>18</v>
      </c>
      <c r="C161" s="26">
        <v>3</v>
      </c>
      <c r="D161" s="26">
        <v>6</v>
      </c>
      <c r="E161" s="18">
        <v>6</v>
      </c>
      <c r="F161" s="18">
        <v>50</v>
      </c>
      <c r="G161" s="26">
        <v>8</v>
      </c>
      <c r="H161" s="26">
        <v>1</v>
      </c>
      <c r="I161" s="18">
        <v>0.5</v>
      </c>
      <c r="J161" s="28">
        <v>8.0000000000000002E-3</v>
      </c>
      <c r="K161" s="28">
        <v>0.05</v>
      </c>
      <c r="L161" s="18" t="s">
        <v>22</v>
      </c>
      <c r="M161" s="18" t="s">
        <v>22</v>
      </c>
      <c r="N161" s="18">
        <v>3000</v>
      </c>
    </row>
    <row r="162" spans="1:14">
      <c r="A162" s="18" t="s">
        <v>178</v>
      </c>
      <c r="B162" s="21" t="s">
        <v>32</v>
      </c>
      <c r="C162" s="26">
        <v>1.5</v>
      </c>
      <c r="D162" s="26">
        <v>3</v>
      </c>
      <c r="E162" s="18">
        <v>8</v>
      </c>
      <c r="F162" s="18">
        <v>50</v>
      </c>
      <c r="G162" s="26">
        <v>8</v>
      </c>
      <c r="H162" s="26">
        <v>0.5</v>
      </c>
      <c r="I162" s="18">
        <v>0.5</v>
      </c>
      <c r="J162" s="28">
        <v>7.0000000000000001E-3</v>
      </c>
      <c r="K162" s="28">
        <v>6.5000000000000002E-2</v>
      </c>
      <c r="L162" s="18" t="s">
        <v>22</v>
      </c>
      <c r="M162" s="18" t="s">
        <v>22</v>
      </c>
      <c r="N162" s="18">
        <v>4000</v>
      </c>
    </row>
    <row r="163" spans="1:14">
      <c r="A163" s="18" t="s">
        <v>179</v>
      </c>
      <c r="B163" s="21" t="s">
        <v>32</v>
      </c>
      <c r="C163" s="26">
        <v>1.5</v>
      </c>
      <c r="D163" s="26">
        <v>3</v>
      </c>
      <c r="E163" s="18">
        <v>12</v>
      </c>
      <c r="F163" s="18">
        <v>50</v>
      </c>
      <c r="G163" s="26">
        <v>8</v>
      </c>
      <c r="H163" s="26">
        <v>0.5</v>
      </c>
      <c r="I163" s="18">
        <v>0.5</v>
      </c>
      <c r="J163" s="28">
        <v>1.4999999999999999E-2</v>
      </c>
      <c r="K163" s="28">
        <v>6.5000000000000002E-2</v>
      </c>
      <c r="L163" s="18" t="s">
        <v>22</v>
      </c>
      <c r="M163" s="18" t="s">
        <v>19</v>
      </c>
      <c r="N163" s="18">
        <v>4000</v>
      </c>
    </row>
    <row r="164" spans="1:14">
      <c r="A164" s="18" t="s">
        <v>180</v>
      </c>
      <c r="B164" s="21" t="s">
        <v>32</v>
      </c>
      <c r="C164" s="26">
        <v>1.75</v>
      </c>
      <c r="D164" s="26">
        <v>3.5</v>
      </c>
      <c r="E164" s="18">
        <v>8</v>
      </c>
      <c r="F164" s="18">
        <v>50</v>
      </c>
      <c r="G164" s="26">
        <v>8</v>
      </c>
      <c r="H164" s="26">
        <v>5</v>
      </c>
      <c r="I164" s="18">
        <v>1.2</v>
      </c>
      <c r="J164" s="28">
        <v>0.15</v>
      </c>
      <c r="K164" s="28">
        <v>6.5000000000000002E-2</v>
      </c>
      <c r="L164" s="18" t="s">
        <v>22</v>
      </c>
      <c r="M164" s="18" t="s">
        <v>22</v>
      </c>
      <c r="N164" s="18">
        <v>4000</v>
      </c>
    </row>
    <row r="165" spans="1:14">
      <c r="A165" s="18" t="s">
        <v>181</v>
      </c>
      <c r="B165" s="21" t="s">
        <v>32</v>
      </c>
      <c r="C165" s="26">
        <v>2</v>
      </c>
      <c r="D165" s="26">
        <v>4</v>
      </c>
      <c r="E165" s="18">
        <v>8</v>
      </c>
      <c r="F165" s="18">
        <v>50</v>
      </c>
      <c r="G165" s="26">
        <v>8</v>
      </c>
      <c r="H165" s="26">
        <v>1</v>
      </c>
      <c r="I165" s="18">
        <v>1.2</v>
      </c>
      <c r="J165" s="28">
        <v>8.0000000000000002E-3</v>
      </c>
      <c r="K165" s="28">
        <v>0.04</v>
      </c>
      <c r="L165" s="18" t="s">
        <v>22</v>
      </c>
      <c r="M165" s="18" t="s">
        <v>22</v>
      </c>
      <c r="N165" s="18">
        <v>4000</v>
      </c>
    </row>
    <row r="166" spans="1:14">
      <c r="A166" s="18" t="s">
        <v>182</v>
      </c>
      <c r="B166" s="21" t="s">
        <v>32</v>
      </c>
      <c r="C166" s="26">
        <v>2</v>
      </c>
      <c r="D166" s="26">
        <v>4</v>
      </c>
      <c r="E166" s="18">
        <v>12</v>
      </c>
      <c r="F166" s="18">
        <v>50</v>
      </c>
      <c r="G166" s="26">
        <v>8</v>
      </c>
      <c r="H166" s="26">
        <v>5</v>
      </c>
      <c r="I166" s="18">
        <v>1.2</v>
      </c>
      <c r="J166" s="28">
        <v>8.0000000000000002E-3</v>
      </c>
      <c r="K166" s="28">
        <v>0.05</v>
      </c>
      <c r="L166" s="18" t="s">
        <v>22</v>
      </c>
      <c r="M166" s="18" t="s">
        <v>19</v>
      </c>
      <c r="N166" s="18">
        <v>4000</v>
      </c>
    </row>
    <row r="167" spans="1:14">
      <c r="A167" s="18" t="s">
        <v>183</v>
      </c>
      <c r="B167" s="21" t="s">
        <v>32</v>
      </c>
      <c r="C167" s="26">
        <v>2.6</v>
      </c>
      <c r="D167" s="26">
        <v>5.2</v>
      </c>
      <c r="E167" s="18">
        <v>8</v>
      </c>
      <c r="F167" s="18">
        <v>50</v>
      </c>
      <c r="G167" s="26">
        <v>8</v>
      </c>
      <c r="H167" s="26">
        <v>4</v>
      </c>
      <c r="I167" s="18">
        <v>0.6</v>
      </c>
      <c r="J167" s="28">
        <v>7.0000000000000001E-3</v>
      </c>
      <c r="K167" s="28">
        <v>0.03</v>
      </c>
      <c r="L167" s="18" t="s">
        <v>22</v>
      </c>
      <c r="M167" s="18" t="s">
        <v>22</v>
      </c>
      <c r="N167" s="18">
        <v>4000</v>
      </c>
    </row>
    <row r="168" spans="1:14">
      <c r="A168" s="18" t="s">
        <v>184</v>
      </c>
      <c r="B168" s="21" t="s">
        <v>32</v>
      </c>
      <c r="C168" s="26">
        <v>2.6</v>
      </c>
      <c r="D168" s="26">
        <v>5.2</v>
      </c>
      <c r="E168" s="18">
        <v>12</v>
      </c>
      <c r="F168" s="18">
        <v>20</v>
      </c>
      <c r="G168" s="26">
        <v>13</v>
      </c>
      <c r="H168" s="26">
        <v>5</v>
      </c>
      <c r="I168" s="18">
        <v>0.6</v>
      </c>
      <c r="J168" s="28">
        <v>3.0000000000000001E-3</v>
      </c>
      <c r="K168" s="28">
        <v>0.03</v>
      </c>
      <c r="L168" s="18" t="s">
        <v>22</v>
      </c>
      <c r="M168" s="18" t="s">
        <v>19</v>
      </c>
      <c r="N168" s="18">
        <v>4000</v>
      </c>
    </row>
    <row r="169" spans="1:14">
      <c r="A169" s="18" t="s">
        <v>185</v>
      </c>
      <c r="B169" s="21" t="s">
        <v>32</v>
      </c>
      <c r="C169" s="26">
        <v>3</v>
      </c>
      <c r="D169" s="26">
        <v>6</v>
      </c>
      <c r="E169" s="18">
        <v>8</v>
      </c>
      <c r="F169" s="18">
        <v>50</v>
      </c>
      <c r="G169" s="26">
        <v>8</v>
      </c>
      <c r="H169" s="26">
        <v>5</v>
      </c>
      <c r="I169" s="18">
        <v>1.2</v>
      </c>
      <c r="J169" s="28">
        <v>5.0000000000000001E-3</v>
      </c>
      <c r="K169" s="28">
        <v>0.02</v>
      </c>
      <c r="L169" s="18" t="s">
        <v>22</v>
      </c>
      <c r="M169" s="18" t="s">
        <v>22</v>
      </c>
      <c r="N169" s="18">
        <v>4000</v>
      </c>
    </row>
    <row r="170" spans="1:14">
      <c r="A170" s="18" t="s">
        <v>186</v>
      </c>
      <c r="B170" s="21" t="s">
        <v>32</v>
      </c>
      <c r="C170" s="26">
        <v>3</v>
      </c>
      <c r="D170" s="26">
        <v>6</v>
      </c>
      <c r="E170" s="18">
        <v>12</v>
      </c>
      <c r="F170" s="18">
        <v>50</v>
      </c>
      <c r="G170" s="26">
        <v>8</v>
      </c>
      <c r="H170" s="26">
        <v>5</v>
      </c>
      <c r="I170" s="18">
        <v>1.2</v>
      </c>
      <c r="J170" s="28">
        <v>2E-3</v>
      </c>
      <c r="K170" s="28">
        <v>1.7000000000000001E-2</v>
      </c>
      <c r="L170" s="18" t="s">
        <v>22</v>
      </c>
      <c r="M170" s="18" t="s">
        <v>19</v>
      </c>
      <c r="N170" s="18">
        <v>4000</v>
      </c>
    </row>
    <row r="171" spans="1:14">
      <c r="A171" s="18" t="s">
        <v>187</v>
      </c>
      <c r="B171" s="21" t="s">
        <v>32</v>
      </c>
      <c r="C171" s="26">
        <v>3.5</v>
      </c>
      <c r="D171" s="26">
        <v>7</v>
      </c>
      <c r="E171" s="18">
        <v>6</v>
      </c>
      <c r="F171" s="18">
        <v>50</v>
      </c>
      <c r="G171" s="26">
        <v>8</v>
      </c>
      <c r="H171" s="26">
        <v>5</v>
      </c>
      <c r="I171" s="18">
        <v>0.6</v>
      </c>
      <c r="J171" s="28">
        <v>3.0000000000000001E-3</v>
      </c>
      <c r="K171" s="28">
        <v>1.7999999999999999E-2</v>
      </c>
      <c r="L171" s="18" t="s">
        <v>22</v>
      </c>
      <c r="M171" s="18" t="s">
        <v>22</v>
      </c>
      <c r="N171" s="18">
        <v>4000</v>
      </c>
    </row>
    <row r="172" spans="1:14">
      <c r="A172" s="18" t="s">
        <v>188</v>
      </c>
      <c r="B172" s="21" t="s">
        <v>32</v>
      </c>
      <c r="C172" s="26">
        <v>3.8</v>
      </c>
      <c r="D172" s="26">
        <v>7.6</v>
      </c>
      <c r="E172" s="18">
        <v>8</v>
      </c>
      <c r="F172" s="18">
        <v>50</v>
      </c>
      <c r="G172" s="26">
        <v>8</v>
      </c>
      <c r="H172" s="26">
        <v>5</v>
      </c>
      <c r="I172" s="18">
        <v>1.2</v>
      </c>
      <c r="J172" s="28">
        <v>2E-3</v>
      </c>
      <c r="K172" s="28">
        <v>1.6E-2</v>
      </c>
      <c r="L172" s="18" t="s">
        <v>22</v>
      </c>
      <c r="M172" s="18" t="s">
        <v>22</v>
      </c>
      <c r="N172" s="18">
        <v>4000</v>
      </c>
    </row>
    <row r="173" spans="1:14">
      <c r="A173" s="18" t="s">
        <v>189</v>
      </c>
      <c r="B173" s="21" t="s">
        <v>32</v>
      </c>
      <c r="C173" s="26">
        <v>4</v>
      </c>
      <c r="D173" s="26">
        <v>8</v>
      </c>
      <c r="E173" s="18">
        <v>6</v>
      </c>
      <c r="F173" s="18">
        <v>50</v>
      </c>
      <c r="G173" s="26">
        <v>20</v>
      </c>
      <c r="H173" s="26">
        <v>2</v>
      </c>
      <c r="I173" s="18">
        <v>1.2</v>
      </c>
      <c r="J173" s="28">
        <v>2E-3</v>
      </c>
      <c r="K173" s="28">
        <v>1.4E-2</v>
      </c>
      <c r="L173" s="18" t="s">
        <v>22</v>
      </c>
      <c r="M173" s="18" t="s">
        <v>22</v>
      </c>
      <c r="N173" s="18">
        <v>4000</v>
      </c>
    </row>
    <row r="174" spans="1:14">
      <c r="A174" s="18" t="s">
        <v>190</v>
      </c>
      <c r="B174" s="18">
        <v>1206</v>
      </c>
      <c r="C174" s="26">
        <v>1.5</v>
      </c>
      <c r="D174" s="26">
        <v>3</v>
      </c>
      <c r="E174" s="18">
        <v>16</v>
      </c>
      <c r="F174" s="18">
        <v>50</v>
      </c>
      <c r="G174" s="26">
        <v>8</v>
      </c>
      <c r="H174" s="26">
        <v>5</v>
      </c>
      <c r="I174" s="18">
        <v>1.2</v>
      </c>
      <c r="J174" s="28">
        <v>5.0000000000000001E-3</v>
      </c>
      <c r="K174" s="28">
        <v>6.5000000000000002E-2</v>
      </c>
      <c r="L174" s="18" t="s">
        <v>22</v>
      </c>
      <c r="M174" s="18" t="s">
        <v>22</v>
      </c>
      <c r="N174" s="18">
        <v>4000</v>
      </c>
    </row>
    <row r="175" spans="1:14">
      <c r="A175" s="18" t="s">
        <v>191</v>
      </c>
      <c r="B175" s="18">
        <v>1206</v>
      </c>
      <c r="C175" s="26">
        <v>1.75</v>
      </c>
      <c r="D175" s="26">
        <v>5.5</v>
      </c>
      <c r="E175" s="18">
        <v>6</v>
      </c>
      <c r="F175" s="18">
        <v>50</v>
      </c>
      <c r="G175" s="26">
        <v>8</v>
      </c>
      <c r="H175" s="26">
        <v>60</v>
      </c>
      <c r="I175" s="18">
        <v>1.2</v>
      </c>
      <c r="J175" s="28">
        <v>3.0000000000000001E-3</v>
      </c>
      <c r="K175" s="28">
        <v>2.8000000000000001E-2</v>
      </c>
      <c r="L175" s="18" t="s">
        <v>22</v>
      </c>
      <c r="M175" s="18" t="s">
        <v>22</v>
      </c>
      <c r="N175" s="18">
        <v>4000</v>
      </c>
    </row>
    <row r="176" spans="1:14">
      <c r="A176" s="18" t="s">
        <v>192</v>
      </c>
      <c r="B176" s="18">
        <v>1206</v>
      </c>
      <c r="C176" s="26">
        <v>5</v>
      </c>
      <c r="D176" s="26">
        <v>10</v>
      </c>
      <c r="E176" s="18">
        <v>6</v>
      </c>
      <c r="F176" s="18">
        <v>50</v>
      </c>
      <c r="G176" s="26">
        <v>25</v>
      </c>
      <c r="H176" s="26">
        <v>2</v>
      </c>
      <c r="I176" s="18">
        <v>1.5</v>
      </c>
      <c r="J176" s="28">
        <v>2E-3</v>
      </c>
      <c r="K176" s="28">
        <v>0.01</v>
      </c>
      <c r="L176" s="18" t="s">
        <v>22</v>
      </c>
      <c r="M176" s="18" t="s">
        <v>22</v>
      </c>
      <c r="N176" s="18">
        <v>4000</v>
      </c>
    </row>
    <row r="177" spans="1:14">
      <c r="A177" s="18" t="s">
        <v>193</v>
      </c>
      <c r="B177" s="18">
        <v>1206</v>
      </c>
      <c r="C177" s="26">
        <v>5.5</v>
      </c>
      <c r="D177" s="26">
        <v>11</v>
      </c>
      <c r="E177" s="18">
        <v>6</v>
      </c>
      <c r="F177" s="18">
        <v>50</v>
      </c>
      <c r="G177" s="26">
        <v>27.5</v>
      </c>
      <c r="H177" s="26">
        <v>5</v>
      </c>
      <c r="I177" s="18">
        <v>1.5</v>
      </c>
      <c r="J177" s="28">
        <v>1E-3</v>
      </c>
      <c r="K177" s="28">
        <v>0.01</v>
      </c>
      <c r="L177" s="18" t="s">
        <v>22</v>
      </c>
      <c r="M177" s="18" t="s">
        <v>22</v>
      </c>
      <c r="N177" s="18">
        <v>4000</v>
      </c>
    </row>
    <row r="178" spans="1:14">
      <c r="A178" s="18" t="s">
        <v>194</v>
      </c>
      <c r="B178" s="18">
        <v>1206</v>
      </c>
      <c r="C178" s="26">
        <v>6</v>
      </c>
      <c r="D178" s="26">
        <v>12</v>
      </c>
      <c r="E178" s="18">
        <v>6</v>
      </c>
      <c r="F178" s="18">
        <v>50</v>
      </c>
      <c r="G178" s="26">
        <v>30</v>
      </c>
      <c r="H178" s="26">
        <v>5</v>
      </c>
      <c r="I178" s="18">
        <v>1.5</v>
      </c>
      <c r="J178" s="28">
        <v>1E-3</v>
      </c>
      <c r="K178" s="28">
        <v>0.01</v>
      </c>
      <c r="L178" s="18" t="s">
        <v>22</v>
      </c>
      <c r="M178" s="18" t="s">
        <v>22</v>
      </c>
      <c r="N178" s="18">
        <v>4000</v>
      </c>
    </row>
    <row r="179" spans="1:14">
      <c r="A179" s="18" t="s">
        <v>195</v>
      </c>
      <c r="B179" s="18">
        <v>1206</v>
      </c>
      <c r="C179" s="26">
        <v>6.5</v>
      </c>
      <c r="D179" s="26">
        <v>13</v>
      </c>
      <c r="E179" s="18">
        <v>6</v>
      </c>
      <c r="F179" s="18">
        <v>50</v>
      </c>
      <c r="G179" s="26">
        <v>32.5</v>
      </c>
      <c r="H179" s="26">
        <v>5</v>
      </c>
      <c r="I179" s="18">
        <v>1.5</v>
      </c>
      <c r="J179" s="28">
        <v>1E-3</v>
      </c>
      <c r="K179" s="28">
        <v>8.9999999999999993E-3</v>
      </c>
      <c r="L179" s="18" t="s">
        <v>22</v>
      </c>
      <c r="M179" s="18" t="s">
        <v>22</v>
      </c>
      <c r="N179" s="18">
        <v>3500</v>
      </c>
    </row>
    <row r="180" spans="1:14">
      <c r="A180" s="18" t="s">
        <v>196</v>
      </c>
      <c r="B180" s="18">
        <v>1206</v>
      </c>
      <c r="C180" s="26">
        <v>7</v>
      </c>
      <c r="D180" s="26">
        <v>14</v>
      </c>
      <c r="E180" s="18">
        <v>6</v>
      </c>
      <c r="F180" s="18">
        <v>50</v>
      </c>
      <c r="G180" s="26">
        <v>35</v>
      </c>
      <c r="H180" s="26">
        <v>2</v>
      </c>
      <c r="I180" s="18">
        <v>1.2</v>
      </c>
      <c r="J180" s="28">
        <v>1E-3</v>
      </c>
      <c r="K180" s="28">
        <v>7.0000000000000001E-3</v>
      </c>
      <c r="L180" s="18" t="s">
        <v>22</v>
      </c>
      <c r="M180" s="18" t="s">
        <v>22</v>
      </c>
      <c r="N180" s="18">
        <v>3500</v>
      </c>
    </row>
    <row r="181" spans="1:14">
      <c r="A181" s="18" t="s">
        <v>197</v>
      </c>
      <c r="B181" s="18">
        <v>1210</v>
      </c>
      <c r="C181" s="26">
        <v>2.6</v>
      </c>
      <c r="D181" s="26">
        <v>8.1</v>
      </c>
      <c r="E181" s="18">
        <v>6</v>
      </c>
      <c r="F181" s="18">
        <v>50</v>
      </c>
      <c r="G181" s="26">
        <v>8</v>
      </c>
      <c r="H181" s="26">
        <v>5</v>
      </c>
      <c r="I181" s="125">
        <v>1.2</v>
      </c>
      <c r="J181" s="18">
        <v>3.0000000000000001E-3</v>
      </c>
      <c r="K181" s="28">
        <v>0.02</v>
      </c>
      <c r="L181" s="18" t="s">
        <v>22</v>
      </c>
      <c r="M181" s="18" t="s">
        <v>22</v>
      </c>
      <c r="N181" s="18">
        <v>4000</v>
      </c>
    </row>
    <row r="182" spans="1:14">
      <c r="A182" s="18" t="s">
        <v>198</v>
      </c>
      <c r="B182" s="18">
        <v>1210</v>
      </c>
      <c r="C182" s="26">
        <v>3</v>
      </c>
      <c r="D182" s="26">
        <v>6</v>
      </c>
      <c r="E182" s="18">
        <v>21</v>
      </c>
      <c r="F182" s="18">
        <v>15</v>
      </c>
      <c r="G182" s="26">
        <v>15</v>
      </c>
      <c r="H182" s="26">
        <v>5</v>
      </c>
      <c r="I182" s="125">
        <v>1.5</v>
      </c>
      <c r="J182" s="28">
        <v>3.0000000000000001E-3</v>
      </c>
      <c r="K182" s="28">
        <v>0.02</v>
      </c>
      <c r="L182" s="18" t="s">
        <v>19</v>
      </c>
      <c r="M182" s="18" t="s">
        <v>19</v>
      </c>
      <c r="N182" s="18">
        <v>4000</v>
      </c>
    </row>
    <row r="183" spans="1:14">
      <c r="A183" s="18" t="s">
        <v>199</v>
      </c>
      <c r="B183" s="18">
        <v>1210</v>
      </c>
      <c r="C183" s="26">
        <v>3.5</v>
      </c>
      <c r="D183" s="26">
        <v>7</v>
      </c>
      <c r="E183" s="18">
        <v>6</v>
      </c>
      <c r="F183" s="18">
        <v>50</v>
      </c>
      <c r="G183" s="26">
        <v>17.5</v>
      </c>
      <c r="H183" s="26">
        <v>2</v>
      </c>
      <c r="I183" s="125">
        <v>1.5</v>
      </c>
      <c r="J183" s="28">
        <v>2E-3</v>
      </c>
      <c r="K183" s="28">
        <v>1.7999999999999999E-2</v>
      </c>
      <c r="L183" s="18" t="s">
        <v>22</v>
      </c>
      <c r="M183" s="18" t="s">
        <v>22</v>
      </c>
      <c r="N183" s="18">
        <v>4000</v>
      </c>
    </row>
    <row r="184" spans="1:14">
      <c r="A184" s="18" t="s">
        <v>200</v>
      </c>
      <c r="B184" s="18">
        <v>1210</v>
      </c>
      <c r="C184" s="26">
        <v>3.5</v>
      </c>
      <c r="D184" s="26">
        <v>7</v>
      </c>
      <c r="E184" s="18">
        <v>12</v>
      </c>
      <c r="F184" s="18">
        <v>50</v>
      </c>
      <c r="G184" s="26">
        <v>8</v>
      </c>
      <c r="H184" s="26">
        <v>5</v>
      </c>
      <c r="I184" s="125">
        <v>1.5</v>
      </c>
      <c r="J184" s="28">
        <v>2E-3</v>
      </c>
      <c r="K184" s="28">
        <v>1.7999999999999999E-2</v>
      </c>
      <c r="L184" s="18" t="s">
        <v>22</v>
      </c>
      <c r="M184" s="18" t="s">
        <v>19</v>
      </c>
      <c r="N184" s="18">
        <v>4000</v>
      </c>
    </row>
    <row r="185" spans="1:14">
      <c r="A185" s="18" t="s">
        <v>201</v>
      </c>
      <c r="B185" s="18">
        <v>1210</v>
      </c>
      <c r="C185" s="26">
        <v>4</v>
      </c>
      <c r="D185" s="26">
        <v>8</v>
      </c>
      <c r="E185" s="18">
        <v>6</v>
      </c>
      <c r="F185" s="18">
        <v>50</v>
      </c>
      <c r="G185" s="26">
        <v>8</v>
      </c>
      <c r="H185" s="26">
        <v>60</v>
      </c>
      <c r="I185" s="125">
        <v>1.5</v>
      </c>
      <c r="J185" s="28">
        <v>2E-3</v>
      </c>
      <c r="K185" s="28">
        <v>1.0999999999999999E-2</v>
      </c>
      <c r="L185" s="18" t="s">
        <v>22</v>
      </c>
      <c r="M185" s="18" t="s">
        <v>22</v>
      </c>
      <c r="N185" s="18">
        <v>4000</v>
      </c>
    </row>
    <row r="186" spans="1:14">
      <c r="A186" s="18" t="s">
        <v>202</v>
      </c>
      <c r="B186" s="18">
        <v>1210</v>
      </c>
      <c r="C186" s="26">
        <v>4</v>
      </c>
      <c r="D186" s="26">
        <v>8</v>
      </c>
      <c r="E186" s="18">
        <v>12</v>
      </c>
      <c r="F186" s="18">
        <v>50</v>
      </c>
      <c r="G186" s="26">
        <v>20</v>
      </c>
      <c r="H186" s="26">
        <v>2</v>
      </c>
      <c r="I186" s="125">
        <v>1.5</v>
      </c>
      <c r="J186" s="28">
        <v>2E-3</v>
      </c>
      <c r="K186" s="28">
        <v>1.6E-2</v>
      </c>
      <c r="L186" s="18" t="s">
        <v>22</v>
      </c>
      <c r="M186" s="18" t="s">
        <v>22</v>
      </c>
      <c r="N186" s="18">
        <v>4000</v>
      </c>
    </row>
    <row r="187" spans="1:14">
      <c r="A187" s="18" t="s">
        <v>203</v>
      </c>
      <c r="B187" s="18">
        <v>1210</v>
      </c>
      <c r="C187" s="26">
        <v>4.5</v>
      </c>
      <c r="D187" s="26">
        <v>9</v>
      </c>
      <c r="E187" s="18">
        <v>6</v>
      </c>
      <c r="F187" s="18">
        <v>50</v>
      </c>
      <c r="G187" s="26">
        <v>22.5</v>
      </c>
      <c r="H187" s="26">
        <v>2</v>
      </c>
      <c r="I187" s="125">
        <v>1.5</v>
      </c>
      <c r="J187" s="28">
        <v>2E-3</v>
      </c>
      <c r="K187" s="28">
        <v>6.0000000000000001E-3</v>
      </c>
      <c r="L187" s="18" t="s">
        <v>22</v>
      </c>
      <c r="M187" s="18" t="s">
        <v>22</v>
      </c>
      <c r="N187" s="18">
        <v>4000</v>
      </c>
    </row>
    <row r="188" spans="1:14">
      <c r="A188" s="18" t="s">
        <v>204</v>
      </c>
      <c r="B188" s="18">
        <v>1210</v>
      </c>
      <c r="C188" s="26">
        <v>4.5</v>
      </c>
      <c r="D188" s="26">
        <v>9</v>
      </c>
      <c r="E188" s="18">
        <v>21</v>
      </c>
      <c r="F188" s="18">
        <v>50</v>
      </c>
      <c r="G188" s="26" t="s">
        <v>205</v>
      </c>
      <c r="H188" s="26" t="s">
        <v>205</v>
      </c>
      <c r="I188" s="27">
        <v>1.5</v>
      </c>
      <c r="J188" s="28">
        <v>2E-3</v>
      </c>
      <c r="K188" s="28">
        <v>0.01</v>
      </c>
      <c r="L188" s="18" t="s">
        <v>19</v>
      </c>
      <c r="M188" s="18" t="s">
        <v>19</v>
      </c>
      <c r="N188" s="18">
        <v>4000</v>
      </c>
    </row>
    <row r="189" spans="1:14">
      <c r="A189" s="18" t="s">
        <v>206</v>
      </c>
      <c r="B189" s="18">
        <v>1210</v>
      </c>
      <c r="C189" s="26">
        <v>5</v>
      </c>
      <c r="D189" s="26">
        <v>10</v>
      </c>
      <c r="E189" s="18">
        <v>6</v>
      </c>
      <c r="F189" s="18">
        <v>50</v>
      </c>
      <c r="G189" s="26">
        <v>25</v>
      </c>
      <c r="H189" s="26">
        <v>5</v>
      </c>
      <c r="I189" s="125">
        <v>1.2</v>
      </c>
      <c r="J189" s="28">
        <v>1E-3</v>
      </c>
      <c r="K189" s="28">
        <v>7.0000000000000001E-3</v>
      </c>
      <c r="L189" s="18" t="s">
        <v>22</v>
      </c>
      <c r="M189" s="18" t="s">
        <v>22</v>
      </c>
      <c r="N189" s="18">
        <v>4000</v>
      </c>
    </row>
    <row r="190" spans="1:14">
      <c r="A190" s="18" t="s">
        <v>207</v>
      </c>
      <c r="B190" s="18">
        <v>1210</v>
      </c>
      <c r="C190" s="26">
        <v>5</v>
      </c>
      <c r="D190" s="26">
        <v>10</v>
      </c>
      <c r="E190" s="18">
        <v>12</v>
      </c>
      <c r="F190" s="18">
        <v>50</v>
      </c>
      <c r="G190" s="26">
        <v>25</v>
      </c>
      <c r="H190" s="26">
        <v>5</v>
      </c>
      <c r="I190" s="125">
        <v>1</v>
      </c>
      <c r="J190" s="28">
        <v>2E-3</v>
      </c>
      <c r="K190" s="28">
        <v>1.2E-2</v>
      </c>
      <c r="L190" s="18" t="s">
        <v>22</v>
      </c>
      <c r="M190" s="18" t="s">
        <v>19</v>
      </c>
      <c r="N190" s="18">
        <v>3000</v>
      </c>
    </row>
    <row r="191" spans="1:14">
      <c r="A191" s="18" t="s">
        <v>208</v>
      </c>
      <c r="B191" s="18">
        <v>1210</v>
      </c>
      <c r="C191" s="26">
        <v>5.5</v>
      </c>
      <c r="D191" s="26">
        <v>11</v>
      </c>
      <c r="E191" s="18">
        <v>6</v>
      </c>
      <c r="F191" s="18">
        <v>50</v>
      </c>
      <c r="G191" s="26">
        <v>27.5</v>
      </c>
      <c r="H191" s="26">
        <v>5</v>
      </c>
      <c r="I191" s="125">
        <v>1.5</v>
      </c>
      <c r="J191" s="28">
        <v>2E-3</v>
      </c>
      <c r="K191" s="28">
        <v>0.01</v>
      </c>
      <c r="L191" s="18" t="s">
        <v>22</v>
      </c>
      <c r="M191" s="18" t="s">
        <v>22</v>
      </c>
      <c r="N191" s="18">
        <v>4000</v>
      </c>
    </row>
    <row r="192" spans="1:14">
      <c r="A192" s="18" t="s">
        <v>209</v>
      </c>
      <c r="B192" s="18">
        <v>1210</v>
      </c>
      <c r="C192" s="26">
        <v>6</v>
      </c>
      <c r="D192" s="26">
        <v>12</v>
      </c>
      <c r="E192" s="18">
        <v>6</v>
      </c>
      <c r="F192" s="18">
        <v>50</v>
      </c>
      <c r="G192" s="26">
        <v>30</v>
      </c>
      <c r="H192" s="26">
        <v>5</v>
      </c>
      <c r="I192" s="125">
        <v>1.5</v>
      </c>
      <c r="J192" s="18">
        <v>1E-3</v>
      </c>
      <c r="K192" s="28">
        <v>0.01</v>
      </c>
      <c r="L192" s="18" t="s">
        <v>22</v>
      </c>
      <c r="M192" s="18" t="s">
        <v>22</v>
      </c>
      <c r="N192" s="18">
        <v>4000</v>
      </c>
    </row>
    <row r="193" spans="1:14">
      <c r="A193" s="18" t="s">
        <v>210</v>
      </c>
      <c r="B193" s="18">
        <v>1210</v>
      </c>
      <c r="C193" s="26">
        <v>6</v>
      </c>
      <c r="D193" s="26">
        <v>12</v>
      </c>
      <c r="E193" s="18">
        <v>12</v>
      </c>
      <c r="F193" s="18">
        <v>50</v>
      </c>
      <c r="G193" s="26">
        <v>30</v>
      </c>
      <c r="H193" s="26">
        <v>5</v>
      </c>
      <c r="I193" s="125">
        <v>1.5</v>
      </c>
      <c r="J193" s="18">
        <v>1E-3</v>
      </c>
      <c r="K193" s="28">
        <v>0.01</v>
      </c>
      <c r="L193" s="18" t="s">
        <v>22</v>
      </c>
      <c r="M193" s="18" t="s">
        <v>19</v>
      </c>
      <c r="N193" s="18">
        <v>3000</v>
      </c>
    </row>
    <row r="194" spans="1:14">
      <c r="A194" s="18" t="s">
        <v>211</v>
      </c>
      <c r="B194" s="18">
        <v>1210</v>
      </c>
      <c r="C194" s="26">
        <v>6.5</v>
      </c>
      <c r="D194" s="26">
        <v>13</v>
      </c>
      <c r="E194" s="18">
        <v>6</v>
      </c>
      <c r="F194" s="18">
        <v>50</v>
      </c>
      <c r="G194" s="26">
        <v>32.5</v>
      </c>
      <c r="H194" s="26">
        <v>2</v>
      </c>
      <c r="I194" s="125">
        <v>1.5</v>
      </c>
      <c r="J194" s="18">
        <v>1E-3</v>
      </c>
      <c r="K194" s="28">
        <v>8.9999999999999993E-3</v>
      </c>
      <c r="L194" s="18" t="s">
        <v>22</v>
      </c>
      <c r="M194" s="18" t="s">
        <v>22</v>
      </c>
      <c r="N194" s="18">
        <v>4000</v>
      </c>
    </row>
    <row r="195" spans="1:14">
      <c r="A195" s="18" t="s">
        <v>212</v>
      </c>
      <c r="B195" s="18">
        <v>1210</v>
      </c>
      <c r="C195" s="26">
        <v>7</v>
      </c>
      <c r="D195" s="26">
        <v>14</v>
      </c>
      <c r="E195" s="18">
        <v>6</v>
      </c>
      <c r="F195" s="18">
        <v>50</v>
      </c>
      <c r="G195" s="26">
        <v>35</v>
      </c>
      <c r="H195" s="26">
        <v>5</v>
      </c>
      <c r="I195" s="125">
        <v>1.5</v>
      </c>
      <c r="J195" s="18">
        <v>1E-3</v>
      </c>
      <c r="K195" s="28">
        <v>8.0000000000000002E-3</v>
      </c>
      <c r="L195" s="18" t="s">
        <v>22</v>
      </c>
      <c r="M195" s="18" t="s">
        <v>22</v>
      </c>
      <c r="N195" s="18">
        <v>4000</v>
      </c>
    </row>
    <row r="196" spans="1:14">
      <c r="A196" s="18" t="s">
        <v>213</v>
      </c>
      <c r="B196" s="18">
        <v>1210</v>
      </c>
      <c r="C196" s="26">
        <v>7.5</v>
      </c>
      <c r="D196" s="26">
        <v>15</v>
      </c>
      <c r="E196" s="18">
        <v>6</v>
      </c>
      <c r="F196" s="18">
        <v>50</v>
      </c>
      <c r="G196" s="26">
        <v>37.5</v>
      </c>
      <c r="H196" s="26">
        <v>5</v>
      </c>
      <c r="I196" s="125">
        <v>1.5</v>
      </c>
      <c r="J196" s="18">
        <v>1E-3</v>
      </c>
      <c r="K196" s="28">
        <v>7.0000000000000001E-3</v>
      </c>
      <c r="L196" s="18" t="s">
        <v>22</v>
      </c>
      <c r="M196" s="18" t="s">
        <v>22</v>
      </c>
      <c r="N196" s="18">
        <v>4000</v>
      </c>
    </row>
    <row r="197" spans="1:14">
      <c r="A197" s="18" t="s">
        <v>214</v>
      </c>
      <c r="B197" s="18">
        <v>1812</v>
      </c>
      <c r="C197" s="26">
        <v>3.5</v>
      </c>
      <c r="D197" s="26">
        <v>7</v>
      </c>
      <c r="E197" s="18">
        <v>12</v>
      </c>
      <c r="F197" s="18">
        <v>50</v>
      </c>
      <c r="G197" s="26">
        <v>17.5</v>
      </c>
      <c r="H197" s="26">
        <v>5</v>
      </c>
      <c r="I197" s="125">
        <v>1.5</v>
      </c>
      <c r="J197" s="18">
        <v>1E-3</v>
      </c>
      <c r="K197" s="28">
        <v>1.4E-2</v>
      </c>
      <c r="L197" s="18" t="s">
        <v>22</v>
      </c>
      <c r="M197" s="18" t="s">
        <v>19</v>
      </c>
      <c r="N197" s="18">
        <v>2000</v>
      </c>
    </row>
    <row r="198" spans="1:14">
      <c r="A198" s="18" t="s">
        <v>215</v>
      </c>
      <c r="B198" s="18">
        <v>1812</v>
      </c>
      <c r="C198" s="26">
        <v>4.5</v>
      </c>
      <c r="D198" s="26">
        <v>9</v>
      </c>
      <c r="E198" s="18">
        <v>16</v>
      </c>
      <c r="F198" s="18">
        <v>50</v>
      </c>
      <c r="G198" s="26">
        <v>22.5</v>
      </c>
      <c r="H198" s="26">
        <v>5</v>
      </c>
      <c r="I198" s="125">
        <v>1.5</v>
      </c>
      <c r="J198" s="18">
        <v>1E-3</v>
      </c>
      <c r="K198" s="28">
        <v>1.2999999999999999E-2</v>
      </c>
      <c r="L198" s="18" t="s">
        <v>22</v>
      </c>
      <c r="M198" s="18" t="s">
        <v>19</v>
      </c>
      <c r="N198" s="18">
        <v>1000</v>
      </c>
    </row>
    <row r="199" spans="1:14">
      <c r="A199" s="18" t="s">
        <v>216</v>
      </c>
      <c r="B199" s="18">
        <v>1812</v>
      </c>
      <c r="C199" s="26">
        <v>4.5</v>
      </c>
      <c r="D199" s="26">
        <v>9</v>
      </c>
      <c r="E199" s="18">
        <v>20</v>
      </c>
      <c r="F199" s="18">
        <v>50</v>
      </c>
      <c r="G199" s="26">
        <v>22.5</v>
      </c>
      <c r="H199" s="26">
        <v>5</v>
      </c>
      <c r="I199" s="125">
        <v>1.5</v>
      </c>
      <c r="J199" s="18">
        <v>1E-3</v>
      </c>
      <c r="K199" s="28">
        <v>1.2999999999999999E-2</v>
      </c>
      <c r="L199" s="18" t="s">
        <v>19</v>
      </c>
      <c r="M199" s="18" t="s">
        <v>19</v>
      </c>
      <c r="N199" s="18">
        <v>1000</v>
      </c>
    </row>
    <row r="200" spans="1:14">
      <c r="A200" s="18" t="s">
        <v>217</v>
      </c>
      <c r="B200" s="18">
        <v>1812</v>
      </c>
      <c r="C200" s="26">
        <v>6</v>
      </c>
      <c r="D200" s="26">
        <v>12</v>
      </c>
      <c r="E200" s="18">
        <v>12</v>
      </c>
      <c r="F200" s="18">
        <v>50</v>
      </c>
      <c r="G200" s="26">
        <v>30</v>
      </c>
      <c r="H200" s="26">
        <v>5</v>
      </c>
      <c r="I200" s="18">
        <v>1.5</v>
      </c>
      <c r="J200" s="18">
        <v>1E-3</v>
      </c>
      <c r="K200" s="18">
        <v>0.01</v>
      </c>
      <c r="L200" s="18" t="s">
        <v>22</v>
      </c>
      <c r="M200" s="18" t="s">
        <v>19</v>
      </c>
      <c r="N200" s="126">
        <v>1800</v>
      </c>
    </row>
    <row r="201" spans="1:14">
      <c r="A201" s="18" t="s">
        <v>218</v>
      </c>
      <c r="B201" s="18">
        <v>1812</v>
      </c>
      <c r="C201" s="26">
        <v>7</v>
      </c>
      <c r="D201" s="26">
        <v>14</v>
      </c>
      <c r="E201" s="18">
        <v>6</v>
      </c>
      <c r="F201" s="18">
        <v>50</v>
      </c>
      <c r="G201" s="26">
        <v>35</v>
      </c>
      <c r="H201" s="26">
        <v>5</v>
      </c>
      <c r="I201" s="18">
        <v>1.5</v>
      </c>
      <c r="J201" s="18">
        <v>1E-3</v>
      </c>
      <c r="K201" s="18">
        <v>8.0000000000000002E-3</v>
      </c>
      <c r="L201" s="18" t="s">
        <v>22</v>
      </c>
      <c r="M201" s="18" t="s">
        <v>22</v>
      </c>
      <c r="N201" s="126">
        <v>2000</v>
      </c>
    </row>
    <row r="202" spans="1:14">
      <c r="A202" s="18" t="s">
        <v>219</v>
      </c>
      <c r="B202" s="18">
        <v>1812</v>
      </c>
      <c r="C202" s="26">
        <v>7</v>
      </c>
      <c r="D202" s="26">
        <v>14</v>
      </c>
      <c r="E202" s="18">
        <v>12</v>
      </c>
      <c r="F202" s="18">
        <v>50</v>
      </c>
      <c r="G202" s="26">
        <v>35</v>
      </c>
      <c r="H202" s="26">
        <v>5</v>
      </c>
      <c r="I202" s="18">
        <v>1.5</v>
      </c>
      <c r="J202" s="18">
        <v>1E-3</v>
      </c>
      <c r="K202" s="18">
        <v>8.0000000000000002E-3</v>
      </c>
      <c r="L202" s="18" t="s">
        <v>22</v>
      </c>
      <c r="M202" s="18" t="s">
        <v>19</v>
      </c>
      <c r="N202" s="126">
        <v>1800</v>
      </c>
    </row>
    <row r="203" spans="1:14">
      <c r="A203" s="18" t="s">
        <v>220</v>
      </c>
      <c r="B203" s="18">
        <v>1812</v>
      </c>
      <c r="C203" s="26">
        <v>7.5</v>
      </c>
      <c r="D203" s="26">
        <v>15</v>
      </c>
      <c r="E203" s="18">
        <v>12</v>
      </c>
      <c r="F203" s="18">
        <v>50</v>
      </c>
      <c r="G203" s="26">
        <v>37.5</v>
      </c>
      <c r="H203" s="26">
        <v>5</v>
      </c>
      <c r="I203" s="18">
        <v>1.5</v>
      </c>
      <c r="J203" s="18">
        <v>5.0000000000000001E-4</v>
      </c>
      <c r="K203" s="18">
        <v>6.0000000000000001E-3</v>
      </c>
      <c r="L203" s="18" t="s">
        <v>22</v>
      </c>
      <c r="M203" s="18" t="s">
        <v>19</v>
      </c>
      <c r="N203" s="126">
        <v>1800</v>
      </c>
    </row>
    <row r="204" spans="1:14">
      <c r="A204" s="18" t="s">
        <v>221</v>
      </c>
      <c r="B204" s="18">
        <v>1812</v>
      </c>
      <c r="C204" s="26">
        <v>7.5</v>
      </c>
      <c r="D204" s="26">
        <v>15</v>
      </c>
      <c r="E204" s="18">
        <v>21</v>
      </c>
      <c r="F204" s="18">
        <v>15</v>
      </c>
      <c r="G204" s="26" t="s">
        <v>205</v>
      </c>
      <c r="H204" s="26" t="s">
        <v>205</v>
      </c>
      <c r="I204" s="18">
        <v>1.5</v>
      </c>
      <c r="J204" s="18">
        <v>5.0000000000000001E-4</v>
      </c>
      <c r="K204" s="18">
        <v>6.0000000000000001E-3</v>
      </c>
      <c r="L204" s="18" t="s">
        <v>19</v>
      </c>
      <c r="M204" s="18" t="s">
        <v>19</v>
      </c>
      <c r="N204" s="126">
        <v>4000</v>
      </c>
    </row>
    <row r="205" spans="1:14">
      <c r="A205" s="18" t="s">
        <v>222</v>
      </c>
      <c r="B205" s="18">
        <v>1812</v>
      </c>
      <c r="C205" s="26">
        <v>9</v>
      </c>
      <c r="D205" s="26">
        <v>18</v>
      </c>
      <c r="E205" s="18">
        <v>6</v>
      </c>
      <c r="F205" s="18">
        <v>50</v>
      </c>
      <c r="G205" s="26">
        <v>45</v>
      </c>
      <c r="H205" s="26">
        <v>5</v>
      </c>
      <c r="I205" s="18">
        <v>1.5</v>
      </c>
      <c r="J205" s="18">
        <v>5.0000000000000001E-4</v>
      </c>
      <c r="K205" s="18">
        <v>5.0000000000000001E-3</v>
      </c>
      <c r="L205" s="18" t="s">
        <v>22</v>
      </c>
      <c r="M205" s="18" t="s">
        <v>22</v>
      </c>
      <c r="N205" s="126">
        <v>1800</v>
      </c>
    </row>
    <row r="206" spans="1:14">
      <c r="A206" s="18" t="s">
        <v>223</v>
      </c>
      <c r="B206" s="18">
        <v>1812</v>
      </c>
      <c r="C206" s="26">
        <v>9</v>
      </c>
      <c r="D206" s="26">
        <v>18</v>
      </c>
      <c r="E206" s="18">
        <v>12</v>
      </c>
      <c r="F206" s="18">
        <v>50</v>
      </c>
      <c r="G206" s="26">
        <v>45</v>
      </c>
      <c r="H206" s="26">
        <v>5</v>
      </c>
      <c r="I206" s="18">
        <v>1.5</v>
      </c>
      <c r="J206" s="18">
        <v>5.0000000000000001E-4</v>
      </c>
      <c r="K206" s="18">
        <v>7.0000000000000001E-3</v>
      </c>
      <c r="L206" s="18" t="s">
        <v>22</v>
      </c>
      <c r="M206" s="18" t="s">
        <v>19</v>
      </c>
      <c r="N206" s="126">
        <v>1000</v>
      </c>
    </row>
    <row r="207" spans="1:14">
      <c r="A207" s="18" t="s">
        <v>224</v>
      </c>
      <c r="B207" s="18">
        <v>2920</v>
      </c>
      <c r="C207" s="26">
        <v>4</v>
      </c>
      <c r="D207" s="26">
        <v>8</v>
      </c>
      <c r="E207" s="18">
        <v>16</v>
      </c>
      <c r="F207" s="18">
        <v>40</v>
      </c>
      <c r="G207" s="26">
        <v>8</v>
      </c>
      <c r="H207" s="26">
        <v>40</v>
      </c>
      <c r="I207" s="27">
        <v>1.9</v>
      </c>
      <c r="J207" s="28">
        <v>1.2E-2</v>
      </c>
      <c r="K207" s="28">
        <v>0.04</v>
      </c>
      <c r="L207" s="18" t="s">
        <v>19</v>
      </c>
      <c r="M207" s="18" t="s">
        <v>19</v>
      </c>
      <c r="N207" s="18">
        <v>6000</v>
      </c>
    </row>
    <row r="208" spans="1:14">
      <c r="A208" s="18" t="s">
        <v>225</v>
      </c>
      <c r="B208" s="18">
        <v>2920</v>
      </c>
      <c r="C208" s="26">
        <v>4</v>
      </c>
      <c r="D208" s="26">
        <v>8</v>
      </c>
      <c r="E208" s="18">
        <v>24</v>
      </c>
      <c r="F208" s="18">
        <v>20</v>
      </c>
      <c r="G208" s="18">
        <v>20</v>
      </c>
      <c r="H208" s="26">
        <v>5</v>
      </c>
      <c r="I208" s="18">
        <v>3</v>
      </c>
      <c r="J208" s="18">
        <v>5.0000000000000001E-3</v>
      </c>
      <c r="K208" s="18">
        <v>3.5000000000000003E-2</v>
      </c>
      <c r="L208" s="18" t="s">
        <v>22</v>
      </c>
      <c r="M208" s="18" t="s">
        <v>19</v>
      </c>
      <c r="N208" s="18">
        <v>6000</v>
      </c>
    </row>
    <row r="209" spans="1:14">
      <c r="A209" s="18" t="s">
        <v>226</v>
      </c>
      <c r="B209" s="18">
        <v>2920</v>
      </c>
      <c r="C209" s="26">
        <v>5</v>
      </c>
      <c r="D209" s="26">
        <v>10</v>
      </c>
      <c r="E209" s="18">
        <v>6</v>
      </c>
      <c r="F209" s="18">
        <v>50</v>
      </c>
      <c r="G209" s="18">
        <v>25</v>
      </c>
      <c r="H209" s="26">
        <v>5</v>
      </c>
      <c r="I209" s="18">
        <v>1.5</v>
      </c>
      <c r="J209" s="18">
        <v>1E-3</v>
      </c>
      <c r="K209" s="18">
        <v>1.2E-2</v>
      </c>
      <c r="L209" s="18" t="s">
        <v>22</v>
      </c>
      <c r="M209" s="18" t="s">
        <v>19</v>
      </c>
      <c r="N209" s="18">
        <v>6000</v>
      </c>
    </row>
    <row r="210" spans="1:14">
      <c r="A210" s="18" t="s">
        <v>227</v>
      </c>
      <c r="B210" s="18">
        <v>2920</v>
      </c>
      <c r="C210" s="26">
        <v>5</v>
      </c>
      <c r="D210" s="26">
        <v>10</v>
      </c>
      <c r="E210" s="18">
        <v>16</v>
      </c>
      <c r="F210" s="18">
        <v>40</v>
      </c>
      <c r="G210" s="18">
        <v>25</v>
      </c>
      <c r="H210" s="26">
        <v>5</v>
      </c>
      <c r="I210" s="18">
        <v>3.5</v>
      </c>
      <c r="J210" s="18">
        <v>5.0000000000000001E-3</v>
      </c>
      <c r="K210" s="28">
        <v>0.02</v>
      </c>
      <c r="L210" s="18" t="s">
        <v>22</v>
      </c>
      <c r="M210" s="18" t="s">
        <v>19</v>
      </c>
      <c r="N210" s="18">
        <v>6000</v>
      </c>
    </row>
    <row r="211" spans="1:14">
      <c r="A211" s="18" t="s">
        <v>228</v>
      </c>
      <c r="B211" s="18">
        <v>2920</v>
      </c>
      <c r="C211" s="26">
        <v>5</v>
      </c>
      <c r="D211" s="26">
        <v>10</v>
      </c>
      <c r="E211" s="18">
        <v>24</v>
      </c>
      <c r="F211" s="18">
        <v>20</v>
      </c>
      <c r="G211" s="18">
        <v>25</v>
      </c>
      <c r="H211" s="26">
        <v>5</v>
      </c>
      <c r="I211" s="18">
        <v>3.5</v>
      </c>
      <c r="J211" s="18">
        <v>1E-3</v>
      </c>
      <c r="K211" s="28">
        <v>0.02</v>
      </c>
      <c r="L211" s="18" t="s">
        <v>22</v>
      </c>
      <c r="M211" s="18" t="s">
        <v>19</v>
      </c>
      <c r="N211" s="18">
        <v>6000</v>
      </c>
    </row>
    <row r="212" spans="1:14">
      <c r="A212" s="18" t="s">
        <v>229</v>
      </c>
      <c r="B212" s="18">
        <v>2920</v>
      </c>
      <c r="C212" s="26">
        <v>6</v>
      </c>
      <c r="D212" s="26">
        <v>12</v>
      </c>
      <c r="E212" s="18">
        <v>24</v>
      </c>
      <c r="F212" s="18">
        <v>20</v>
      </c>
      <c r="G212" s="18">
        <v>30</v>
      </c>
      <c r="H212" s="26">
        <v>5</v>
      </c>
      <c r="I212" s="18">
        <v>1.5</v>
      </c>
      <c r="J212" s="18">
        <v>3.0000000000000001E-3</v>
      </c>
      <c r="K212" s="18">
        <v>1.4999999999999999E-2</v>
      </c>
      <c r="L212" s="18" t="s">
        <v>22</v>
      </c>
      <c r="M212" s="18" t="s">
        <v>19</v>
      </c>
      <c r="N212" s="18">
        <v>6000</v>
      </c>
    </row>
    <row r="213" spans="1:14">
      <c r="A213" s="18" t="s">
        <v>230</v>
      </c>
      <c r="B213" s="18">
        <v>2920</v>
      </c>
      <c r="C213" s="26">
        <v>7</v>
      </c>
      <c r="D213" s="26">
        <v>14</v>
      </c>
      <c r="E213" s="18">
        <v>24</v>
      </c>
      <c r="F213" s="18">
        <v>50</v>
      </c>
      <c r="G213" s="18">
        <v>35</v>
      </c>
      <c r="H213" s="26">
        <v>5</v>
      </c>
      <c r="I213" s="18">
        <v>1.5</v>
      </c>
      <c r="J213" s="18">
        <v>1E-3</v>
      </c>
      <c r="K213" s="18">
        <v>8.0000000000000002E-3</v>
      </c>
      <c r="L213" s="18" t="s">
        <v>22</v>
      </c>
      <c r="M213" s="18" t="s">
        <v>19</v>
      </c>
      <c r="N213" s="18">
        <v>6000</v>
      </c>
    </row>
  </sheetData>
  <autoFilter ref="A1:N2" xr:uid="{00000000-0001-0000-0000-000000000000}">
    <filterColumn colId="6" showButton="0"/>
  </autoFilter>
  <mergeCells count="6">
    <mergeCell ref="N1:N2"/>
    <mergeCell ref="A1:A2"/>
    <mergeCell ref="B1:B2"/>
    <mergeCell ref="G1:H1"/>
    <mergeCell ref="L1:L2"/>
    <mergeCell ref="M1:M2"/>
  </mergeCells>
  <phoneticPr fontId="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3"/>
  <sheetViews>
    <sheetView zoomScale="70" zoomScaleNormal="70" workbookViewId="0">
      <selection activeCell="I21" sqref="I21"/>
    </sheetView>
  </sheetViews>
  <sheetFormatPr defaultColWidth="28.5" defaultRowHeight="16.5"/>
  <cols>
    <col min="1" max="1" width="28.5" style="4"/>
    <col min="2" max="2" width="20.75" style="4" customWidth="1"/>
    <col min="3" max="3" width="21.375" style="4" customWidth="1"/>
    <col min="4" max="4" width="23.875" style="4" customWidth="1"/>
    <col min="5" max="5" width="23.125" style="4" customWidth="1"/>
    <col min="6" max="6" width="19.375" style="4" customWidth="1"/>
    <col min="7" max="7" width="24.5" style="4" customWidth="1"/>
    <col min="8" max="8" width="22.75" style="4" customWidth="1"/>
    <col min="9" max="9" width="22.125" style="4" customWidth="1"/>
    <col min="10" max="16384" width="28.5" style="4"/>
  </cols>
  <sheetData>
    <row r="1" spans="1:9" s="179" customFormat="1" ht="20.25">
      <c r="A1" s="306" t="s">
        <v>364</v>
      </c>
      <c r="B1" s="7" t="s">
        <v>871</v>
      </c>
      <c r="C1" s="7" t="s">
        <v>872</v>
      </c>
      <c r="D1" s="7" t="s">
        <v>873</v>
      </c>
      <c r="E1" s="7" t="s">
        <v>874</v>
      </c>
      <c r="F1" s="7" t="s">
        <v>875</v>
      </c>
      <c r="G1" s="7" t="s">
        <v>876</v>
      </c>
      <c r="H1" s="282" t="s">
        <v>0</v>
      </c>
      <c r="I1" s="281" t="s">
        <v>5959</v>
      </c>
    </row>
    <row r="2" spans="1:9" s="179" customFormat="1" ht="20.25">
      <c r="A2" s="307"/>
      <c r="B2" s="7" t="s">
        <v>877</v>
      </c>
      <c r="C2" s="7" t="s">
        <v>877</v>
      </c>
      <c r="D2" s="7" t="s">
        <v>878</v>
      </c>
      <c r="E2" s="7" t="s">
        <v>877</v>
      </c>
      <c r="F2" s="7" t="s">
        <v>879</v>
      </c>
      <c r="G2" s="7" t="s">
        <v>880</v>
      </c>
      <c r="H2" s="282"/>
      <c r="I2" s="281"/>
    </row>
    <row r="3" spans="1:9" ht="20.25">
      <c r="A3" s="2" t="s">
        <v>881</v>
      </c>
      <c r="B3" s="2">
        <v>6</v>
      </c>
      <c r="C3" s="2">
        <v>25</v>
      </c>
      <c r="D3" s="2">
        <v>30</v>
      </c>
      <c r="E3" s="2">
        <v>2000</v>
      </c>
      <c r="F3" s="2">
        <v>10</v>
      </c>
      <c r="G3" s="2">
        <v>10</v>
      </c>
      <c r="H3" s="2" t="s">
        <v>6224</v>
      </c>
      <c r="I3" s="2">
        <v>3000</v>
      </c>
    </row>
    <row r="4" spans="1:9" ht="20.25">
      <c r="A4" s="2" t="s">
        <v>882</v>
      </c>
      <c r="B4" s="2">
        <v>25</v>
      </c>
      <c r="C4" s="2">
        <v>40</v>
      </c>
      <c r="D4" s="2">
        <v>35</v>
      </c>
      <c r="E4" s="2">
        <v>2000</v>
      </c>
      <c r="F4" s="2">
        <v>40</v>
      </c>
      <c r="G4" s="2">
        <v>35</v>
      </c>
      <c r="H4" s="2" t="s">
        <v>5842</v>
      </c>
      <c r="I4" s="2">
        <v>3000</v>
      </c>
    </row>
    <row r="5" spans="1:9" ht="20.25">
      <c r="A5" s="2" t="s">
        <v>6245</v>
      </c>
      <c r="B5" s="2">
        <v>120</v>
      </c>
      <c r="C5" s="2">
        <v>160</v>
      </c>
      <c r="D5" s="2">
        <v>30</v>
      </c>
      <c r="E5" s="2">
        <v>2000</v>
      </c>
      <c r="F5" s="2">
        <v>100</v>
      </c>
      <c r="G5" s="2">
        <v>35</v>
      </c>
      <c r="H5" s="2" t="s">
        <v>5842</v>
      </c>
      <c r="I5" s="2">
        <v>3000</v>
      </c>
    </row>
    <row r="6" spans="1:9" ht="20.25">
      <c r="A6" s="2" t="s">
        <v>883</v>
      </c>
      <c r="B6" s="2">
        <v>350</v>
      </c>
      <c r="C6" s="2">
        <v>460</v>
      </c>
      <c r="D6" s="2">
        <v>35</v>
      </c>
      <c r="E6" s="2">
        <v>2000</v>
      </c>
      <c r="F6" s="2">
        <v>10</v>
      </c>
      <c r="G6" s="2">
        <v>30</v>
      </c>
      <c r="H6" s="2" t="s">
        <v>5842</v>
      </c>
      <c r="I6" s="2">
        <v>3000</v>
      </c>
    </row>
    <row r="7" spans="1:9" ht="20.25">
      <c r="A7" s="2" t="s">
        <v>884</v>
      </c>
      <c r="B7" s="2">
        <v>6</v>
      </c>
      <c r="C7" s="2">
        <v>25</v>
      </c>
      <c r="D7" s="2">
        <v>80</v>
      </c>
      <c r="E7" s="2">
        <v>4000</v>
      </c>
      <c r="F7" s="2">
        <v>10</v>
      </c>
      <c r="G7" s="2">
        <v>28</v>
      </c>
      <c r="H7" s="2" t="s">
        <v>5842</v>
      </c>
      <c r="I7" s="2">
        <v>3000</v>
      </c>
    </row>
    <row r="8" spans="1:9" ht="20.25">
      <c r="A8" s="5" t="s">
        <v>885</v>
      </c>
      <c r="B8" s="5">
        <v>6</v>
      </c>
      <c r="C8" s="5">
        <v>25</v>
      </c>
      <c r="D8" s="5">
        <v>75</v>
      </c>
      <c r="E8" s="5">
        <v>4000</v>
      </c>
      <c r="F8" s="5">
        <v>15</v>
      </c>
      <c r="G8" s="5">
        <v>15</v>
      </c>
      <c r="H8" s="5" t="s">
        <v>847</v>
      </c>
      <c r="I8" s="5">
        <v>5000</v>
      </c>
    </row>
    <row r="9" spans="1:9" ht="20.25">
      <c r="A9" s="2" t="s">
        <v>886</v>
      </c>
      <c r="B9" s="2">
        <v>6</v>
      </c>
      <c r="C9" s="2">
        <v>25</v>
      </c>
      <c r="D9" s="2">
        <v>80</v>
      </c>
      <c r="E9" s="2">
        <v>4000</v>
      </c>
      <c r="F9" s="2">
        <v>40</v>
      </c>
      <c r="G9" s="2">
        <v>28</v>
      </c>
      <c r="H9" s="2" t="s">
        <v>847</v>
      </c>
      <c r="I9" s="2">
        <v>5000</v>
      </c>
    </row>
    <row r="10" spans="1:9" ht="20.25">
      <c r="A10" s="2" t="s">
        <v>887</v>
      </c>
      <c r="B10" s="2">
        <v>25</v>
      </c>
      <c r="C10" s="2">
        <v>50</v>
      </c>
      <c r="D10" s="2">
        <v>80</v>
      </c>
      <c r="E10" s="2">
        <v>4000</v>
      </c>
      <c r="F10" s="2">
        <v>30</v>
      </c>
      <c r="G10" s="2">
        <v>80</v>
      </c>
      <c r="H10" s="2" t="s">
        <v>847</v>
      </c>
      <c r="I10" s="2">
        <v>5000</v>
      </c>
    </row>
    <row r="11" spans="1:9" ht="20.25">
      <c r="A11" s="2" t="s">
        <v>888</v>
      </c>
      <c r="B11" s="2">
        <v>6</v>
      </c>
      <c r="C11" s="2">
        <v>25</v>
      </c>
      <c r="D11" s="2">
        <v>100</v>
      </c>
      <c r="E11" s="2">
        <v>6000</v>
      </c>
      <c r="F11" s="2">
        <v>25</v>
      </c>
      <c r="G11" s="2">
        <v>80</v>
      </c>
      <c r="H11" s="2" t="s">
        <v>847</v>
      </c>
      <c r="I11" s="2">
        <v>5000</v>
      </c>
    </row>
    <row r="12" spans="1:9" ht="20.25">
      <c r="A12" s="2" t="s">
        <v>889</v>
      </c>
      <c r="B12" s="2">
        <v>25</v>
      </c>
      <c r="C12" s="2">
        <v>40</v>
      </c>
      <c r="D12" s="2">
        <v>100</v>
      </c>
      <c r="E12" s="2">
        <v>6000</v>
      </c>
      <c r="F12" s="2">
        <v>50</v>
      </c>
      <c r="G12" s="2">
        <v>60</v>
      </c>
      <c r="H12" s="2" t="s">
        <v>847</v>
      </c>
      <c r="I12" s="2">
        <v>5000</v>
      </c>
    </row>
    <row r="13" spans="1:9" ht="20.25">
      <c r="A13" s="2" t="s">
        <v>890</v>
      </c>
      <c r="B13" s="2">
        <v>6</v>
      </c>
      <c r="C13" s="2">
        <v>25</v>
      </c>
      <c r="D13" s="2">
        <v>80</v>
      </c>
      <c r="E13" s="2">
        <v>4000</v>
      </c>
      <c r="F13" s="2">
        <v>20</v>
      </c>
      <c r="G13" s="2">
        <v>60</v>
      </c>
      <c r="H13" s="2" t="s">
        <v>858</v>
      </c>
      <c r="I13" s="2">
        <v>2500</v>
      </c>
    </row>
    <row r="14" spans="1:9" ht="20.25">
      <c r="A14" s="2" t="s">
        <v>891</v>
      </c>
      <c r="B14" s="2">
        <v>6</v>
      </c>
      <c r="C14" s="2">
        <v>25</v>
      </c>
      <c r="D14" s="2">
        <v>75</v>
      </c>
      <c r="E14" s="2">
        <v>4000</v>
      </c>
      <c r="F14" s="2">
        <v>15</v>
      </c>
      <c r="G14" s="2">
        <v>9</v>
      </c>
      <c r="H14" s="2" t="s">
        <v>858</v>
      </c>
      <c r="I14" s="2">
        <v>2500</v>
      </c>
    </row>
    <row r="15" spans="1:9" ht="20.25">
      <c r="A15" s="2" t="s">
        <v>892</v>
      </c>
      <c r="B15" s="2">
        <v>6</v>
      </c>
      <c r="C15" s="2">
        <v>25</v>
      </c>
      <c r="D15" s="2">
        <v>100</v>
      </c>
      <c r="E15" s="2">
        <v>6000</v>
      </c>
      <c r="F15" s="2">
        <v>30</v>
      </c>
      <c r="G15" s="2">
        <v>95</v>
      </c>
      <c r="H15" s="2" t="s">
        <v>858</v>
      </c>
      <c r="I15" s="2">
        <v>2500</v>
      </c>
    </row>
    <row r="16" spans="1:9" ht="20.25">
      <c r="A16" s="2" t="s">
        <v>893</v>
      </c>
      <c r="B16" s="2">
        <v>25</v>
      </c>
      <c r="C16" s="2">
        <v>40</v>
      </c>
      <c r="D16" s="2">
        <v>50</v>
      </c>
      <c r="E16" s="2">
        <v>2500</v>
      </c>
      <c r="F16" s="2">
        <v>50</v>
      </c>
      <c r="G16" s="2">
        <v>70</v>
      </c>
      <c r="H16" s="2" t="s">
        <v>858</v>
      </c>
      <c r="I16" s="2">
        <v>2500</v>
      </c>
    </row>
    <row r="17" spans="1:9" ht="20.25">
      <c r="A17" s="2" t="s">
        <v>894</v>
      </c>
      <c r="B17" s="2">
        <v>320</v>
      </c>
      <c r="C17" s="2">
        <v>400</v>
      </c>
      <c r="D17" s="2">
        <v>50</v>
      </c>
      <c r="E17" s="2">
        <v>2500</v>
      </c>
      <c r="F17" s="2">
        <v>120</v>
      </c>
      <c r="G17" s="2">
        <v>35</v>
      </c>
      <c r="H17" s="2" t="s">
        <v>858</v>
      </c>
      <c r="I17" s="2">
        <v>2500</v>
      </c>
    </row>
    <row r="18" spans="1:9" ht="20.25">
      <c r="A18" s="2" t="s">
        <v>895</v>
      </c>
      <c r="B18" s="2">
        <v>58</v>
      </c>
      <c r="C18" s="2">
        <v>77</v>
      </c>
      <c r="D18" s="2">
        <v>80</v>
      </c>
      <c r="E18" s="2">
        <v>4000</v>
      </c>
      <c r="F18" s="2">
        <v>120</v>
      </c>
      <c r="G18" s="2">
        <v>50</v>
      </c>
      <c r="H18" s="2" t="s">
        <v>858</v>
      </c>
      <c r="I18" s="2">
        <v>2500</v>
      </c>
    </row>
    <row r="19" spans="1:9" ht="20.25">
      <c r="A19" s="2" t="s">
        <v>896</v>
      </c>
      <c r="B19" s="2">
        <v>170</v>
      </c>
      <c r="C19" s="2">
        <v>220</v>
      </c>
      <c r="D19" s="2">
        <v>80</v>
      </c>
      <c r="E19" s="2">
        <v>4000</v>
      </c>
      <c r="F19" s="2">
        <v>120</v>
      </c>
      <c r="G19" s="2">
        <v>35</v>
      </c>
      <c r="H19" s="2" t="s">
        <v>858</v>
      </c>
      <c r="I19" s="2">
        <v>2500</v>
      </c>
    </row>
    <row r="20" spans="1:9" ht="20.25">
      <c r="A20" s="2" t="s">
        <v>6246</v>
      </c>
      <c r="B20" s="2">
        <v>190</v>
      </c>
      <c r="C20" s="2">
        <v>260</v>
      </c>
      <c r="D20" s="2">
        <v>80</v>
      </c>
      <c r="E20" s="2">
        <v>4000</v>
      </c>
      <c r="F20" s="2">
        <v>120</v>
      </c>
      <c r="G20" s="2">
        <v>35</v>
      </c>
      <c r="H20" s="2" t="s">
        <v>858</v>
      </c>
      <c r="I20" s="2">
        <v>2500</v>
      </c>
    </row>
    <row r="21" spans="1:9" ht="20.25">
      <c r="A21" s="2" t="s">
        <v>897</v>
      </c>
      <c r="B21" s="2">
        <v>220</v>
      </c>
      <c r="C21" s="2">
        <v>300</v>
      </c>
      <c r="D21" s="2">
        <v>80</v>
      </c>
      <c r="E21" s="2">
        <v>4000</v>
      </c>
      <c r="F21" s="2">
        <v>120</v>
      </c>
      <c r="G21" s="2">
        <v>35</v>
      </c>
      <c r="H21" s="2" t="s">
        <v>858</v>
      </c>
      <c r="I21" s="2">
        <v>2500</v>
      </c>
    </row>
    <row r="22" spans="1:9" ht="20.25">
      <c r="A22" s="2" t="s">
        <v>898</v>
      </c>
      <c r="B22" s="2">
        <v>270</v>
      </c>
      <c r="C22" s="2">
        <v>350</v>
      </c>
      <c r="D22" s="2">
        <v>80</v>
      </c>
      <c r="E22" s="2">
        <v>4000</v>
      </c>
      <c r="F22" s="2">
        <v>120</v>
      </c>
      <c r="G22" s="2">
        <v>35</v>
      </c>
      <c r="H22" s="2" t="s">
        <v>858</v>
      </c>
      <c r="I22" s="2">
        <v>2500</v>
      </c>
    </row>
    <row r="23" spans="1:9" ht="20.25">
      <c r="A23" s="2" t="s">
        <v>899</v>
      </c>
      <c r="B23" s="2">
        <v>15</v>
      </c>
      <c r="C23" s="2">
        <v>25</v>
      </c>
      <c r="D23" s="2">
        <v>100</v>
      </c>
      <c r="E23" s="2">
        <v>6000</v>
      </c>
      <c r="F23" s="2">
        <v>50</v>
      </c>
      <c r="G23" s="2">
        <v>110</v>
      </c>
      <c r="H23" s="2" t="s">
        <v>858</v>
      </c>
      <c r="I23" s="2">
        <v>2500</v>
      </c>
    </row>
    <row r="24" spans="1:9" ht="20.25">
      <c r="A24" s="5" t="s">
        <v>900</v>
      </c>
      <c r="B24" s="5">
        <v>25</v>
      </c>
      <c r="C24" s="5">
        <v>40</v>
      </c>
      <c r="D24" s="5">
        <v>100</v>
      </c>
      <c r="E24" s="5">
        <v>6000</v>
      </c>
      <c r="F24" s="5">
        <v>50</v>
      </c>
      <c r="G24" s="5">
        <v>110</v>
      </c>
      <c r="H24" s="5" t="s">
        <v>858</v>
      </c>
      <c r="I24" s="5">
        <v>2500</v>
      </c>
    </row>
    <row r="25" spans="1:9" ht="20.25">
      <c r="A25" s="2" t="s">
        <v>901</v>
      </c>
      <c r="B25" s="2">
        <v>58</v>
      </c>
      <c r="C25" s="2">
        <v>77</v>
      </c>
      <c r="D25" s="2">
        <v>100</v>
      </c>
      <c r="E25" s="2">
        <v>6000</v>
      </c>
      <c r="F25" s="2">
        <v>120</v>
      </c>
      <c r="G25" s="2">
        <v>100</v>
      </c>
      <c r="H25" s="2" t="s">
        <v>858</v>
      </c>
      <c r="I25" s="2">
        <v>2500</v>
      </c>
    </row>
    <row r="26" spans="1:9" ht="20.25">
      <c r="A26" s="2" t="s">
        <v>902</v>
      </c>
      <c r="B26" s="2">
        <v>190</v>
      </c>
      <c r="C26" s="2">
        <v>260</v>
      </c>
      <c r="D26" s="2">
        <v>100</v>
      </c>
      <c r="E26" s="2">
        <v>6000</v>
      </c>
      <c r="F26" s="2">
        <v>120</v>
      </c>
      <c r="G26" s="2">
        <v>60</v>
      </c>
      <c r="H26" s="2" t="s">
        <v>858</v>
      </c>
      <c r="I26" s="2">
        <v>2500</v>
      </c>
    </row>
    <row r="27" spans="1:9" ht="20.25">
      <c r="A27" s="2" t="s">
        <v>903</v>
      </c>
      <c r="B27" s="2">
        <v>270</v>
      </c>
      <c r="C27" s="2">
        <v>350</v>
      </c>
      <c r="D27" s="2">
        <v>100</v>
      </c>
      <c r="E27" s="2">
        <v>6000</v>
      </c>
      <c r="F27" s="2">
        <v>120</v>
      </c>
      <c r="G27" s="2">
        <v>60</v>
      </c>
      <c r="H27" s="2" t="s">
        <v>858</v>
      </c>
      <c r="I27" s="2">
        <v>2500</v>
      </c>
    </row>
    <row r="28" spans="1:9" ht="20.25">
      <c r="A28" s="2" t="s">
        <v>904</v>
      </c>
      <c r="B28" s="2">
        <v>320</v>
      </c>
      <c r="C28" s="2">
        <v>400</v>
      </c>
      <c r="D28" s="2">
        <v>100</v>
      </c>
      <c r="E28" s="2">
        <v>6000</v>
      </c>
      <c r="F28" s="2">
        <v>120</v>
      </c>
      <c r="G28" s="2">
        <v>60</v>
      </c>
      <c r="H28" s="2" t="s">
        <v>858</v>
      </c>
      <c r="I28" s="2">
        <v>2500</v>
      </c>
    </row>
    <row r="29" spans="1:9" ht="20.25">
      <c r="A29" s="2" t="s">
        <v>905</v>
      </c>
      <c r="B29" s="2">
        <v>400</v>
      </c>
      <c r="C29" s="2">
        <v>540</v>
      </c>
      <c r="D29" s="2">
        <v>100</v>
      </c>
      <c r="E29" s="2">
        <v>6000</v>
      </c>
      <c r="F29" s="2">
        <v>50</v>
      </c>
      <c r="G29" s="2">
        <v>45</v>
      </c>
      <c r="H29" s="2" t="s">
        <v>858</v>
      </c>
      <c r="I29" s="2">
        <v>2500</v>
      </c>
    </row>
    <row r="30" spans="1:9" ht="20.25">
      <c r="A30" s="2" t="s">
        <v>906</v>
      </c>
      <c r="B30" s="2">
        <v>750</v>
      </c>
      <c r="C30" s="2">
        <v>980</v>
      </c>
      <c r="D30" s="2">
        <v>100</v>
      </c>
      <c r="E30" s="2">
        <v>6000</v>
      </c>
      <c r="F30" s="2">
        <v>50</v>
      </c>
      <c r="G30" s="2">
        <v>35</v>
      </c>
      <c r="H30" s="2" t="s">
        <v>858</v>
      </c>
      <c r="I30" s="2">
        <v>2500</v>
      </c>
    </row>
    <row r="31" spans="1:9" ht="20.25">
      <c r="A31" s="2" t="s">
        <v>907</v>
      </c>
      <c r="B31" s="2">
        <v>6</v>
      </c>
      <c r="C31" s="2">
        <v>25</v>
      </c>
      <c r="D31" s="2">
        <v>150</v>
      </c>
      <c r="E31" s="2">
        <v>8000</v>
      </c>
      <c r="F31" s="2">
        <v>30</v>
      </c>
      <c r="G31" s="2">
        <v>40</v>
      </c>
      <c r="H31" s="2" t="s">
        <v>858</v>
      </c>
      <c r="I31" s="2">
        <v>2500</v>
      </c>
    </row>
    <row r="32" spans="1:9" ht="20.25">
      <c r="A32" s="2" t="s">
        <v>908</v>
      </c>
      <c r="B32" s="2">
        <v>120</v>
      </c>
      <c r="C32" s="2">
        <v>160</v>
      </c>
      <c r="D32" s="2">
        <v>150</v>
      </c>
      <c r="E32" s="2">
        <v>8000</v>
      </c>
      <c r="F32" s="2">
        <v>50</v>
      </c>
      <c r="G32" s="2">
        <v>80</v>
      </c>
      <c r="H32" s="2" t="s">
        <v>858</v>
      </c>
      <c r="I32" s="2">
        <v>2500</v>
      </c>
    </row>
    <row r="33" spans="1:9" ht="20.25">
      <c r="A33" s="2" t="s">
        <v>909</v>
      </c>
      <c r="B33" s="2">
        <v>270</v>
      </c>
      <c r="C33" s="2">
        <v>350</v>
      </c>
      <c r="D33" s="2">
        <v>150</v>
      </c>
      <c r="E33" s="2">
        <v>8000</v>
      </c>
      <c r="F33" s="2">
        <v>50</v>
      </c>
      <c r="G33" s="2">
        <v>60</v>
      </c>
      <c r="H33" s="2" t="s">
        <v>858</v>
      </c>
      <c r="I33" s="2">
        <v>2500</v>
      </c>
    </row>
    <row r="34" spans="1:9" ht="20.25">
      <c r="A34" s="2" t="s">
        <v>910</v>
      </c>
      <c r="B34" s="2">
        <v>120</v>
      </c>
      <c r="C34" s="2">
        <v>160</v>
      </c>
      <c r="D34" s="2">
        <v>45</v>
      </c>
      <c r="E34" s="2">
        <v>3000</v>
      </c>
      <c r="F34" s="2">
        <v>120</v>
      </c>
      <c r="G34" s="2">
        <v>80</v>
      </c>
      <c r="H34" s="2" t="s">
        <v>911</v>
      </c>
      <c r="I34" s="2">
        <v>2500</v>
      </c>
    </row>
    <row r="35" spans="1:9" ht="20.25">
      <c r="A35" s="2" t="s">
        <v>6247</v>
      </c>
      <c r="B35" s="2">
        <v>400</v>
      </c>
      <c r="C35" s="2">
        <v>520</v>
      </c>
      <c r="D35" s="2">
        <v>100</v>
      </c>
      <c r="E35" s="2">
        <v>6000</v>
      </c>
      <c r="F35" s="2">
        <v>40</v>
      </c>
      <c r="G35" s="2">
        <v>35</v>
      </c>
      <c r="H35" s="2" t="s">
        <v>6248</v>
      </c>
      <c r="I35" s="2">
        <v>2500</v>
      </c>
    </row>
    <row r="36" spans="1:9" ht="20.25">
      <c r="A36" s="2" t="s">
        <v>912</v>
      </c>
      <c r="B36" s="2">
        <v>6</v>
      </c>
      <c r="C36" s="2">
        <v>25</v>
      </c>
      <c r="D36" s="308" t="s">
        <v>913</v>
      </c>
      <c r="E36" s="309"/>
      <c r="F36" s="2">
        <v>50</v>
      </c>
      <c r="G36" s="2">
        <v>700</v>
      </c>
      <c r="H36" s="2" t="s">
        <v>914</v>
      </c>
      <c r="I36" s="2">
        <v>3000</v>
      </c>
    </row>
    <row r="37" spans="1:9" ht="20.25">
      <c r="A37" s="2" t="s">
        <v>915</v>
      </c>
      <c r="B37" s="2">
        <v>6</v>
      </c>
      <c r="C37" s="2">
        <v>25</v>
      </c>
      <c r="D37" s="2">
        <v>80</v>
      </c>
      <c r="E37" s="2">
        <v>4000</v>
      </c>
      <c r="F37" s="2">
        <v>40</v>
      </c>
      <c r="G37" s="2">
        <v>28</v>
      </c>
      <c r="H37" s="2" t="s">
        <v>826</v>
      </c>
      <c r="I37" s="2">
        <v>3000</v>
      </c>
    </row>
    <row r="38" spans="1:9" ht="20.25">
      <c r="A38" s="2" t="s">
        <v>916</v>
      </c>
      <c r="B38" s="2">
        <v>25</v>
      </c>
      <c r="C38" s="2">
        <v>40</v>
      </c>
      <c r="D38" s="2">
        <v>100</v>
      </c>
      <c r="E38" s="2">
        <v>6000</v>
      </c>
      <c r="F38" s="2">
        <v>50</v>
      </c>
      <c r="G38" s="2">
        <v>45</v>
      </c>
      <c r="H38" s="2" t="s">
        <v>917</v>
      </c>
      <c r="I38" s="2">
        <v>5000</v>
      </c>
    </row>
    <row r="39" spans="1:9" ht="20.25">
      <c r="A39" s="2" t="s">
        <v>918</v>
      </c>
      <c r="B39" s="2">
        <v>400</v>
      </c>
      <c r="C39" s="2">
        <v>530</v>
      </c>
      <c r="D39" s="2">
        <v>100</v>
      </c>
      <c r="E39" s="2">
        <v>6000</v>
      </c>
      <c r="F39" s="2">
        <v>50</v>
      </c>
      <c r="G39" s="2">
        <v>45</v>
      </c>
      <c r="H39" s="2" t="s">
        <v>917</v>
      </c>
      <c r="I39" s="2">
        <v>5000</v>
      </c>
    </row>
    <row r="40" spans="1:9" ht="20.25">
      <c r="A40" s="2" t="s">
        <v>920</v>
      </c>
      <c r="B40" s="6" t="s">
        <v>919</v>
      </c>
      <c r="C40" s="2" t="s">
        <v>205</v>
      </c>
      <c r="D40" s="2">
        <v>30</v>
      </c>
      <c r="E40" s="2">
        <v>1600</v>
      </c>
      <c r="F40" s="2">
        <v>150</v>
      </c>
      <c r="G40" s="2">
        <v>95</v>
      </c>
      <c r="H40" s="2" t="s">
        <v>829</v>
      </c>
      <c r="I40" s="2">
        <v>4000</v>
      </c>
    </row>
    <row r="41" spans="1:9" ht="20.25">
      <c r="A41" s="2" t="s">
        <v>921</v>
      </c>
      <c r="B41" s="6" t="s">
        <v>919</v>
      </c>
      <c r="C41" s="2" t="s">
        <v>205</v>
      </c>
      <c r="D41" s="2">
        <v>30</v>
      </c>
      <c r="E41" s="2">
        <v>1600</v>
      </c>
      <c r="F41" s="2">
        <v>150</v>
      </c>
      <c r="G41" s="2">
        <v>100</v>
      </c>
      <c r="H41" s="2" t="s">
        <v>829</v>
      </c>
      <c r="I41" s="2">
        <v>4000</v>
      </c>
    </row>
    <row r="42" spans="1:9" ht="20.25">
      <c r="A42" s="2" t="s">
        <v>922</v>
      </c>
      <c r="B42" s="2">
        <v>12</v>
      </c>
      <c r="C42" s="2">
        <v>20</v>
      </c>
      <c r="D42" s="308" t="s">
        <v>923</v>
      </c>
      <c r="E42" s="309"/>
      <c r="F42" s="2">
        <v>55</v>
      </c>
      <c r="G42" s="2">
        <v>9.5</v>
      </c>
      <c r="H42" s="2" t="s">
        <v>924</v>
      </c>
      <c r="I42" s="2">
        <v>3000</v>
      </c>
    </row>
    <row r="43" spans="1:9" ht="20.25">
      <c r="A43" s="2" t="s">
        <v>925</v>
      </c>
      <c r="B43" s="2">
        <v>24</v>
      </c>
      <c r="C43" s="2">
        <v>40</v>
      </c>
      <c r="D43" s="308" t="s">
        <v>926</v>
      </c>
      <c r="E43" s="309"/>
      <c r="F43" s="2">
        <v>40</v>
      </c>
      <c r="G43" s="2">
        <v>3</v>
      </c>
      <c r="H43" s="2" t="s">
        <v>927</v>
      </c>
      <c r="I43" s="2">
        <v>3000</v>
      </c>
    </row>
  </sheetData>
  <autoFilter ref="A1:I2" xr:uid="{00000000-0001-0000-0900-000000000000}"/>
  <mergeCells count="6">
    <mergeCell ref="I1:I2"/>
    <mergeCell ref="D43:E43"/>
    <mergeCell ref="D36:E36"/>
    <mergeCell ref="D42:E42"/>
    <mergeCell ref="A1:A2"/>
    <mergeCell ref="H1:H2"/>
  </mergeCells>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93"/>
  <sheetViews>
    <sheetView zoomScale="55" zoomScaleNormal="55" workbookViewId="0">
      <selection activeCell="M15" sqref="M15"/>
    </sheetView>
  </sheetViews>
  <sheetFormatPr defaultColWidth="9" defaultRowHeight="20.25"/>
  <cols>
    <col min="1" max="1" width="24.5" style="107" customWidth="1"/>
    <col min="2" max="2" width="19.5" style="107" customWidth="1"/>
    <col min="3" max="3" width="24.5" style="107" customWidth="1"/>
    <col min="4" max="4" width="19.5" style="109" customWidth="1"/>
    <col min="5" max="5" width="19.5" style="107" customWidth="1"/>
    <col min="6" max="6" width="32.375" style="107" customWidth="1"/>
    <col min="7" max="16384" width="9" style="107"/>
  </cols>
  <sheetData>
    <row r="1" spans="1:6" ht="24.95" customHeight="1">
      <c r="A1" s="311" t="s">
        <v>364</v>
      </c>
      <c r="B1" s="282" t="s">
        <v>928</v>
      </c>
      <c r="C1" s="282" t="s">
        <v>929</v>
      </c>
      <c r="D1" s="312" t="s">
        <v>4779</v>
      </c>
      <c r="E1" s="281" t="s">
        <v>930</v>
      </c>
      <c r="F1" s="281" t="s">
        <v>5959</v>
      </c>
    </row>
    <row r="2" spans="1:6" ht="24.95" customHeight="1">
      <c r="A2" s="311"/>
      <c r="B2" s="282"/>
      <c r="C2" s="282"/>
      <c r="D2" s="312"/>
      <c r="E2" s="281"/>
      <c r="F2" s="281"/>
    </row>
    <row r="3" spans="1:6" s="180" customFormat="1" ht="24.95" customHeight="1">
      <c r="A3" s="310" t="s">
        <v>3705</v>
      </c>
      <c r="B3" s="310"/>
      <c r="C3" s="310"/>
      <c r="D3" s="310"/>
      <c r="E3" s="310"/>
      <c r="F3" s="310"/>
    </row>
    <row r="4" spans="1:6" s="213" customFormat="1" ht="24.95" customHeight="1">
      <c r="A4" s="211" t="s">
        <v>931</v>
      </c>
      <c r="B4" s="211" t="s">
        <v>932</v>
      </c>
      <c r="C4" s="211" t="s">
        <v>933</v>
      </c>
      <c r="D4" s="212" t="s">
        <v>934</v>
      </c>
      <c r="E4" s="211" t="s">
        <v>935</v>
      </c>
      <c r="F4" s="212" t="s">
        <v>6249</v>
      </c>
    </row>
    <row r="5" spans="1:6" s="213" customFormat="1" ht="24.95" customHeight="1">
      <c r="A5" s="211" t="s">
        <v>6250</v>
      </c>
      <c r="B5" s="211" t="s">
        <v>936</v>
      </c>
      <c r="C5" s="211" t="s">
        <v>933</v>
      </c>
      <c r="D5" s="212" t="s">
        <v>934</v>
      </c>
      <c r="E5" s="211" t="s">
        <v>935</v>
      </c>
      <c r="F5" s="212" t="s">
        <v>6249</v>
      </c>
    </row>
    <row r="6" spans="1:6" s="213" customFormat="1" ht="44.45" customHeight="1">
      <c r="A6" s="211" t="s">
        <v>937</v>
      </c>
      <c r="B6" s="211" t="s">
        <v>932</v>
      </c>
      <c r="C6" s="211" t="s">
        <v>938</v>
      </c>
      <c r="D6" s="212">
        <v>2</v>
      </c>
      <c r="E6" s="211" t="s">
        <v>939</v>
      </c>
      <c r="F6" s="214" t="s">
        <v>5475</v>
      </c>
    </row>
    <row r="7" spans="1:6" s="213" customFormat="1" ht="44.45" customHeight="1">
      <c r="A7" s="215" t="s">
        <v>940</v>
      </c>
      <c r="B7" s="211" t="s">
        <v>941</v>
      </c>
      <c r="C7" s="211" t="s">
        <v>938</v>
      </c>
      <c r="D7" s="212">
        <v>2</v>
      </c>
      <c r="E7" s="211" t="s">
        <v>939</v>
      </c>
      <c r="F7" s="214" t="s">
        <v>5475</v>
      </c>
    </row>
    <row r="8" spans="1:6" s="213" customFormat="1" ht="44.45" customHeight="1">
      <c r="A8" s="211" t="s">
        <v>942</v>
      </c>
      <c r="B8" s="211" t="s">
        <v>943</v>
      </c>
      <c r="C8" s="211" t="s">
        <v>938</v>
      </c>
      <c r="D8" s="212">
        <v>2</v>
      </c>
      <c r="E8" s="211" t="s">
        <v>939</v>
      </c>
      <c r="F8" s="214" t="s">
        <v>5475</v>
      </c>
    </row>
    <row r="9" spans="1:6" s="213" customFormat="1" ht="44.45" customHeight="1">
      <c r="A9" s="215" t="s">
        <v>944</v>
      </c>
      <c r="B9" s="211" t="s">
        <v>945</v>
      </c>
      <c r="C9" s="211" t="s">
        <v>938</v>
      </c>
      <c r="D9" s="212">
        <v>2</v>
      </c>
      <c r="E9" s="211" t="s">
        <v>939</v>
      </c>
      <c r="F9" s="214" t="s">
        <v>5475</v>
      </c>
    </row>
    <row r="10" spans="1:6" s="213" customFormat="1" ht="44.45" customHeight="1">
      <c r="A10" s="215" t="s">
        <v>946</v>
      </c>
      <c r="B10" s="211" t="s">
        <v>947</v>
      </c>
      <c r="C10" s="211" t="s">
        <v>938</v>
      </c>
      <c r="D10" s="212">
        <v>2</v>
      </c>
      <c r="E10" s="211" t="s">
        <v>939</v>
      </c>
      <c r="F10" s="214" t="s">
        <v>6251</v>
      </c>
    </row>
    <row r="11" spans="1:6" s="213" customFormat="1" ht="44.45" customHeight="1">
      <c r="A11" s="211" t="s">
        <v>948</v>
      </c>
      <c r="B11" s="211" t="s">
        <v>936</v>
      </c>
      <c r="C11" s="211" t="s">
        <v>938</v>
      </c>
      <c r="D11" s="212">
        <v>2</v>
      </c>
      <c r="E11" s="211" t="s">
        <v>939</v>
      </c>
      <c r="F11" s="214" t="s">
        <v>6252</v>
      </c>
    </row>
    <row r="12" spans="1:6" s="213" customFormat="1" ht="24.95" customHeight="1">
      <c r="A12" s="211" t="s">
        <v>949</v>
      </c>
      <c r="B12" s="211" t="s">
        <v>950</v>
      </c>
      <c r="C12" s="211" t="s">
        <v>951</v>
      </c>
      <c r="D12" s="212">
        <v>2</v>
      </c>
      <c r="E12" s="211" t="s">
        <v>952</v>
      </c>
      <c r="F12" s="212" t="s">
        <v>6253</v>
      </c>
    </row>
    <row r="13" spans="1:6" s="213" customFormat="1" ht="24.95" customHeight="1">
      <c r="A13" s="211" t="s">
        <v>953</v>
      </c>
      <c r="B13" s="211" t="s">
        <v>941</v>
      </c>
      <c r="C13" s="211" t="s">
        <v>951</v>
      </c>
      <c r="D13" s="212">
        <v>2</v>
      </c>
      <c r="E13" s="211" t="s">
        <v>952</v>
      </c>
      <c r="F13" s="212" t="s">
        <v>6253</v>
      </c>
    </row>
    <row r="14" spans="1:6" s="213" customFormat="1" ht="24.95" customHeight="1">
      <c r="A14" s="211" t="s">
        <v>954</v>
      </c>
      <c r="B14" s="211" t="s">
        <v>943</v>
      </c>
      <c r="C14" s="211" t="s">
        <v>951</v>
      </c>
      <c r="D14" s="212">
        <v>2</v>
      </c>
      <c r="E14" s="211" t="s">
        <v>952</v>
      </c>
      <c r="F14" s="212" t="s">
        <v>6253</v>
      </c>
    </row>
    <row r="15" spans="1:6" s="213" customFormat="1" ht="24.95" customHeight="1">
      <c r="A15" s="211" t="s">
        <v>955</v>
      </c>
      <c r="B15" s="211" t="s">
        <v>945</v>
      </c>
      <c r="C15" s="211" t="s">
        <v>951</v>
      </c>
      <c r="D15" s="212">
        <v>2</v>
      </c>
      <c r="E15" s="211" t="s">
        <v>952</v>
      </c>
      <c r="F15" s="212" t="s">
        <v>6253</v>
      </c>
    </row>
    <row r="16" spans="1:6" s="213" customFormat="1" ht="24.95" customHeight="1">
      <c r="A16" s="211" t="s">
        <v>956</v>
      </c>
      <c r="B16" s="211" t="s">
        <v>947</v>
      </c>
      <c r="C16" s="211" t="s">
        <v>951</v>
      </c>
      <c r="D16" s="212">
        <v>2</v>
      </c>
      <c r="E16" s="211" t="s">
        <v>952</v>
      </c>
      <c r="F16" s="212" t="s">
        <v>6253</v>
      </c>
    </row>
    <row r="17" spans="1:6" s="213" customFormat="1" ht="24.95" customHeight="1">
      <c r="A17" s="211" t="s">
        <v>957</v>
      </c>
      <c r="B17" s="211" t="s">
        <v>958</v>
      </c>
      <c r="C17" s="211" t="s">
        <v>951</v>
      </c>
      <c r="D17" s="212">
        <v>2</v>
      </c>
      <c r="E17" s="211" t="s">
        <v>952</v>
      </c>
      <c r="F17" s="212" t="s">
        <v>6253</v>
      </c>
    </row>
    <row r="18" spans="1:6" s="213" customFormat="1" ht="24.95" customHeight="1">
      <c r="A18" s="211" t="s">
        <v>959</v>
      </c>
      <c r="B18" s="211" t="s">
        <v>936</v>
      </c>
      <c r="C18" s="211" t="s">
        <v>951</v>
      </c>
      <c r="D18" s="212">
        <v>2</v>
      </c>
      <c r="E18" s="211" t="s">
        <v>952</v>
      </c>
      <c r="F18" s="212" t="s">
        <v>6253</v>
      </c>
    </row>
    <row r="19" spans="1:6" s="213" customFormat="1" ht="24.95" customHeight="1">
      <c r="A19" s="211" t="s">
        <v>960</v>
      </c>
      <c r="B19" s="211" t="s">
        <v>961</v>
      </c>
      <c r="C19" s="211" t="s">
        <v>951</v>
      </c>
      <c r="D19" s="212">
        <v>2</v>
      </c>
      <c r="E19" s="211" t="s">
        <v>952</v>
      </c>
      <c r="F19" s="212" t="s">
        <v>6253</v>
      </c>
    </row>
    <row r="20" spans="1:6" s="213" customFormat="1" ht="24.95" customHeight="1">
      <c r="A20" s="211" t="s">
        <v>962</v>
      </c>
      <c r="B20" s="211" t="s">
        <v>963</v>
      </c>
      <c r="C20" s="211" t="s">
        <v>951</v>
      </c>
      <c r="D20" s="212">
        <v>2</v>
      </c>
      <c r="E20" s="211" t="s">
        <v>952</v>
      </c>
      <c r="F20" s="212" t="s">
        <v>6253</v>
      </c>
    </row>
    <row r="21" spans="1:6" s="213" customFormat="1" ht="24.95" customHeight="1">
      <c r="A21" s="211" t="s">
        <v>964</v>
      </c>
      <c r="B21" s="211" t="s">
        <v>965</v>
      </c>
      <c r="C21" s="211" t="s">
        <v>951</v>
      </c>
      <c r="D21" s="212">
        <v>2</v>
      </c>
      <c r="E21" s="211" t="s">
        <v>952</v>
      </c>
      <c r="F21" s="212" t="s">
        <v>6253</v>
      </c>
    </row>
    <row r="22" spans="1:6" s="213" customFormat="1" ht="24.95" customHeight="1">
      <c r="A22" s="211" t="s">
        <v>4780</v>
      </c>
      <c r="B22" s="211" t="s">
        <v>950</v>
      </c>
      <c r="C22" s="211" t="s">
        <v>4781</v>
      </c>
      <c r="D22" s="212" t="s">
        <v>4782</v>
      </c>
      <c r="E22" s="211" t="s">
        <v>952</v>
      </c>
      <c r="F22" s="212" t="s">
        <v>5965</v>
      </c>
    </row>
    <row r="23" spans="1:6" s="213" customFormat="1" ht="24.95" customHeight="1">
      <c r="A23" s="211" t="s">
        <v>6254</v>
      </c>
      <c r="B23" s="211" t="s">
        <v>950</v>
      </c>
      <c r="C23" s="211" t="s">
        <v>966</v>
      </c>
      <c r="D23" s="212">
        <v>2</v>
      </c>
      <c r="E23" s="211" t="s">
        <v>967</v>
      </c>
      <c r="F23" s="212" t="s">
        <v>6255</v>
      </c>
    </row>
    <row r="24" spans="1:6" s="213" customFormat="1" ht="24.95" customHeight="1">
      <c r="A24" s="211" t="s">
        <v>968</v>
      </c>
      <c r="B24" s="211" t="s">
        <v>958</v>
      </c>
      <c r="C24" s="211" t="s">
        <v>966</v>
      </c>
      <c r="D24" s="212">
        <v>2</v>
      </c>
      <c r="E24" s="211" t="s">
        <v>967</v>
      </c>
      <c r="F24" s="212" t="s">
        <v>6255</v>
      </c>
    </row>
    <row r="25" spans="1:6" s="213" customFormat="1" ht="24.95" customHeight="1">
      <c r="A25" s="211" t="s">
        <v>969</v>
      </c>
      <c r="B25" s="211" t="s">
        <v>961</v>
      </c>
      <c r="C25" s="211" t="s">
        <v>966</v>
      </c>
      <c r="D25" s="212">
        <v>2</v>
      </c>
      <c r="E25" s="211" t="s">
        <v>967</v>
      </c>
      <c r="F25" s="212" t="s">
        <v>6255</v>
      </c>
    </row>
    <row r="26" spans="1:6" s="213" customFormat="1" ht="24.95" customHeight="1">
      <c r="A26" s="211" t="s">
        <v>970</v>
      </c>
      <c r="B26" s="211" t="s">
        <v>963</v>
      </c>
      <c r="C26" s="211" t="s">
        <v>966</v>
      </c>
      <c r="D26" s="212">
        <v>2</v>
      </c>
      <c r="E26" s="211" t="s">
        <v>967</v>
      </c>
      <c r="F26" s="212" t="s">
        <v>6255</v>
      </c>
    </row>
    <row r="27" spans="1:6" s="213" customFormat="1" ht="24.95" customHeight="1">
      <c r="A27" s="211" t="s">
        <v>971</v>
      </c>
      <c r="B27" s="211" t="s">
        <v>965</v>
      </c>
      <c r="C27" s="211" t="s">
        <v>966</v>
      </c>
      <c r="D27" s="212">
        <v>2</v>
      </c>
      <c r="E27" s="211" t="s">
        <v>967</v>
      </c>
      <c r="F27" s="212" t="s">
        <v>6255</v>
      </c>
    </row>
    <row r="28" spans="1:6" s="213" customFormat="1" ht="24.95" customHeight="1">
      <c r="A28" s="211" t="s">
        <v>972</v>
      </c>
      <c r="B28" s="211" t="s">
        <v>973</v>
      </c>
      <c r="C28" s="211" t="s">
        <v>966</v>
      </c>
      <c r="D28" s="212">
        <v>2</v>
      </c>
      <c r="E28" s="211" t="s">
        <v>967</v>
      </c>
      <c r="F28" s="212" t="s">
        <v>6255</v>
      </c>
    </row>
    <row r="29" spans="1:6" s="213" customFormat="1" ht="24.95" customHeight="1">
      <c r="A29" s="2" t="s">
        <v>6256</v>
      </c>
      <c r="B29" s="2" t="s">
        <v>6257</v>
      </c>
      <c r="C29" s="2" t="s">
        <v>4812</v>
      </c>
      <c r="D29" s="9">
        <v>2</v>
      </c>
      <c r="E29" s="2" t="s">
        <v>967</v>
      </c>
      <c r="F29" s="9" t="s">
        <v>6255</v>
      </c>
    </row>
    <row r="30" spans="1:6" s="213" customFormat="1" ht="24.95" customHeight="1">
      <c r="A30" s="10" t="s">
        <v>6258</v>
      </c>
      <c r="B30" s="2" t="s">
        <v>950</v>
      </c>
      <c r="C30" s="2" t="s">
        <v>966</v>
      </c>
      <c r="D30" s="9">
        <v>2</v>
      </c>
      <c r="E30" s="2" t="s">
        <v>974</v>
      </c>
      <c r="F30" s="9" t="s">
        <v>6255</v>
      </c>
    </row>
    <row r="31" spans="1:6" s="213" customFormat="1" ht="24.95" customHeight="1">
      <c r="A31" s="10" t="s">
        <v>975</v>
      </c>
      <c r="B31" s="2" t="s">
        <v>945</v>
      </c>
      <c r="C31" s="2" t="s">
        <v>966</v>
      </c>
      <c r="D31" s="9">
        <v>2</v>
      </c>
      <c r="E31" s="2" t="s">
        <v>974</v>
      </c>
      <c r="F31" s="9" t="s">
        <v>6255</v>
      </c>
    </row>
    <row r="32" spans="1:6" s="213" customFormat="1" ht="24.95" customHeight="1">
      <c r="A32" s="2" t="s">
        <v>6259</v>
      </c>
      <c r="B32" s="2" t="s">
        <v>976</v>
      </c>
      <c r="C32" s="2" t="s">
        <v>977</v>
      </c>
      <c r="D32" s="9">
        <v>2</v>
      </c>
      <c r="E32" s="2" t="s">
        <v>978</v>
      </c>
      <c r="F32" s="9" t="s">
        <v>6260</v>
      </c>
    </row>
    <row r="33" spans="1:6" s="213" customFormat="1" ht="24.95" customHeight="1">
      <c r="A33" s="2" t="s">
        <v>6261</v>
      </c>
      <c r="B33" s="2" t="s">
        <v>4783</v>
      </c>
      <c r="C33" s="2" t="s">
        <v>979</v>
      </c>
      <c r="D33" s="9" t="s">
        <v>4782</v>
      </c>
      <c r="E33" s="2" t="s">
        <v>4784</v>
      </c>
      <c r="F33" s="9" t="s">
        <v>6260</v>
      </c>
    </row>
    <row r="34" spans="1:6" s="213" customFormat="1" ht="24.95" customHeight="1">
      <c r="A34" s="10" t="s">
        <v>6262</v>
      </c>
      <c r="B34" s="2" t="s">
        <v>950</v>
      </c>
      <c r="C34" s="2" t="s">
        <v>979</v>
      </c>
      <c r="D34" s="9">
        <v>2</v>
      </c>
      <c r="E34" s="2" t="s">
        <v>980</v>
      </c>
      <c r="F34" s="9" t="s">
        <v>6263</v>
      </c>
    </row>
    <row r="35" spans="1:6" s="213" customFormat="1" ht="24.95" customHeight="1">
      <c r="A35" s="10" t="s">
        <v>981</v>
      </c>
      <c r="B35" s="2" t="s">
        <v>963</v>
      </c>
      <c r="C35" s="2" t="s">
        <v>979</v>
      </c>
      <c r="D35" s="9">
        <v>2</v>
      </c>
      <c r="E35" s="2" t="s">
        <v>980</v>
      </c>
      <c r="F35" s="9" t="s">
        <v>6263</v>
      </c>
    </row>
    <row r="36" spans="1:6" s="213" customFormat="1" ht="24.95" customHeight="1">
      <c r="A36" s="10" t="s">
        <v>4785</v>
      </c>
      <c r="B36" s="2" t="s">
        <v>4786</v>
      </c>
      <c r="C36" s="2" t="s">
        <v>979</v>
      </c>
      <c r="D36" s="9">
        <v>2</v>
      </c>
      <c r="E36" s="2" t="s">
        <v>980</v>
      </c>
      <c r="F36" s="9" t="s">
        <v>6263</v>
      </c>
    </row>
    <row r="37" spans="1:6" s="213" customFormat="1" ht="24.95" customHeight="1">
      <c r="A37" s="2" t="s">
        <v>6264</v>
      </c>
      <c r="B37" s="2" t="s">
        <v>6257</v>
      </c>
      <c r="C37" s="2" t="s">
        <v>6265</v>
      </c>
      <c r="D37" s="9">
        <v>2</v>
      </c>
      <c r="E37" s="2" t="s">
        <v>980</v>
      </c>
      <c r="F37" s="9" t="s">
        <v>6263</v>
      </c>
    </row>
    <row r="38" spans="1:6" s="213" customFormat="1" ht="24.95" customHeight="1">
      <c r="A38" s="215" t="s">
        <v>4787</v>
      </c>
      <c r="B38" s="211" t="s">
        <v>4788</v>
      </c>
      <c r="C38" s="211" t="s">
        <v>979</v>
      </c>
      <c r="D38" s="212">
        <v>2</v>
      </c>
      <c r="E38" s="211" t="s">
        <v>4789</v>
      </c>
      <c r="F38" s="212" t="s">
        <v>6266</v>
      </c>
    </row>
    <row r="39" spans="1:6" s="213" customFormat="1" ht="24.95" customHeight="1">
      <c r="A39" s="215" t="s">
        <v>4790</v>
      </c>
      <c r="B39" s="211" t="s">
        <v>4791</v>
      </c>
      <c r="C39" s="211" t="s">
        <v>979</v>
      </c>
      <c r="D39" s="212">
        <v>2</v>
      </c>
      <c r="E39" s="211" t="s">
        <v>4789</v>
      </c>
      <c r="F39" s="212" t="s">
        <v>6266</v>
      </c>
    </row>
    <row r="40" spans="1:6" s="213" customFormat="1" ht="24.95" customHeight="1">
      <c r="A40" s="215" t="s">
        <v>4792</v>
      </c>
      <c r="B40" s="211" t="s">
        <v>4793</v>
      </c>
      <c r="C40" s="211" t="s">
        <v>979</v>
      </c>
      <c r="D40" s="212">
        <v>2</v>
      </c>
      <c r="E40" s="211" t="s">
        <v>4789</v>
      </c>
      <c r="F40" s="212" t="s">
        <v>6266</v>
      </c>
    </row>
    <row r="41" spans="1:6" s="213" customFormat="1" ht="24.95" customHeight="1">
      <c r="A41" s="215" t="s">
        <v>4794</v>
      </c>
      <c r="B41" s="211" t="s">
        <v>4788</v>
      </c>
      <c r="C41" s="211" t="s">
        <v>4781</v>
      </c>
      <c r="D41" s="212" t="s">
        <v>3783</v>
      </c>
      <c r="E41" s="211" t="s">
        <v>4795</v>
      </c>
      <c r="F41" s="212" t="s">
        <v>5964</v>
      </c>
    </row>
    <row r="42" spans="1:6" s="213" customFormat="1" ht="24.95" customHeight="1">
      <c r="A42" s="215" t="s">
        <v>6267</v>
      </c>
      <c r="B42" s="211" t="s">
        <v>950</v>
      </c>
      <c r="C42" s="211" t="s">
        <v>966</v>
      </c>
      <c r="D42" s="212">
        <v>3</v>
      </c>
      <c r="E42" s="211" t="s">
        <v>4796</v>
      </c>
      <c r="F42" s="212" t="s">
        <v>6255</v>
      </c>
    </row>
    <row r="43" spans="1:6" s="213" customFormat="1" ht="24.95" customHeight="1">
      <c r="A43" s="215" t="s">
        <v>983</v>
      </c>
      <c r="B43" s="211" t="s">
        <v>984</v>
      </c>
      <c r="C43" s="211" t="s">
        <v>966</v>
      </c>
      <c r="D43" s="212">
        <v>3</v>
      </c>
      <c r="E43" s="211" t="s">
        <v>982</v>
      </c>
      <c r="F43" s="212" t="s">
        <v>6255</v>
      </c>
    </row>
    <row r="44" spans="1:6" s="213" customFormat="1" ht="24.95" customHeight="1">
      <c r="A44" s="215" t="s">
        <v>985</v>
      </c>
      <c r="B44" s="211" t="s">
        <v>945</v>
      </c>
      <c r="C44" s="211" t="s">
        <v>966</v>
      </c>
      <c r="D44" s="212">
        <v>3</v>
      </c>
      <c r="E44" s="211" t="s">
        <v>982</v>
      </c>
      <c r="F44" s="212" t="s">
        <v>6255</v>
      </c>
    </row>
    <row r="45" spans="1:6" s="213" customFormat="1" ht="24.95" customHeight="1">
      <c r="A45" s="215" t="s">
        <v>986</v>
      </c>
      <c r="B45" s="211" t="s">
        <v>947</v>
      </c>
      <c r="C45" s="211" t="s">
        <v>966</v>
      </c>
      <c r="D45" s="212">
        <v>3</v>
      </c>
      <c r="E45" s="211" t="s">
        <v>982</v>
      </c>
      <c r="F45" s="212" t="s">
        <v>6255</v>
      </c>
    </row>
    <row r="46" spans="1:6" s="213" customFormat="1" ht="24.95" customHeight="1">
      <c r="A46" s="215" t="s">
        <v>987</v>
      </c>
      <c r="B46" s="211" t="s">
        <v>958</v>
      </c>
      <c r="C46" s="211" t="s">
        <v>966</v>
      </c>
      <c r="D46" s="212">
        <v>3</v>
      </c>
      <c r="E46" s="211" t="s">
        <v>982</v>
      </c>
      <c r="F46" s="212" t="s">
        <v>6255</v>
      </c>
    </row>
    <row r="47" spans="1:6" s="213" customFormat="1" ht="24.95" customHeight="1">
      <c r="A47" s="215" t="s">
        <v>988</v>
      </c>
      <c r="B47" s="211" t="s">
        <v>961</v>
      </c>
      <c r="C47" s="211" t="s">
        <v>966</v>
      </c>
      <c r="D47" s="212">
        <v>3</v>
      </c>
      <c r="E47" s="211" t="s">
        <v>982</v>
      </c>
      <c r="F47" s="212" t="s">
        <v>6255</v>
      </c>
    </row>
    <row r="48" spans="1:6" s="213" customFormat="1" ht="24.95" customHeight="1">
      <c r="A48" s="215" t="s">
        <v>4797</v>
      </c>
      <c r="B48" s="211" t="s">
        <v>963</v>
      </c>
      <c r="C48" s="211" t="s">
        <v>966</v>
      </c>
      <c r="D48" s="212">
        <v>3</v>
      </c>
      <c r="E48" s="211" t="s">
        <v>982</v>
      </c>
      <c r="F48" s="212" t="s">
        <v>6255</v>
      </c>
    </row>
    <row r="49" spans="1:6" s="213" customFormat="1" ht="24.95" customHeight="1">
      <c r="A49" s="215" t="s">
        <v>4798</v>
      </c>
      <c r="B49" s="211" t="s">
        <v>4788</v>
      </c>
      <c r="C49" s="211" t="s">
        <v>4799</v>
      </c>
      <c r="D49" s="212">
        <v>3</v>
      </c>
      <c r="E49" s="211" t="s">
        <v>4800</v>
      </c>
      <c r="F49" s="212" t="s">
        <v>6255</v>
      </c>
    </row>
    <row r="50" spans="1:6" s="213" customFormat="1" ht="24.95" customHeight="1">
      <c r="A50" s="215" t="s">
        <v>4801</v>
      </c>
      <c r="B50" s="211" t="s">
        <v>4791</v>
      </c>
      <c r="C50" s="211" t="s">
        <v>4802</v>
      </c>
      <c r="D50" s="212">
        <v>3</v>
      </c>
      <c r="E50" s="211" t="s">
        <v>4800</v>
      </c>
      <c r="F50" s="212" t="s">
        <v>6255</v>
      </c>
    </row>
    <row r="51" spans="1:6" s="213" customFormat="1" ht="24.95" customHeight="1">
      <c r="A51" s="215" t="s">
        <v>4803</v>
      </c>
      <c r="B51" s="211" t="s">
        <v>4793</v>
      </c>
      <c r="C51" s="211" t="s">
        <v>4802</v>
      </c>
      <c r="D51" s="212">
        <v>3</v>
      </c>
      <c r="E51" s="211" t="s">
        <v>4800</v>
      </c>
      <c r="F51" s="212" t="s">
        <v>6255</v>
      </c>
    </row>
    <row r="52" spans="1:6" s="213" customFormat="1" ht="24.95" customHeight="1">
      <c r="A52" s="215" t="s">
        <v>4804</v>
      </c>
      <c r="B52" s="211" t="s">
        <v>4788</v>
      </c>
      <c r="C52" s="211" t="s">
        <v>4805</v>
      </c>
      <c r="D52" s="212" t="s">
        <v>3783</v>
      </c>
      <c r="E52" s="211" t="s">
        <v>4806</v>
      </c>
      <c r="F52" s="212" t="s">
        <v>6268</v>
      </c>
    </row>
    <row r="53" spans="1:6" s="213" customFormat="1" ht="24.95" customHeight="1">
      <c r="A53" s="215" t="s">
        <v>4807</v>
      </c>
      <c r="B53" s="211" t="s">
        <v>4793</v>
      </c>
      <c r="C53" s="211" t="s">
        <v>4805</v>
      </c>
      <c r="D53" s="212" t="s">
        <v>3783</v>
      </c>
      <c r="E53" s="211" t="s">
        <v>4806</v>
      </c>
      <c r="F53" s="212" t="s">
        <v>6268</v>
      </c>
    </row>
    <row r="54" spans="1:6" s="213" customFormat="1" ht="24.95" customHeight="1">
      <c r="A54" s="215" t="s">
        <v>4808</v>
      </c>
      <c r="B54" s="211" t="s">
        <v>4788</v>
      </c>
      <c r="C54" s="211" t="s">
        <v>4805</v>
      </c>
      <c r="D54" s="212" t="s">
        <v>3783</v>
      </c>
      <c r="E54" s="211" t="s">
        <v>4809</v>
      </c>
      <c r="F54" s="212" t="s">
        <v>6268</v>
      </c>
    </row>
    <row r="55" spans="1:6" s="213" customFormat="1" ht="24.95" customHeight="1">
      <c r="A55" s="215" t="s">
        <v>4808</v>
      </c>
      <c r="B55" s="211" t="s">
        <v>4793</v>
      </c>
      <c r="C55" s="211" t="s">
        <v>4805</v>
      </c>
      <c r="D55" s="212" t="s">
        <v>3783</v>
      </c>
      <c r="E55" s="211" t="s">
        <v>4809</v>
      </c>
      <c r="F55" s="212" t="s">
        <v>6268</v>
      </c>
    </row>
    <row r="56" spans="1:6" s="213" customFormat="1" ht="24.95" customHeight="1">
      <c r="A56" s="310" t="s">
        <v>3706</v>
      </c>
      <c r="B56" s="310"/>
      <c r="C56" s="310"/>
      <c r="D56" s="310"/>
      <c r="E56" s="310"/>
      <c r="F56" s="310"/>
    </row>
    <row r="57" spans="1:6" s="213" customFormat="1" ht="24.95" customHeight="1">
      <c r="A57" s="215" t="s">
        <v>6269</v>
      </c>
      <c r="B57" s="211" t="s">
        <v>989</v>
      </c>
      <c r="C57" s="211" t="s">
        <v>966</v>
      </c>
      <c r="D57" s="212" t="s">
        <v>934</v>
      </c>
      <c r="E57" s="211" t="s">
        <v>990</v>
      </c>
      <c r="F57" s="212" t="s">
        <v>822</v>
      </c>
    </row>
    <row r="58" spans="1:6" s="216" customFormat="1" ht="24.95" customHeight="1">
      <c r="A58" s="215" t="s">
        <v>991</v>
      </c>
      <c r="B58" s="211" t="s">
        <v>992</v>
      </c>
      <c r="C58" s="211" t="s">
        <v>966</v>
      </c>
      <c r="D58" s="212">
        <v>2</v>
      </c>
      <c r="E58" s="211" t="s">
        <v>990</v>
      </c>
      <c r="F58" s="212" t="s">
        <v>822</v>
      </c>
    </row>
    <row r="59" spans="1:6" s="213" customFormat="1" ht="24.95" customHeight="1">
      <c r="A59" s="215" t="s">
        <v>993</v>
      </c>
      <c r="B59" s="211" t="s">
        <v>945</v>
      </c>
      <c r="C59" s="211" t="s">
        <v>966</v>
      </c>
      <c r="D59" s="212">
        <v>2</v>
      </c>
      <c r="E59" s="211" t="s">
        <v>990</v>
      </c>
      <c r="F59" s="212" t="s">
        <v>822</v>
      </c>
    </row>
    <row r="60" spans="1:6" s="213" customFormat="1" ht="24.95" customHeight="1">
      <c r="A60" s="215" t="s">
        <v>994</v>
      </c>
      <c r="B60" s="211" t="s">
        <v>958</v>
      </c>
      <c r="C60" s="211" t="s">
        <v>966</v>
      </c>
      <c r="D60" s="212">
        <v>2</v>
      </c>
      <c r="E60" s="211" t="s">
        <v>990</v>
      </c>
      <c r="F60" s="212" t="s">
        <v>822</v>
      </c>
    </row>
    <row r="61" spans="1:6" s="213" customFormat="1" ht="24.95" customHeight="1">
      <c r="A61" s="215" t="s">
        <v>995</v>
      </c>
      <c r="B61" s="211" t="s">
        <v>963</v>
      </c>
      <c r="C61" s="211" t="s">
        <v>966</v>
      </c>
      <c r="D61" s="212">
        <v>2</v>
      </c>
      <c r="E61" s="211" t="s">
        <v>990</v>
      </c>
      <c r="F61" s="212" t="s">
        <v>822</v>
      </c>
    </row>
    <row r="62" spans="1:6" s="213" customFormat="1" ht="24.95" customHeight="1">
      <c r="A62" s="215" t="s">
        <v>6270</v>
      </c>
      <c r="B62" s="211" t="s">
        <v>965</v>
      </c>
      <c r="C62" s="211" t="s">
        <v>966</v>
      </c>
      <c r="D62" s="212">
        <v>2</v>
      </c>
      <c r="E62" s="211" t="s">
        <v>990</v>
      </c>
      <c r="F62" s="212" t="s">
        <v>822</v>
      </c>
    </row>
    <row r="63" spans="1:6" s="213" customFormat="1" ht="24.95" customHeight="1">
      <c r="A63" s="215" t="s">
        <v>996</v>
      </c>
      <c r="B63" s="217" t="s">
        <v>997</v>
      </c>
      <c r="C63" s="211" t="s">
        <v>966</v>
      </c>
      <c r="D63" s="212">
        <v>2</v>
      </c>
      <c r="E63" s="211" t="s">
        <v>990</v>
      </c>
      <c r="F63" s="212" t="s">
        <v>822</v>
      </c>
    </row>
    <row r="64" spans="1:6" s="213" customFormat="1" ht="24.95" customHeight="1">
      <c r="A64" s="215" t="s">
        <v>4810</v>
      </c>
      <c r="B64" s="217" t="s">
        <v>4811</v>
      </c>
      <c r="C64" s="211" t="s">
        <v>4812</v>
      </c>
      <c r="D64" s="212">
        <v>2</v>
      </c>
      <c r="E64" s="211" t="s">
        <v>990</v>
      </c>
      <c r="F64" s="212" t="s">
        <v>822</v>
      </c>
    </row>
    <row r="65" spans="1:6" s="213" customFormat="1" ht="24.95" customHeight="1">
      <c r="A65" s="215" t="s">
        <v>4813</v>
      </c>
      <c r="B65" s="217" t="s">
        <v>4814</v>
      </c>
      <c r="C65" s="211" t="s">
        <v>4812</v>
      </c>
      <c r="D65" s="212">
        <v>2</v>
      </c>
      <c r="E65" s="211" t="s">
        <v>990</v>
      </c>
      <c r="F65" s="212" t="s">
        <v>822</v>
      </c>
    </row>
    <row r="66" spans="1:6" s="213" customFormat="1" ht="24.95" customHeight="1">
      <c r="A66" s="215" t="s">
        <v>4815</v>
      </c>
      <c r="B66" s="217" t="s">
        <v>4816</v>
      </c>
      <c r="C66" s="211" t="s">
        <v>4812</v>
      </c>
      <c r="D66" s="212">
        <v>2</v>
      </c>
      <c r="E66" s="211" t="s">
        <v>990</v>
      </c>
      <c r="F66" s="212" t="s">
        <v>822</v>
      </c>
    </row>
    <row r="67" spans="1:6" s="213" customFormat="1" ht="24.95" customHeight="1">
      <c r="A67" s="215" t="s">
        <v>4817</v>
      </c>
      <c r="B67" s="217" t="s">
        <v>992</v>
      </c>
      <c r="C67" s="211" t="s">
        <v>998</v>
      </c>
      <c r="D67" s="212">
        <v>2</v>
      </c>
      <c r="E67" s="211" t="s">
        <v>999</v>
      </c>
      <c r="F67" s="212" t="s">
        <v>822</v>
      </c>
    </row>
    <row r="68" spans="1:6" s="213" customFormat="1" ht="24.95" customHeight="1">
      <c r="A68" s="215" t="s">
        <v>4818</v>
      </c>
      <c r="B68" s="211" t="s">
        <v>963</v>
      </c>
      <c r="C68" s="211" t="s">
        <v>998</v>
      </c>
      <c r="D68" s="212">
        <v>2</v>
      </c>
      <c r="E68" s="211" t="s">
        <v>999</v>
      </c>
      <c r="F68" s="212" t="s">
        <v>822</v>
      </c>
    </row>
    <row r="69" spans="1:6" s="213" customFormat="1" ht="24.95" customHeight="1">
      <c r="A69" s="215" t="s">
        <v>1000</v>
      </c>
      <c r="B69" s="217" t="s">
        <v>965</v>
      </c>
      <c r="C69" s="211" t="s">
        <v>998</v>
      </c>
      <c r="D69" s="212">
        <v>2</v>
      </c>
      <c r="E69" s="211" t="s">
        <v>999</v>
      </c>
      <c r="F69" s="212" t="s">
        <v>822</v>
      </c>
    </row>
    <row r="70" spans="1:6" s="213" customFormat="1" ht="24.95" customHeight="1">
      <c r="A70" s="215" t="s">
        <v>1001</v>
      </c>
      <c r="B70" s="217" t="s">
        <v>973</v>
      </c>
      <c r="C70" s="211" t="s">
        <v>998</v>
      </c>
      <c r="D70" s="212">
        <v>2</v>
      </c>
      <c r="E70" s="211" t="s">
        <v>999</v>
      </c>
      <c r="F70" s="212" t="s">
        <v>822</v>
      </c>
    </row>
    <row r="71" spans="1:6" s="213" customFormat="1" ht="24.95" customHeight="1">
      <c r="A71" s="215" t="s">
        <v>1002</v>
      </c>
      <c r="B71" s="217" t="s">
        <v>992</v>
      </c>
      <c r="C71" s="211" t="s">
        <v>979</v>
      </c>
      <c r="D71" s="212">
        <v>2</v>
      </c>
      <c r="E71" s="211" t="s">
        <v>999</v>
      </c>
      <c r="F71" s="212" t="s">
        <v>822</v>
      </c>
    </row>
    <row r="72" spans="1:6" s="213" customFormat="1" ht="24.95" customHeight="1">
      <c r="A72" s="215" t="s">
        <v>1003</v>
      </c>
      <c r="B72" s="217" t="s">
        <v>945</v>
      </c>
      <c r="C72" s="211" t="s">
        <v>979</v>
      </c>
      <c r="D72" s="212">
        <v>2</v>
      </c>
      <c r="E72" s="211" t="s">
        <v>999</v>
      </c>
      <c r="F72" s="212" t="s">
        <v>822</v>
      </c>
    </row>
    <row r="73" spans="1:6" s="213" customFormat="1" ht="24.95" customHeight="1">
      <c r="A73" s="215" t="s">
        <v>1004</v>
      </c>
      <c r="B73" s="217" t="s">
        <v>963</v>
      </c>
      <c r="C73" s="211" t="s">
        <v>979</v>
      </c>
      <c r="D73" s="212">
        <v>2</v>
      </c>
      <c r="E73" s="211" t="s">
        <v>999</v>
      </c>
      <c r="F73" s="212" t="s">
        <v>822</v>
      </c>
    </row>
    <row r="74" spans="1:6" s="213" customFormat="1" ht="24.95" customHeight="1">
      <c r="A74" s="215" t="s">
        <v>1005</v>
      </c>
      <c r="B74" s="217" t="s">
        <v>965</v>
      </c>
      <c r="C74" s="211" t="s">
        <v>979</v>
      </c>
      <c r="D74" s="212">
        <v>2</v>
      </c>
      <c r="E74" s="211" t="s">
        <v>999</v>
      </c>
      <c r="F74" s="212" t="s">
        <v>822</v>
      </c>
    </row>
    <row r="75" spans="1:6" s="213" customFormat="1" ht="24.95" customHeight="1">
      <c r="A75" s="215" t="s">
        <v>1006</v>
      </c>
      <c r="B75" s="217" t="s">
        <v>973</v>
      </c>
      <c r="C75" s="211" t="s">
        <v>979</v>
      </c>
      <c r="D75" s="212">
        <v>2</v>
      </c>
      <c r="E75" s="211" t="s">
        <v>999</v>
      </c>
      <c r="F75" s="212" t="s">
        <v>822</v>
      </c>
    </row>
    <row r="76" spans="1:6" s="213" customFormat="1" ht="24.95" customHeight="1">
      <c r="A76" s="215" t="s">
        <v>1007</v>
      </c>
      <c r="B76" s="217" t="s">
        <v>997</v>
      </c>
      <c r="C76" s="211" t="s">
        <v>998</v>
      </c>
      <c r="D76" s="212">
        <v>2</v>
      </c>
      <c r="E76" s="211" t="s">
        <v>999</v>
      </c>
      <c r="F76" s="212" t="s">
        <v>822</v>
      </c>
    </row>
    <row r="77" spans="1:6" s="213" customFormat="1" ht="24.95" customHeight="1">
      <c r="A77" s="215" t="s">
        <v>4819</v>
      </c>
      <c r="B77" s="217" t="s">
        <v>4820</v>
      </c>
      <c r="C77" s="211" t="s">
        <v>998</v>
      </c>
      <c r="D77" s="212">
        <v>2</v>
      </c>
      <c r="E77" s="211" t="s">
        <v>999</v>
      </c>
      <c r="F77" s="212" t="s">
        <v>822</v>
      </c>
    </row>
    <row r="78" spans="1:6" s="213" customFormat="1" ht="24.95" customHeight="1">
      <c r="A78" s="215" t="s">
        <v>4821</v>
      </c>
      <c r="B78" s="217" t="s">
        <v>4811</v>
      </c>
      <c r="C78" s="211" t="s">
        <v>998</v>
      </c>
      <c r="D78" s="212">
        <v>2</v>
      </c>
      <c r="E78" s="211" t="s">
        <v>999</v>
      </c>
      <c r="F78" s="212" t="s">
        <v>822</v>
      </c>
    </row>
    <row r="79" spans="1:6" s="213" customFormat="1" ht="24.95" customHeight="1">
      <c r="A79" s="2" t="s">
        <v>6271</v>
      </c>
      <c r="B79" s="2" t="s">
        <v>6272</v>
      </c>
      <c r="C79" s="2" t="s">
        <v>6273</v>
      </c>
      <c r="D79" s="9">
        <v>2</v>
      </c>
      <c r="E79" s="2" t="s">
        <v>999</v>
      </c>
      <c r="F79" s="9" t="s">
        <v>822</v>
      </c>
    </row>
    <row r="80" spans="1:6" s="213" customFormat="1" ht="24.95" customHeight="1">
      <c r="A80" s="215" t="s">
        <v>4822</v>
      </c>
      <c r="B80" s="217" t="s">
        <v>4823</v>
      </c>
      <c r="C80" s="211" t="s">
        <v>966</v>
      </c>
      <c r="D80" s="212">
        <v>2</v>
      </c>
      <c r="E80" s="211" t="s">
        <v>999</v>
      </c>
      <c r="F80" s="212" t="s">
        <v>822</v>
      </c>
    </row>
    <row r="81" spans="1:6" s="213" customFormat="1" ht="24.95" customHeight="1">
      <c r="A81" s="215" t="s">
        <v>4824</v>
      </c>
      <c r="B81" s="217" t="s">
        <v>4816</v>
      </c>
      <c r="C81" s="211" t="s">
        <v>966</v>
      </c>
      <c r="D81" s="212">
        <v>2</v>
      </c>
      <c r="E81" s="211" t="s">
        <v>999</v>
      </c>
      <c r="F81" s="212" t="s">
        <v>6274</v>
      </c>
    </row>
    <row r="82" spans="1:6" s="213" customFormat="1" ht="24.95" customHeight="1">
      <c r="A82" s="310" t="s">
        <v>3707</v>
      </c>
      <c r="B82" s="310"/>
      <c r="C82" s="310"/>
      <c r="D82" s="310"/>
      <c r="E82" s="310"/>
      <c r="F82" s="310"/>
    </row>
    <row r="83" spans="1:6" s="216" customFormat="1" ht="24.95" customHeight="1">
      <c r="A83" s="215" t="s">
        <v>6275</v>
      </c>
      <c r="B83" s="217" t="s">
        <v>992</v>
      </c>
      <c r="C83" s="211" t="s">
        <v>966</v>
      </c>
      <c r="D83" s="212">
        <v>3</v>
      </c>
      <c r="E83" s="211" t="s">
        <v>982</v>
      </c>
      <c r="F83" s="212" t="s">
        <v>1008</v>
      </c>
    </row>
    <row r="84" spans="1:6" s="213" customFormat="1" ht="24.95" customHeight="1">
      <c r="A84" s="215" t="s">
        <v>4825</v>
      </c>
      <c r="B84" s="211" t="s">
        <v>958</v>
      </c>
      <c r="C84" s="211" t="s">
        <v>966</v>
      </c>
      <c r="D84" s="212">
        <v>3</v>
      </c>
      <c r="E84" s="211" t="s">
        <v>982</v>
      </c>
      <c r="F84" s="212" t="s">
        <v>1008</v>
      </c>
    </row>
    <row r="85" spans="1:6" s="213" customFormat="1" ht="24.95" customHeight="1">
      <c r="A85" s="211" t="s">
        <v>4826</v>
      </c>
      <c r="B85" s="211" t="s">
        <v>4793</v>
      </c>
      <c r="C85" s="211" t="s">
        <v>966</v>
      </c>
      <c r="D85" s="211">
        <v>3</v>
      </c>
      <c r="E85" s="211" t="s">
        <v>982</v>
      </c>
      <c r="F85" s="211" t="s">
        <v>1008</v>
      </c>
    </row>
    <row r="86" spans="1:6" s="213" customFormat="1" ht="24.95" customHeight="1">
      <c r="A86" s="215" t="s">
        <v>6276</v>
      </c>
      <c r="B86" s="217" t="s">
        <v>992</v>
      </c>
      <c r="C86" s="211" t="s">
        <v>966</v>
      </c>
      <c r="D86" s="212">
        <v>3</v>
      </c>
      <c r="E86" s="211" t="s">
        <v>999</v>
      </c>
      <c r="F86" s="212" t="s">
        <v>822</v>
      </c>
    </row>
    <row r="87" spans="1:6" s="213" customFormat="1" ht="24.95" customHeight="1">
      <c r="A87" s="215" t="s">
        <v>4827</v>
      </c>
      <c r="B87" s="217" t="s">
        <v>992</v>
      </c>
      <c r="C87" s="211" t="s">
        <v>998</v>
      </c>
      <c r="D87" s="212">
        <v>3</v>
      </c>
      <c r="E87" s="211" t="s">
        <v>1009</v>
      </c>
      <c r="F87" s="212" t="s">
        <v>822</v>
      </c>
    </row>
    <row r="88" spans="1:6" s="213" customFormat="1" ht="24.95" customHeight="1">
      <c r="A88" s="215" t="s">
        <v>1010</v>
      </c>
      <c r="B88" s="217" t="s">
        <v>945</v>
      </c>
      <c r="C88" s="211" t="s">
        <v>998</v>
      </c>
      <c r="D88" s="212">
        <v>3</v>
      </c>
      <c r="E88" s="211" t="s">
        <v>1009</v>
      </c>
      <c r="F88" s="212" t="s">
        <v>822</v>
      </c>
    </row>
    <row r="89" spans="1:6" s="213" customFormat="1" ht="24.95" customHeight="1">
      <c r="A89" s="215" t="s">
        <v>1011</v>
      </c>
      <c r="B89" s="217" t="s">
        <v>958</v>
      </c>
      <c r="C89" s="211" t="s">
        <v>998</v>
      </c>
      <c r="D89" s="212">
        <v>3</v>
      </c>
      <c r="E89" s="211" t="s">
        <v>1009</v>
      </c>
      <c r="F89" s="212" t="s">
        <v>822</v>
      </c>
    </row>
    <row r="90" spans="1:6" s="213" customFormat="1">
      <c r="A90" s="218"/>
      <c r="D90" s="219"/>
    </row>
    <row r="91" spans="1:6" s="213" customFormat="1">
      <c r="A91" s="218"/>
      <c r="D91" s="219"/>
    </row>
    <row r="92" spans="1:6" s="213" customFormat="1">
      <c r="A92" s="218"/>
      <c r="D92" s="219"/>
    </row>
    <row r="93" spans="1:6" s="213" customFormat="1">
      <c r="D93" s="219"/>
    </row>
  </sheetData>
  <autoFilter ref="A1:F2" xr:uid="{00000000-0001-0000-0A00-000000000000}"/>
  <mergeCells count="9">
    <mergeCell ref="A3:F3"/>
    <mergeCell ref="A56:F56"/>
    <mergeCell ref="A82:F82"/>
    <mergeCell ref="F1:F2"/>
    <mergeCell ref="A1:A2"/>
    <mergeCell ref="B1:B2"/>
    <mergeCell ref="C1:C2"/>
    <mergeCell ref="D1:D2"/>
    <mergeCell ref="E1:E2"/>
  </mergeCells>
  <phoneticPr fontId="2" type="noConversion"/>
  <conditionalFormatting sqref="A3">
    <cfRule type="duplicateValues" dxfId="8" priority="3"/>
  </conditionalFormatting>
  <conditionalFormatting sqref="A56">
    <cfRule type="duplicateValues" dxfId="7" priority="2"/>
  </conditionalFormatting>
  <conditionalFormatting sqref="A82">
    <cfRule type="duplicateValues" dxfId="6"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06"/>
  <sheetViews>
    <sheetView zoomScale="55" zoomScaleNormal="55" workbookViewId="0">
      <selection activeCell="J1" sqref="J1:J2"/>
    </sheetView>
  </sheetViews>
  <sheetFormatPr defaultColWidth="9" defaultRowHeight="20.25"/>
  <cols>
    <col min="1" max="1" width="26.625" style="13" customWidth="1"/>
    <col min="2" max="2" width="33.125" style="13" customWidth="1"/>
    <col min="3" max="3" width="17.375" style="13" customWidth="1"/>
    <col min="4" max="4" width="20.375" style="13" customWidth="1"/>
    <col min="5" max="5" width="48.375" style="13" customWidth="1"/>
    <col min="6" max="6" width="27.875" style="13" customWidth="1"/>
    <col min="7" max="7" width="29.875" style="13" customWidth="1"/>
    <col min="8" max="8" width="20.375" style="13" customWidth="1"/>
    <col min="9" max="10" width="27.5" style="13" customWidth="1"/>
    <col min="11" max="252" width="9" style="13"/>
    <col min="253" max="253" width="15.875" style="13" customWidth="1"/>
    <col min="254" max="254" width="21.5" style="13" customWidth="1"/>
    <col min="255" max="255" width="11.875" style="13" customWidth="1"/>
    <col min="256" max="256" width="10.5" style="13" customWidth="1"/>
    <col min="257" max="257" width="29.875" style="13" customWidth="1"/>
    <col min="258" max="258" width="16.875" style="13" customWidth="1"/>
    <col min="259" max="259" width="18.125" style="13" customWidth="1"/>
    <col min="260" max="260" width="8.125" style="13" customWidth="1"/>
    <col min="261" max="261" width="17.875" style="13" customWidth="1"/>
    <col min="262" max="262" width="15" style="13" customWidth="1"/>
    <col min="263" max="263" width="11.125" style="13" customWidth="1"/>
    <col min="264" max="508" width="9" style="13"/>
    <col min="509" max="509" width="15.875" style="13" customWidth="1"/>
    <col min="510" max="510" width="21.5" style="13" customWidth="1"/>
    <col min="511" max="511" width="11.875" style="13" customWidth="1"/>
    <col min="512" max="512" width="10.5" style="13" customWidth="1"/>
    <col min="513" max="513" width="29.875" style="13" customWidth="1"/>
    <col min="514" max="514" width="16.875" style="13" customWidth="1"/>
    <col min="515" max="515" width="18.125" style="13" customWidth="1"/>
    <col min="516" max="516" width="8.125" style="13" customWidth="1"/>
    <col min="517" max="517" width="17.875" style="13" customWidth="1"/>
    <col min="518" max="518" width="15" style="13" customWidth="1"/>
    <col min="519" max="519" width="11.125" style="13" customWidth="1"/>
    <col min="520" max="764" width="9" style="13"/>
    <col min="765" max="765" width="15.875" style="13" customWidth="1"/>
    <col min="766" max="766" width="21.5" style="13" customWidth="1"/>
    <col min="767" max="767" width="11.875" style="13" customWidth="1"/>
    <col min="768" max="768" width="10.5" style="13" customWidth="1"/>
    <col min="769" max="769" width="29.875" style="13" customWidth="1"/>
    <col min="770" max="770" width="16.875" style="13" customWidth="1"/>
    <col min="771" max="771" width="18.125" style="13" customWidth="1"/>
    <col min="772" max="772" width="8.125" style="13" customWidth="1"/>
    <col min="773" max="773" width="17.875" style="13" customWidth="1"/>
    <col min="774" max="774" width="15" style="13" customWidth="1"/>
    <col min="775" max="775" width="11.125" style="13" customWidth="1"/>
    <col min="776" max="1020" width="9" style="13"/>
    <col min="1021" max="1021" width="15.875" style="13" customWidth="1"/>
    <col min="1022" max="1022" width="21.5" style="13" customWidth="1"/>
    <col min="1023" max="1023" width="11.875" style="13" customWidth="1"/>
    <col min="1024" max="1024" width="10.5" style="13" customWidth="1"/>
    <col min="1025" max="1025" width="29.875" style="13" customWidth="1"/>
    <col min="1026" max="1026" width="16.875" style="13" customWidth="1"/>
    <col min="1027" max="1027" width="18.125" style="13" customWidth="1"/>
    <col min="1028" max="1028" width="8.125" style="13" customWidth="1"/>
    <col min="1029" max="1029" width="17.875" style="13" customWidth="1"/>
    <col min="1030" max="1030" width="15" style="13" customWidth="1"/>
    <col min="1031" max="1031" width="11.125" style="13" customWidth="1"/>
    <col min="1032" max="1276" width="9" style="13"/>
    <col min="1277" max="1277" width="15.875" style="13" customWidth="1"/>
    <col min="1278" max="1278" width="21.5" style="13" customWidth="1"/>
    <col min="1279" max="1279" width="11.875" style="13" customWidth="1"/>
    <col min="1280" max="1280" width="10.5" style="13" customWidth="1"/>
    <col min="1281" max="1281" width="29.875" style="13" customWidth="1"/>
    <col min="1282" max="1282" width="16.875" style="13" customWidth="1"/>
    <col min="1283" max="1283" width="18.125" style="13" customWidth="1"/>
    <col min="1284" max="1284" width="8.125" style="13" customWidth="1"/>
    <col min="1285" max="1285" width="17.875" style="13" customWidth="1"/>
    <col min="1286" max="1286" width="15" style="13" customWidth="1"/>
    <col min="1287" max="1287" width="11.125" style="13" customWidth="1"/>
    <col min="1288" max="1532" width="9" style="13"/>
    <col min="1533" max="1533" width="15.875" style="13" customWidth="1"/>
    <col min="1534" max="1534" width="21.5" style="13" customWidth="1"/>
    <col min="1535" max="1535" width="11.875" style="13" customWidth="1"/>
    <col min="1536" max="1536" width="10.5" style="13" customWidth="1"/>
    <col min="1537" max="1537" width="29.875" style="13" customWidth="1"/>
    <col min="1538" max="1538" width="16.875" style="13" customWidth="1"/>
    <col min="1539" max="1539" width="18.125" style="13" customWidth="1"/>
    <col min="1540" max="1540" width="8.125" style="13" customWidth="1"/>
    <col min="1541" max="1541" width="17.875" style="13" customWidth="1"/>
    <col min="1542" max="1542" width="15" style="13" customWidth="1"/>
    <col min="1543" max="1543" width="11.125" style="13" customWidth="1"/>
    <col min="1544" max="1788" width="9" style="13"/>
    <col min="1789" max="1789" width="15.875" style="13" customWidth="1"/>
    <col min="1790" max="1790" width="21.5" style="13" customWidth="1"/>
    <col min="1791" max="1791" width="11.875" style="13" customWidth="1"/>
    <col min="1792" max="1792" width="10.5" style="13" customWidth="1"/>
    <col min="1793" max="1793" width="29.875" style="13" customWidth="1"/>
    <col min="1794" max="1794" width="16.875" style="13" customWidth="1"/>
    <col min="1795" max="1795" width="18.125" style="13" customWidth="1"/>
    <col min="1796" max="1796" width="8.125" style="13" customWidth="1"/>
    <col min="1797" max="1797" width="17.875" style="13" customWidth="1"/>
    <col min="1798" max="1798" width="15" style="13" customWidth="1"/>
    <col min="1799" max="1799" width="11.125" style="13" customWidth="1"/>
    <col min="1800" max="2044" width="9" style="13"/>
    <col min="2045" max="2045" width="15.875" style="13" customWidth="1"/>
    <col min="2046" max="2046" width="21.5" style="13" customWidth="1"/>
    <col min="2047" max="2047" width="11.875" style="13" customWidth="1"/>
    <col min="2048" max="2048" width="10.5" style="13" customWidth="1"/>
    <col min="2049" max="2049" width="29.875" style="13" customWidth="1"/>
    <col min="2050" max="2050" width="16.875" style="13" customWidth="1"/>
    <col min="2051" max="2051" width="18.125" style="13" customWidth="1"/>
    <col min="2052" max="2052" width="8.125" style="13" customWidth="1"/>
    <col min="2053" max="2053" width="17.875" style="13" customWidth="1"/>
    <col min="2054" max="2054" width="15" style="13" customWidth="1"/>
    <col min="2055" max="2055" width="11.125" style="13" customWidth="1"/>
    <col min="2056" max="2300" width="9" style="13"/>
    <col min="2301" max="2301" width="15.875" style="13" customWidth="1"/>
    <col min="2302" max="2302" width="21.5" style="13" customWidth="1"/>
    <col min="2303" max="2303" width="11.875" style="13" customWidth="1"/>
    <col min="2304" max="2304" width="10.5" style="13" customWidth="1"/>
    <col min="2305" max="2305" width="29.875" style="13" customWidth="1"/>
    <col min="2306" max="2306" width="16.875" style="13" customWidth="1"/>
    <col min="2307" max="2307" width="18.125" style="13" customWidth="1"/>
    <col min="2308" max="2308" width="8.125" style="13" customWidth="1"/>
    <col min="2309" max="2309" width="17.875" style="13" customWidth="1"/>
    <col min="2310" max="2310" width="15" style="13" customWidth="1"/>
    <col min="2311" max="2311" width="11.125" style="13" customWidth="1"/>
    <col min="2312" max="2556" width="9" style="13"/>
    <col min="2557" max="2557" width="15.875" style="13" customWidth="1"/>
    <col min="2558" max="2558" width="21.5" style="13" customWidth="1"/>
    <col min="2559" max="2559" width="11.875" style="13" customWidth="1"/>
    <col min="2560" max="2560" width="10.5" style="13" customWidth="1"/>
    <col min="2561" max="2561" width="29.875" style="13" customWidth="1"/>
    <col min="2562" max="2562" width="16.875" style="13" customWidth="1"/>
    <col min="2563" max="2563" width="18.125" style="13" customWidth="1"/>
    <col min="2564" max="2564" width="8.125" style="13" customWidth="1"/>
    <col min="2565" max="2565" width="17.875" style="13" customWidth="1"/>
    <col min="2566" max="2566" width="15" style="13" customWidth="1"/>
    <col min="2567" max="2567" width="11.125" style="13" customWidth="1"/>
    <col min="2568" max="2812" width="9" style="13"/>
    <col min="2813" max="2813" width="15.875" style="13" customWidth="1"/>
    <col min="2814" max="2814" width="21.5" style="13" customWidth="1"/>
    <col min="2815" max="2815" width="11.875" style="13" customWidth="1"/>
    <col min="2816" max="2816" width="10.5" style="13" customWidth="1"/>
    <col min="2817" max="2817" width="29.875" style="13" customWidth="1"/>
    <col min="2818" max="2818" width="16.875" style="13" customWidth="1"/>
    <col min="2819" max="2819" width="18.125" style="13" customWidth="1"/>
    <col min="2820" max="2820" width="8.125" style="13" customWidth="1"/>
    <col min="2821" max="2821" width="17.875" style="13" customWidth="1"/>
    <col min="2822" max="2822" width="15" style="13" customWidth="1"/>
    <col min="2823" max="2823" width="11.125" style="13" customWidth="1"/>
    <col min="2824" max="3068" width="9" style="13"/>
    <col min="3069" max="3069" width="15.875" style="13" customWidth="1"/>
    <col min="3070" max="3070" width="21.5" style="13" customWidth="1"/>
    <col min="3071" max="3071" width="11.875" style="13" customWidth="1"/>
    <col min="3072" max="3072" width="10.5" style="13" customWidth="1"/>
    <col min="3073" max="3073" width="29.875" style="13" customWidth="1"/>
    <col min="3074" max="3074" width="16.875" style="13" customWidth="1"/>
    <col min="3075" max="3075" width="18.125" style="13" customWidth="1"/>
    <col min="3076" max="3076" width="8.125" style="13" customWidth="1"/>
    <col min="3077" max="3077" width="17.875" style="13" customWidth="1"/>
    <col min="3078" max="3078" width="15" style="13" customWidth="1"/>
    <col min="3079" max="3079" width="11.125" style="13" customWidth="1"/>
    <col min="3080" max="3324" width="9" style="13"/>
    <col min="3325" max="3325" width="15.875" style="13" customWidth="1"/>
    <col min="3326" max="3326" width="21.5" style="13" customWidth="1"/>
    <col min="3327" max="3327" width="11.875" style="13" customWidth="1"/>
    <col min="3328" max="3328" width="10.5" style="13" customWidth="1"/>
    <col min="3329" max="3329" width="29.875" style="13" customWidth="1"/>
    <col min="3330" max="3330" width="16.875" style="13" customWidth="1"/>
    <col min="3331" max="3331" width="18.125" style="13" customWidth="1"/>
    <col min="3332" max="3332" width="8.125" style="13" customWidth="1"/>
    <col min="3333" max="3333" width="17.875" style="13" customWidth="1"/>
    <col min="3334" max="3334" width="15" style="13" customWidth="1"/>
    <col min="3335" max="3335" width="11.125" style="13" customWidth="1"/>
    <col min="3336" max="3580" width="9" style="13"/>
    <col min="3581" max="3581" width="15.875" style="13" customWidth="1"/>
    <col min="3582" max="3582" width="21.5" style="13" customWidth="1"/>
    <col min="3583" max="3583" width="11.875" style="13" customWidth="1"/>
    <col min="3584" max="3584" width="10.5" style="13" customWidth="1"/>
    <col min="3585" max="3585" width="29.875" style="13" customWidth="1"/>
    <col min="3586" max="3586" width="16.875" style="13" customWidth="1"/>
    <col min="3587" max="3587" width="18.125" style="13" customWidth="1"/>
    <col min="3588" max="3588" width="8.125" style="13" customWidth="1"/>
    <col min="3589" max="3589" width="17.875" style="13" customWidth="1"/>
    <col min="3590" max="3590" width="15" style="13" customWidth="1"/>
    <col min="3591" max="3591" width="11.125" style="13" customWidth="1"/>
    <col min="3592" max="3836" width="9" style="13"/>
    <col min="3837" max="3837" width="15.875" style="13" customWidth="1"/>
    <col min="3838" max="3838" width="21.5" style="13" customWidth="1"/>
    <col min="3839" max="3839" width="11.875" style="13" customWidth="1"/>
    <col min="3840" max="3840" width="10.5" style="13" customWidth="1"/>
    <col min="3841" max="3841" width="29.875" style="13" customWidth="1"/>
    <col min="3842" max="3842" width="16.875" style="13" customWidth="1"/>
    <col min="3843" max="3843" width="18.125" style="13" customWidth="1"/>
    <col min="3844" max="3844" width="8.125" style="13" customWidth="1"/>
    <col min="3845" max="3845" width="17.875" style="13" customWidth="1"/>
    <col min="3846" max="3846" width="15" style="13" customWidth="1"/>
    <col min="3847" max="3847" width="11.125" style="13" customWidth="1"/>
    <col min="3848" max="4092" width="9" style="13"/>
    <col min="4093" max="4093" width="15.875" style="13" customWidth="1"/>
    <col min="4094" max="4094" width="21.5" style="13" customWidth="1"/>
    <col min="4095" max="4095" width="11.875" style="13" customWidth="1"/>
    <col min="4096" max="4096" width="10.5" style="13" customWidth="1"/>
    <col min="4097" max="4097" width="29.875" style="13" customWidth="1"/>
    <col min="4098" max="4098" width="16.875" style="13" customWidth="1"/>
    <col min="4099" max="4099" width="18.125" style="13" customWidth="1"/>
    <col min="4100" max="4100" width="8.125" style="13" customWidth="1"/>
    <col min="4101" max="4101" width="17.875" style="13" customWidth="1"/>
    <col min="4102" max="4102" width="15" style="13" customWidth="1"/>
    <col min="4103" max="4103" width="11.125" style="13" customWidth="1"/>
    <col min="4104" max="4348" width="9" style="13"/>
    <col min="4349" max="4349" width="15.875" style="13" customWidth="1"/>
    <col min="4350" max="4350" width="21.5" style="13" customWidth="1"/>
    <col min="4351" max="4351" width="11.875" style="13" customWidth="1"/>
    <col min="4352" max="4352" width="10.5" style="13" customWidth="1"/>
    <col min="4353" max="4353" width="29.875" style="13" customWidth="1"/>
    <col min="4354" max="4354" width="16.875" style="13" customWidth="1"/>
    <col min="4355" max="4355" width="18.125" style="13" customWidth="1"/>
    <col min="4356" max="4356" width="8.125" style="13" customWidth="1"/>
    <col min="4357" max="4357" width="17.875" style="13" customWidth="1"/>
    <col min="4358" max="4358" width="15" style="13" customWidth="1"/>
    <col min="4359" max="4359" width="11.125" style="13" customWidth="1"/>
    <col min="4360" max="4604" width="9" style="13"/>
    <col min="4605" max="4605" width="15.875" style="13" customWidth="1"/>
    <col min="4606" max="4606" width="21.5" style="13" customWidth="1"/>
    <col min="4607" max="4607" width="11.875" style="13" customWidth="1"/>
    <col min="4608" max="4608" width="10.5" style="13" customWidth="1"/>
    <col min="4609" max="4609" width="29.875" style="13" customWidth="1"/>
    <col min="4610" max="4610" width="16.875" style="13" customWidth="1"/>
    <col min="4611" max="4611" width="18.125" style="13" customWidth="1"/>
    <col min="4612" max="4612" width="8.125" style="13" customWidth="1"/>
    <col min="4613" max="4613" width="17.875" style="13" customWidth="1"/>
    <col min="4614" max="4614" width="15" style="13" customWidth="1"/>
    <col min="4615" max="4615" width="11.125" style="13" customWidth="1"/>
    <col min="4616" max="4860" width="9" style="13"/>
    <col min="4861" max="4861" width="15.875" style="13" customWidth="1"/>
    <col min="4862" max="4862" width="21.5" style="13" customWidth="1"/>
    <col min="4863" max="4863" width="11.875" style="13" customWidth="1"/>
    <col min="4864" max="4864" width="10.5" style="13" customWidth="1"/>
    <col min="4865" max="4865" width="29.875" style="13" customWidth="1"/>
    <col min="4866" max="4866" width="16.875" style="13" customWidth="1"/>
    <col min="4867" max="4867" width="18.125" style="13" customWidth="1"/>
    <col min="4868" max="4868" width="8.125" style="13" customWidth="1"/>
    <col min="4869" max="4869" width="17.875" style="13" customWidth="1"/>
    <col min="4870" max="4870" width="15" style="13" customWidth="1"/>
    <col min="4871" max="4871" width="11.125" style="13" customWidth="1"/>
    <col min="4872" max="5116" width="9" style="13"/>
    <col min="5117" max="5117" width="15.875" style="13" customWidth="1"/>
    <col min="5118" max="5118" width="21.5" style="13" customWidth="1"/>
    <col min="5119" max="5119" width="11.875" style="13" customWidth="1"/>
    <col min="5120" max="5120" width="10.5" style="13" customWidth="1"/>
    <col min="5121" max="5121" width="29.875" style="13" customWidth="1"/>
    <col min="5122" max="5122" width="16.875" style="13" customWidth="1"/>
    <col min="5123" max="5123" width="18.125" style="13" customWidth="1"/>
    <col min="5124" max="5124" width="8.125" style="13" customWidth="1"/>
    <col min="5125" max="5125" width="17.875" style="13" customWidth="1"/>
    <col min="5126" max="5126" width="15" style="13" customWidth="1"/>
    <col min="5127" max="5127" width="11.125" style="13" customWidth="1"/>
    <col min="5128" max="5372" width="9" style="13"/>
    <col min="5373" max="5373" width="15.875" style="13" customWidth="1"/>
    <col min="5374" max="5374" width="21.5" style="13" customWidth="1"/>
    <col min="5375" max="5375" width="11.875" style="13" customWidth="1"/>
    <col min="5376" max="5376" width="10.5" style="13" customWidth="1"/>
    <col min="5377" max="5377" width="29.875" style="13" customWidth="1"/>
    <col min="5378" max="5378" width="16.875" style="13" customWidth="1"/>
    <col min="5379" max="5379" width="18.125" style="13" customWidth="1"/>
    <col min="5380" max="5380" width="8.125" style="13" customWidth="1"/>
    <col min="5381" max="5381" width="17.875" style="13" customWidth="1"/>
    <col min="5382" max="5382" width="15" style="13" customWidth="1"/>
    <col min="5383" max="5383" width="11.125" style="13" customWidth="1"/>
    <col min="5384" max="5628" width="9" style="13"/>
    <col min="5629" max="5629" width="15.875" style="13" customWidth="1"/>
    <col min="5630" max="5630" width="21.5" style="13" customWidth="1"/>
    <col min="5631" max="5631" width="11.875" style="13" customWidth="1"/>
    <col min="5632" max="5632" width="10.5" style="13" customWidth="1"/>
    <col min="5633" max="5633" width="29.875" style="13" customWidth="1"/>
    <col min="5634" max="5634" width="16.875" style="13" customWidth="1"/>
    <col min="5635" max="5635" width="18.125" style="13" customWidth="1"/>
    <col min="5636" max="5636" width="8.125" style="13" customWidth="1"/>
    <col min="5637" max="5637" width="17.875" style="13" customWidth="1"/>
    <col min="5638" max="5638" width="15" style="13" customWidth="1"/>
    <col min="5639" max="5639" width="11.125" style="13" customWidth="1"/>
    <col min="5640" max="5884" width="9" style="13"/>
    <col min="5885" max="5885" width="15.875" style="13" customWidth="1"/>
    <col min="5886" max="5886" width="21.5" style="13" customWidth="1"/>
    <col min="5887" max="5887" width="11.875" style="13" customWidth="1"/>
    <col min="5888" max="5888" width="10.5" style="13" customWidth="1"/>
    <col min="5889" max="5889" width="29.875" style="13" customWidth="1"/>
    <col min="5890" max="5890" width="16.875" style="13" customWidth="1"/>
    <col min="5891" max="5891" width="18.125" style="13" customWidth="1"/>
    <col min="5892" max="5892" width="8.125" style="13" customWidth="1"/>
    <col min="5893" max="5893" width="17.875" style="13" customWidth="1"/>
    <col min="5894" max="5894" width="15" style="13" customWidth="1"/>
    <col min="5895" max="5895" width="11.125" style="13" customWidth="1"/>
    <col min="5896" max="6140" width="9" style="13"/>
    <col min="6141" max="6141" width="15.875" style="13" customWidth="1"/>
    <col min="6142" max="6142" width="21.5" style="13" customWidth="1"/>
    <col min="6143" max="6143" width="11.875" style="13" customWidth="1"/>
    <col min="6144" max="6144" width="10.5" style="13" customWidth="1"/>
    <col min="6145" max="6145" width="29.875" style="13" customWidth="1"/>
    <col min="6146" max="6146" width="16.875" style="13" customWidth="1"/>
    <col min="6147" max="6147" width="18.125" style="13" customWidth="1"/>
    <col min="6148" max="6148" width="8.125" style="13" customWidth="1"/>
    <col min="6149" max="6149" width="17.875" style="13" customWidth="1"/>
    <col min="6150" max="6150" width="15" style="13" customWidth="1"/>
    <col min="6151" max="6151" width="11.125" style="13" customWidth="1"/>
    <col min="6152" max="6396" width="9" style="13"/>
    <col min="6397" max="6397" width="15.875" style="13" customWidth="1"/>
    <col min="6398" max="6398" width="21.5" style="13" customWidth="1"/>
    <col min="6399" max="6399" width="11.875" style="13" customWidth="1"/>
    <col min="6400" max="6400" width="10.5" style="13" customWidth="1"/>
    <col min="6401" max="6401" width="29.875" style="13" customWidth="1"/>
    <col min="6402" max="6402" width="16.875" style="13" customWidth="1"/>
    <col min="6403" max="6403" width="18.125" style="13" customWidth="1"/>
    <col min="6404" max="6404" width="8.125" style="13" customWidth="1"/>
    <col min="6405" max="6405" width="17.875" style="13" customWidth="1"/>
    <col min="6406" max="6406" width="15" style="13" customWidth="1"/>
    <col min="6407" max="6407" width="11.125" style="13" customWidth="1"/>
    <col min="6408" max="6652" width="9" style="13"/>
    <col min="6653" max="6653" width="15.875" style="13" customWidth="1"/>
    <col min="6654" max="6654" width="21.5" style="13" customWidth="1"/>
    <col min="6655" max="6655" width="11.875" style="13" customWidth="1"/>
    <col min="6656" max="6656" width="10.5" style="13" customWidth="1"/>
    <col min="6657" max="6657" width="29.875" style="13" customWidth="1"/>
    <col min="6658" max="6658" width="16.875" style="13" customWidth="1"/>
    <col min="6659" max="6659" width="18.125" style="13" customWidth="1"/>
    <col min="6660" max="6660" width="8.125" style="13" customWidth="1"/>
    <col min="6661" max="6661" width="17.875" style="13" customWidth="1"/>
    <col min="6662" max="6662" width="15" style="13" customWidth="1"/>
    <col min="6663" max="6663" width="11.125" style="13" customWidth="1"/>
    <col min="6664" max="6908" width="9" style="13"/>
    <col min="6909" max="6909" width="15.875" style="13" customWidth="1"/>
    <col min="6910" max="6910" width="21.5" style="13" customWidth="1"/>
    <col min="6911" max="6911" width="11.875" style="13" customWidth="1"/>
    <col min="6912" max="6912" width="10.5" style="13" customWidth="1"/>
    <col min="6913" max="6913" width="29.875" style="13" customWidth="1"/>
    <col min="6914" max="6914" width="16.875" style="13" customWidth="1"/>
    <col min="6915" max="6915" width="18.125" style="13" customWidth="1"/>
    <col min="6916" max="6916" width="8.125" style="13" customWidth="1"/>
    <col min="6917" max="6917" width="17.875" style="13" customWidth="1"/>
    <col min="6918" max="6918" width="15" style="13" customWidth="1"/>
    <col min="6919" max="6919" width="11.125" style="13" customWidth="1"/>
    <col min="6920" max="7164" width="9" style="13"/>
    <col min="7165" max="7165" width="15.875" style="13" customWidth="1"/>
    <col min="7166" max="7166" width="21.5" style="13" customWidth="1"/>
    <col min="7167" max="7167" width="11.875" style="13" customWidth="1"/>
    <col min="7168" max="7168" width="10.5" style="13" customWidth="1"/>
    <col min="7169" max="7169" width="29.875" style="13" customWidth="1"/>
    <col min="7170" max="7170" width="16.875" style="13" customWidth="1"/>
    <col min="7171" max="7171" width="18.125" style="13" customWidth="1"/>
    <col min="7172" max="7172" width="8.125" style="13" customWidth="1"/>
    <col min="7173" max="7173" width="17.875" style="13" customWidth="1"/>
    <col min="7174" max="7174" width="15" style="13" customWidth="1"/>
    <col min="7175" max="7175" width="11.125" style="13" customWidth="1"/>
    <col min="7176" max="7420" width="9" style="13"/>
    <col min="7421" max="7421" width="15.875" style="13" customWidth="1"/>
    <col min="7422" max="7422" width="21.5" style="13" customWidth="1"/>
    <col min="7423" max="7423" width="11.875" style="13" customWidth="1"/>
    <col min="7424" max="7424" width="10.5" style="13" customWidth="1"/>
    <col min="7425" max="7425" width="29.875" style="13" customWidth="1"/>
    <col min="7426" max="7426" width="16.875" style="13" customWidth="1"/>
    <col min="7427" max="7427" width="18.125" style="13" customWidth="1"/>
    <col min="7428" max="7428" width="8.125" style="13" customWidth="1"/>
    <col min="7429" max="7429" width="17.875" style="13" customWidth="1"/>
    <col min="7430" max="7430" width="15" style="13" customWidth="1"/>
    <col min="7431" max="7431" width="11.125" style="13" customWidth="1"/>
    <col min="7432" max="7676" width="9" style="13"/>
    <col min="7677" max="7677" width="15.875" style="13" customWidth="1"/>
    <col min="7678" max="7678" width="21.5" style="13" customWidth="1"/>
    <col min="7679" max="7679" width="11.875" style="13" customWidth="1"/>
    <col min="7680" max="7680" width="10.5" style="13" customWidth="1"/>
    <col min="7681" max="7681" width="29.875" style="13" customWidth="1"/>
    <col min="7682" max="7682" width="16.875" style="13" customWidth="1"/>
    <col min="7683" max="7683" width="18.125" style="13" customWidth="1"/>
    <col min="7684" max="7684" width="8.125" style="13" customWidth="1"/>
    <col min="7685" max="7685" width="17.875" style="13" customWidth="1"/>
    <col min="7686" max="7686" width="15" style="13" customWidth="1"/>
    <col min="7687" max="7687" width="11.125" style="13" customWidth="1"/>
    <col min="7688" max="7932" width="9" style="13"/>
    <col min="7933" max="7933" width="15.875" style="13" customWidth="1"/>
    <col min="7934" max="7934" width="21.5" style="13" customWidth="1"/>
    <col min="7935" max="7935" width="11.875" style="13" customWidth="1"/>
    <col min="7936" max="7936" width="10.5" style="13" customWidth="1"/>
    <col min="7937" max="7937" width="29.875" style="13" customWidth="1"/>
    <col min="7938" max="7938" width="16.875" style="13" customWidth="1"/>
    <col min="7939" max="7939" width="18.125" style="13" customWidth="1"/>
    <col min="7940" max="7940" width="8.125" style="13" customWidth="1"/>
    <col min="7941" max="7941" width="17.875" style="13" customWidth="1"/>
    <col min="7942" max="7942" width="15" style="13" customWidth="1"/>
    <col min="7943" max="7943" width="11.125" style="13" customWidth="1"/>
    <col min="7944" max="8188" width="9" style="13"/>
    <col min="8189" max="8189" width="15.875" style="13" customWidth="1"/>
    <col min="8190" max="8190" width="21.5" style="13" customWidth="1"/>
    <col min="8191" max="8191" width="11.875" style="13" customWidth="1"/>
    <col min="8192" max="8192" width="10.5" style="13" customWidth="1"/>
    <col min="8193" max="8193" width="29.875" style="13" customWidth="1"/>
    <col min="8194" max="8194" width="16.875" style="13" customWidth="1"/>
    <col min="8195" max="8195" width="18.125" style="13" customWidth="1"/>
    <col min="8196" max="8196" width="8.125" style="13" customWidth="1"/>
    <col min="8197" max="8197" width="17.875" style="13" customWidth="1"/>
    <col min="8198" max="8198" width="15" style="13" customWidth="1"/>
    <col min="8199" max="8199" width="11.125" style="13" customWidth="1"/>
    <col min="8200" max="8444" width="9" style="13"/>
    <col min="8445" max="8445" width="15.875" style="13" customWidth="1"/>
    <col min="8446" max="8446" width="21.5" style="13" customWidth="1"/>
    <col min="8447" max="8447" width="11.875" style="13" customWidth="1"/>
    <col min="8448" max="8448" width="10.5" style="13" customWidth="1"/>
    <col min="8449" max="8449" width="29.875" style="13" customWidth="1"/>
    <col min="8450" max="8450" width="16.875" style="13" customWidth="1"/>
    <col min="8451" max="8451" width="18.125" style="13" customWidth="1"/>
    <col min="8452" max="8452" width="8.125" style="13" customWidth="1"/>
    <col min="8453" max="8453" width="17.875" style="13" customWidth="1"/>
    <col min="8454" max="8454" width="15" style="13" customWidth="1"/>
    <col min="8455" max="8455" width="11.125" style="13" customWidth="1"/>
    <col min="8456" max="8700" width="9" style="13"/>
    <col min="8701" max="8701" width="15.875" style="13" customWidth="1"/>
    <col min="8702" max="8702" width="21.5" style="13" customWidth="1"/>
    <col min="8703" max="8703" width="11.875" style="13" customWidth="1"/>
    <col min="8704" max="8704" width="10.5" style="13" customWidth="1"/>
    <col min="8705" max="8705" width="29.875" style="13" customWidth="1"/>
    <col min="8706" max="8706" width="16.875" style="13" customWidth="1"/>
    <col min="8707" max="8707" width="18.125" style="13" customWidth="1"/>
    <col min="8708" max="8708" width="8.125" style="13" customWidth="1"/>
    <col min="8709" max="8709" width="17.875" style="13" customWidth="1"/>
    <col min="8710" max="8710" width="15" style="13" customWidth="1"/>
    <col min="8711" max="8711" width="11.125" style="13" customWidth="1"/>
    <col min="8712" max="8956" width="9" style="13"/>
    <col min="8957" max="8957" width="15.875" style="13" customWidth="1"/>
    <col min="8958" max="8958" width="21.5" style="13" customWidth="1"/>
    <col min="8959" max="8959" width="11.875" style="13" customWidth="1"/>
    <col min="8960" max="8960" width="10.5" style="13" customWidth="1"/>
    <col min="8961" max="8961" width="29.875" style="13" customWidth="1"/>
    <col min="8962" max="8962" width="16.875" style="13" customWidth="1"/>
    <col min="8963" max="8963" width="18.125" style="13" customWidth="1"/>
    <col min="8964" max="8964" width="8.125" style="13" customWidth="1"/>
    <col min="8965" max="8965" width="17.875" style="13" customWidth="1"/>
    <col min="8966" max="8966" width="15" style="13" customWidth="1"/>
    <col min="8967" max="8967" width="11.125" style="13" customWidth="1"/>
    <col min="8968" max="9212" width="9" style="13"/>
    <col min="9213" max="9213" width="15.875" style="13" customWidth="1"/>
    <col min="9214" max="9214" width="21.5" style="13" customWidth="1"/>
    <col min="9215" max="9215" width="11.875" style="13" customWidth="1"/>
    <col min="9216" max="9216" width="10.5" style="13" customWidth="1"/>
    <col min="9217" max="9217" width="29.875" style="13" customWidth="1"/>
    <col min="9218" max="9218" width="16.875" style="13" customWidth="1"/>
    <col min="9219" max="9219" width="18.125" style="13" customWidth="1"/>
    <col min="9220" max="9220" width="8.125" style="13" customWidth="1"/>
    <col min="9221" max="9221" width="17.875" style="13" customWidth="1"/>
    <col min="9222" max="9222" width="15" style="13" customWidth="1"/>
    <col min="9223" max="9223" width="11.125" style="13" customWidth="1"/>
    <col min="9224" max="9468" width="9" style="13"/>
    <col min="9469" max="9469" width="15.875" style="13" customWidth="1"/>
    <col min="9470" max="9470" width="21.5" style="13" customWidth="1"/>
    <col min="9471" max="9471" width="11.875" style="13" customWidth="1"/>
    <col min="9472" max="9472" width="10.5" style="13" customWidth="1"/>
    <col min="9473" max="9473" width="29.875" style="13" customWidth="1"/>
    <col min="9474" max="9474" width="16.875" style="13" customWidth="1"/>
    <col min="9475" max="9475" width="18.125" style="13" customWidth="1"/>
    <col min="9476" max="9476" width="8.125" style="13" customWidth="1"/>
    <col min="9477" max="9477" width="17.875" style="13" customWidth="1"/>
    <col min="9478" max="9478" width="15" style="13" customWidth="1"/>
    <col min="9479" max="9479" width="11.125" style="13" customWidth="1"/>
    <col min="9480" max="9724" width="9" style="13"/>
    <col min="9725" max="9725" width="15.875" style="13" customWidth="1"/>
    <col min="9726" max="9726" width="21.5" style="13" customWidth="1"/>
    <col min="9727" max="9727" width="11.875" style="13" customWidth="1"/>
    <col min="9728" max="9728" width="10.5" style="13" customWidth="1"/>
    <col min="9729" max="9729" width="29.875" style="13" customWidth="1"/>
    <col min="9730" max="9730" width="16.875" style="13" customWidth="1"/>
    <col min="9731" max="9731" width="18.125" style="13" customWidth="1"/>
    <col min="9732" max="9732" width="8.125" style="13" customWidth="1"/>
    <col min="9733" max="9733" width="17.875" style="13" customWidth="1"/>
    <col min="9734" max="9734" width="15" style="13" customWidth="1"/>
    <col min="9735" max="9735" width="11.125" style="13" customWidth="1"/>
    <col min="9736" max="9980" width="9" style="13"/>
    <col min="9981" max="9981" width="15.875" style="13" customWidth="1"/>
    <col min="9982" max="9982" width="21.5" style="13" customWidth="1"/>
    <col min="9983" max="9983" width="11.875" style="13" customWidth="1"/>
    <col min="9984" max="9984" width="10.5" style="13" customWidth="1"/>
    <col min="9985" max="9985" width="29.875" style="13" customWidth="1"/>
    <col min="9986" max="9986" width="16.875" style="13" customWidth="1"/>
    <col min="9987" max="9987" width="18.125" style="13" customWidth="1"/>
    <col min="9988" max="9988" width="8.125" style="13" customWidth="1"/>
    <col min="9989" max="9989" width="17.875" style="13" customWidth="1"/>
    <col min="9990" max="9990" width="15" style="13" customWidth="1"/>
    <col min="9991" max="9991" width="11.125" style="13" customWidth="1"/>
    <col min="9992" max="10236" width="9" style="13"/>
    <col min="10237" max="10237" width="15.875" style="13" customWidth="1"/>
    <col min="10238" max="10238" width="21.5" style="13" customWidth="1"/>
    <col min="10239" max="10239" width="11.875" style="13" customWidth="1"/>
    <col min="10240" max="10240" width="10.5" style="13" customWidth="1"/>
    <col min="10241" max="10241" width="29.875" style="13" customWidth="1"/>
    <col min="10242" max="10242" width="16.875" style="13" customWidth="1"/>
    <col min="10243" max="10243" width="18.125" style="13" customWidth="1"/>
    <col min="10244" max="10244" width="8.125" style="13" customWidth="1"/>
    <col min="10245" max="10245" width="17.875" style="13" customWidth="1"/>
    <col min="10246" max="10246" width="15" style="13" customWidth="1"/>
    <col min="10247" max="10247" width="11.125" style="13" customWidth="1"/>
    <col min="10248" max="10492" width="9" style="13"/>
    <col min="10493" max="10493" width="15.875" style="13" customWidth="1"/>
    <col min="10494" max="10494" width="21.5" style="13" customWidth="1"/>
    <col min="10495" max="10495" width="11.875" style="13" customWidth="1"/>
    <col min="10496" max="10496" width="10.5" style="13" customWidth="1"/>
    <col min="10497" max="10497" width="29.875" style="13" customWidth="1"/>
    <col min="10498" max="10498" width="16.875" style="13" customWidth="1"/>
    <col min="10499" max="10499" width="18.125" style="13" customWidth="1"/>
    <col min="10500" max="10500" width="8.125" style="13" customWidth="1"/>
    <col min="10501" max="10501" width="17.875" style="13" customWidth="1"/>
    <col min="10502" max="10502" width="15" style="13" customWidth="1"/>
    <col min="10503" max="10503" width="11.125" style="13" customWidth="1"/>
    <col min="10504" max="10748" width="9" style="13"/>
    <col min="10749" max="10749" width="15.875" style="13" customWidth="1"/>
    <col min="10750" max="10750" width="21.5" style="13" customWidth="1"/>
    <col min="10751" max="10751" width="11.875" style="13" customWidth="1"/>
    <col min="10752" max="10752" width="10.5" style="13" customWidth="1"/>
    <col min="10753" max="10753" width="29.875" style="13" customWidth="1"/>
    <col min="10754" max="10754" width="16.875" style="13" customWidth="1"/>
    <col min="10755" max="10755" width="18.125" style="13" customWidth="1"/>
    <col min="10756" max="10756" width="8.125" style="13" customWidth="1"/>
    <col min="10757" max="10757" width="17.875" style="13" customWidth="1"/>
    <col min="10758" max="10758" width="15" style="13" customWidth="1"/>
    <col min="10759" max="10759" width="11.125" style="13" customWidth="1"/>
    <col min="10760" max="11004" width="9" style="13"/>
    <col min="11005" max="11005" width="15.875" style="13" customWidth="1"/>
    <col min="11006" max="11006" width="21.5" style="13" customWidth="1"/>
    <col min="11007" max="11007" width="11.875" style="13" customWidth="1"/>
    <col min="11008" max="11008" width="10.5" style="13" customWidth="1"/>
    <col min="11009" max="11009" width="29.875" style="13" customWidth="1"/>
    <col min="11010" max="11010" width="16.875" style="13" customWidth="1"/>
    <col min="11011" max="11011" width="18.125" style="13" customWidth="1"/>
    <col min="11012" max="11012" width="8.125" style="13" customWidth="1"/>
    <col min="11013" max="11013" width="17.875" style="13" customWidth="1"/>
    <col min="11014" max="11014" width="15" style="13" customWidth="1"/>
    <col min="11015" max="11015" width="11.125" style="13" customWidth="1"/>
    <col min="11016" max="11260" width="9" style="13"/>
    <col min="11261" max="11261" width="15.875" style="13" customWidth="1"/>
    <col min="11262" max="11262" width="21.5" style="13" customWidth="1"/>
    <col min="11263" max="11263" width="11.875" style="13" customWidth="1"/>
    <col min="11264" max="11264" width="10.5" style="13" customWidth="1"/>
    <col min="11265" max="11265" width="29.875" style="13" customWidth="1"/>
    <col min="11266" max="11266" width="16.875" style="13" customWidth="1"/>
    <col min="11267" max="11267" width="18.125" style="13" customWidth="1"/>
    <col min="11268" max="11268" width="8.125" style="13" customWidth="1"/>
    <col min="11269" max="11269" width="17.875" style="13" customWidth="1"/>
    <col min="11270" max="11270" width="15" style="13" customWidth="1"/>
    <col min="11271" max="11271" width="11.125" style="13" customWidth="1"/>
    <col min="11272" max="11516" width="9" style="13"/>
    <col min="11517" max="11517" width="15.875" style="13" customWidth="1"/>
    <col min="11518" max="11518" width="21.5" style="13" customWidth="1"/>
    <col min="11519" max="11519" width="11.875" style="13" customWidth="1"/>
    <col min="11520" max="11520" width="10.5" style="13" customWidth="1"/>
    <col min="11521" max="11521" width="29.875" style="13" customWidth="1"/>
    <col min="11522" max="11522" width="16.875" style="13" customWidth="1"/>
    <col min="11523" max="11523" width="18.125" style="13" customWidth="1"/>
    <col min="11524" max="11524" width="8.125" style="13" customWidth="1"/>
    <col min="11525" max="11525" width="17.875" style="13" customWidth="1"/>
    <col min="11526" max="11526" width="15" style="13" customWidth="1"/>
    <col min="11527" max="11527" width="11.125" style="13" customWidth="1"/>
    <col min="11528" max="11772" width="9" style="13"/>
    <col min="11773" max="11773" width="15.875" style="13" customWidth="1"/>
    <col min="11774" max="11774" width="21.5" style="13" customWidth="1"/>
    <col min="11775" max="11775" width="11.875" style="13" customWidth="1"/>
    <col min="11776" max="11776" width="10.5" style="13" customWidth="1"/>
    <col min="11777" max="11777" width="29.875" style="13" customWidth="1"/>
    <col min="11778" max="11778" width="16.875" style="13" customWidth="1"/>
    <col min="11779" max="11779" width="18.125" style="13" customWidth="1"/>
    <col min="11780" max="11780" width="8.125" style="13" customWidth="1"/>
    <col min="11781" max="11781" width="17.875" style="13" customWidth="1"/>
    <col min="11782" max="11782" width="15" style="13" customWidth="1"/>
    <col min="11783" max="11783" width="11.125" style="13" customWidth="1"/>
    <col min="11784" max="12028" width="9" style="13"/>
    <col min="12029" max="12029" width="15.875" style="13" customWidth="1"/>
    <col min="12030" max="12030" width="21.5" style="13" customWidth="1"/>
    <col min="12031" max="12031" width="11.875" style="13" customWidth="1"/>
    <col min="12032" max="12032" width="10.5" style="13" customWidth="1"/>
    <col min="12033" max="12033" width="29.875" style="13" customWidth="1"/>
    <col min="12034" max="12034" width="16.875" style="13" customWidth="1"/>
    <col min="12035" max="12035" width="18.125" style="13" customWidth="1"/>
    <col min="12036" max="12036" width="8.125" style="13" customWidth="1"/>
    <col min="12037" max="12037" width="17.875" style="13" customWidth="1"/>
    <col min="12038" max="12038" width="15" style="13" customWidth="1"/>
    <col min="12039" max="12039" width="11.125" style="13" customWidth="1"/>
    <col min="12040" max="12284" width="9" style="13"/>
    <col min="12285" max="12285" width="15.875" style="13" customWidth="1"/>
    <col min="12286" max="12286" width="21.5" style="13" customWidth="1"/>
    <col min="12287" max="12287" width="11.875" style="13" customWidth="1"/>
    <col min="12288" max="12288" width="10.5" style="13" customWidth="1"/>
    <col min="12289" max="12289" width="29.875" style="13" customWidth="1"/>
    <col min="12290" max="12290" width="16.875" style="13" customWidth="1"/>
    <col min="12291" max="12291" width="18.125" style="13" customWidth="1"/>
    <col min="12292" max="12292" width="8.125" style="13" customWidth="1"/>
    <col min="12293" max="12293" width="17.875" style="13" customWidth="1"/>
    <col min="12294" max="12294" width="15" style="13" customWidth="1"/>
    <col min="12295" max="12295" width="11.125" style="13" customWidth="1"/>
    <col min="12296" max="12540" width="9" style="13"/>
    <col min="12541" max="12541" width="15.875" style="13" customWidth="1"/>
    <col min="12542" max="12542" width="21.5" style="13" customWidth="1"/>
    <col min="12543" max="12543" width="11.875" style="13" customWidth="1"/>
    <col min="12544" max="12544" width="10.5" style="13" customWidth="1"/>
    <col min="12545" max="12545" width="29.875" style="13" customWidth="1"/>
    <col min="12546" max="12546" width="16.875" style="13" customWidth="1"/>
    <col min="12547" max="12547" width="18.125" style="13" customWidth="1"/>
    <col min="12548" max="12548" width="8.125" style="13" customWidth="1"/>
    <col min="12549" max="12549" width="17.875" style="13" customWidth="1"/>
    <col min="12550" max="12550" width="15" style="13" customWidth="1"/>
    <col min="12551" max="12551" width="11.125" style="13" customWidth="1"/>
    <col min="12552" max="12796" width="9" style="13"/>
    <col min="12797" max="12797" width="15.875" style="13" customWidth="1"/>
    <col min="12798" max="12798" width="21.5" style="13" customWidth="1"/>
    <col min="12799" max="12799" width="11.875" style="13" customWidth="1"/>
    <col min="12800" max="12800" width="10.5" style="13" customWidth="1"/>
    <col min="12801" max="12801" width="29.875" style="13" customWidth="1"/>
    <col min="12802" max="12802" width="16.875" style="13" customWidth="1"/>
    <col min="12803" max="12803" width="18.125" style="13" customWidth="1"/>
    <col min="12804" max="12804" width="8.125" style="13" customWidth="1"/>
    <col min="12805" max="12805" width="17.875" style="13" customWidth="1"/>
    <col min="12806" max="12806" width="15" style="13" customWidth="1"/>
    <col min="12807" max="12807" width="11.125" style="13" customWidth="1"/>
    <col min="12808" max="13052" width="9" style="13"/>
    <col min="13053" max="13053" width="15.875" style="13" customWidth="1"/>
    <col min="13054" max="13054" width="21.5" style="13" customWidth="1"/>
    <col min="13055" max="13055" width="11.875" style="13" customWidth="1"/>
    <col min="13056" max="13056" width="10.5" style="13" customWidth="1"/>
    <col min="13057" max="13057" width="29.875" style="13" customWidth="1"/>
    <col min="13058" max="13058" width="16.875" style="13" customWidth="1"/>
    <col min="13059" max="13059" width="18.125" style="13" customWidth="1"/>
    <col min="13060" max="13060" width="8.125" style="13" customWidth="1"/>
    <col min="13061" max="13061" width="17.875" style="13" customWidth="1"/>
    <col min="13062" max="13062" width="15" style="13" customWidth="1"/>
    <col min="13063" max="13063" width="11.125" style="13" customWidth="1"/>
    <col min="13064" max="13308" width="9" style="13"/>
    <col min="13309" max="13309" width="15.875" style="13" customWidth="1"/>
    <col min="13310" max="13310" width="21.5" style="13" customWidth="1"/>
    <col min="13311" max="13311" width="11.875" style="13" customWidth="1"/>
    <col min="13312" max="13312" width="10.5" style="13" customWidth="1"/>
    <col min="13313" max="13313" width="29.875" style="13" customWidth="1"/>
    <col min="13314" max="13314" width="16.875" style="13" customWidth="1"/>
    <col min="13315" max="13315" width="18.125" style="13" customWidth="1"/>
    <col min="13316" max="13316" width="8.125" style="13" customWidth="1"/>
    <col min="13317" max="13317" width="17.875" style="13" customWidth="1"/>
    <col min="13318" max="13318" width="15" style="13" customWidth="1"/>
    <col min="13319" max="13319" width="11.125" style="13" customWidth="1"/>
    <col min="13320" max="13564" width="9" style="13"/>
    <col min="13565" max="13565" width="15.875" style="13" customWidth="1"/>
    <col min="13566" max="13566" width="21.5" style="13" customWidth="1"/>
    <col min="13567" max="13567" width="11.875" style="13" customWidth="1"/>
    <col min="13568" max="13568" width="10.5" style="13" customWidth="1"/>
    <col min="13569" max="13569" width="29.875" style="13" customWidth="1"/>
    <col min="13570" max="13570" width="16.875" style="13" customWidth="1"/>
    <col min="13571" max="13571" width="18.125" style="13" customWidth="1"/>
    <col min="13572" max="13572" width="8.125" style="13" customWidth="1"/>
    <col min="13573" max="13573" width="17.875" style="13" customWidth="1"/>
    <col min="13574" max="13574" width="15" style="13" customWidth="1"/>
    <col min="13575" max="13575" width="11.125" style="13" customWidth="1"/>
    <col min="13576" max="13820" width="9" style="13"/>
    <col min="13821" max="13821" width="15.875" style="13" customWidth="1"/>
    <col min="13822" max="13822" width="21.5" style="13" customWidth="1"/>
    <col min="13823" max="13823" width="11.875" style="13" customWidth="1"/>
    <col min="13824" max="13824" width="10.5" style="13" customWidth="1"/>
    <col min="13825" max="13825" width="29.875" style="13" customWidth="1"/>
    <col min="13826" max="13826" width="16.875" style="13" customWidth="1"/>
    <col min="13827" max="13827" width="18.125" style="13" customWidth="1"/>
    <col min="13828" max="13828" width="8.125" style="13" customWidth="1"/>
    <col min="13829" max="13829" width="17.875" style="13" customWidth="1"/>
    <col min="13830" max="13830" width="15" style="13" customWidth="1"/>
    <col min="13831" max="13831" width="11.125" style="13" customWidth="1"/>
    <col min="13832" max="14076" width="9" style="13"/>
    <col min="14077" max="14077" width="15.875" style="13" customWidth="1"/>
    <col min="14078" max="14078" width="21.5" style="13" customWidth="1"/>
    <col min="14079" max="14079" width="11.875" style="13" customWidth="1"/>
    <col min="14080" max="14080" width="10.5" style="13" customWidth="1"/>
    <col min="14081" max="14081" width="29.875" style="13" customWidth="1"/>
    <col min="14082" max="14082" width="16.875" style="13" customWidth="1"/>
    <col min="14083" max="14083" width="18.125" style="13" customWidth="1"/>
    <col min="14084" max="14084" width="8.125" style="13" customWidth="1"/>
    <col min="14085" max="14085" width="17.875" style="13" customWidth="1"/>
    <col min="14086" max="14086" width="15" style="13" customWidth="1"/>
    <col min="14087" max="14087" width="11.125" style="13" customWidth="1"/>
    <col min="14088" max="14332" width="9" style="13"/>
    <col min="14333" max="14333" width="15.875" style="13" customWidth="1"/>
    <col min="14334" max="14334" width="21.5" style="13" customWidth="1"/>
    <col min="14335" max="14335" width="11.875" style="13" customWidth="1"/>
    <col min="14336" max="14336" width="10.5" style="13" customWidth="1"/>
    <col min="14337" max="14337" width="29.875" style="13" customWidth="1"/>
    <col min="14338" max="14338" width="16.875" style="13" customWidth="1"/>
    <col min="14339" max="14339" width="18.125" style="13" customWidth="1"/>
    <col min="14340" max="14340" width="8.125" style="13" customWidth="1"/>
    <col min="14341" max="14341" width="17.875" style="13" customWidth="1"/>
    <col min="14342" max="14342" width="15" style="13" customWidth="1"/>
    <col min="14343" max="14343" width="11.125" style="13" customWidth="1"/>
    <col min="14344" max="14588" width="9" style="13"/>
    <col min="14589" max="14589" width="15.875" style="13" customWidth="1"/>
    <col min="14590" max="14590" width="21.5" style="13" customWidth="1"/>
    <col min="14591" max="14591" width="11.875" style="13" customWidth="1"/>
    <col min="14592" max="14592" width="10.5" style="13" customWidth="1"/>
    <col min="14593" max="14593" width="29.875" style="13" customWidth="1"/>
    <col min="14594" max="14594" width="16.875" style="13" customWidth="1"/>
    <col min="14595" max="14595" width="18.125" style="13" customWidth="1"/>
    <col min="14596" max="14596" width="8.125" style="13" customWidth="1"/>
    <col min="14597" max="14597" width="17.875" style="13" customWidth="1"/>
    <col min="14598" max="14598" width="15" style="13" customWidth="1"/>
    <col min="14599" max="14599" width="11.125" style="13" customWidth="1"/>
    <col min="14600" max="14844" width="9" style="13"/>
    <col min="14845" max="14845" width="15.875" style="13" customWidth="1"/>
    <col min="14846" max="14846" width="21.5" style="13" customWidth="1"/>
    <col min="14847" max="14847" width="11.875" style="13" customWidth="1"/>
    <col min="14848" max="14848" width="10.5" style="13" customWidth="1"/>
    <col min="14849" max="14849" width="29.875" style="13" customWidth="1"/>
    <col min="14850" max="14850" width="16.875" style="13" customWidth="1"/>
    <col min="14851" max="14851" width="18.125" style="13" customWidth="1"/>
    <col min="14852" max="14852" width="8.125" style="13" customWidth="1"/>
    <col min="14853" max="14853" width="17.875" style="13" customWidth="1"/>
    <col min="14854" max="14854" width="15" style="13" customWidth="1"/>
    <col min="14855" max="14855" width="11.125" style="13" customWidth="1"/>
    <col min="14856" max="15100" width="9" style="13"/>
    <col min="15101" max="15101" width="15.875" style="13" customWidth="1"/>
    <col min="15102" max="15102" width="21.5" style="13" customWidth="1"/>
    <col min="15103" max="15103" width="11.875" style="13" customWidth="1"/>
    <col min="15104" max="15104" width="10.5" style="13" customWidth="1"/>
    <col min="15105" max="15105" width="29.875" style="13" customWidth="1"/>
    <col min="15106" max="15106" width="16.875" style="13" customWidth="1"/>
    <col min="15107" max="15107" width="18.125" style="13" customWidth="1"/>
    <col min="15108" max="15108" width="8.125" style="13" customWidth="1"/>
    <col min="15109" max="15109" width="17.875" style="13" customWidth="1"/>
    <col min="15110" max="15110" width="15" style="13" customWidth="1"/>
    <col min="15111" max="15111" width="11.125" style="13" customWidth="1"/>
    <col min="15112" max="15356" width="9" style="13"/>
    <col min="15357" max="15357" width="15.875" style="13" customWidth="1"/>
    <col min="15358" max="15358" width="21.5" style="13" customWidth="1"/>
    <col min="15359" max="15359" width="11.875" style="13" customWidth="1"/>
    <col min="15360" max="15360" width="10.5" style="13" customWidth="1"/>
    <col min="15361" max="15361" width="29.875" style="13" customWidth="1"/>
    <col min="15362" max="15362" width="16.875" style="13" customWidth="1"/>
    <col min="15363" max="15363" width="18.125" style="13" customWidth="1"/>
    <col min="15364" max="15364" width="8.125" style="13" customWidth="1"/>
    <col min="15365" max="15365" width="17.875" style="13" customWidth="1"/>
    <col min="15366" max="15366" width="15" style="13" customWidth="1"/>
    <col min="15367" max="15367" width="11.125" style="13" customWidth="1"/>
    <col min="15368" max="15612" width="9" style="13"/>
    <col min="15613" max="15613" width="15.875" style="13" customWidth="1"/>
    <col min="15614" max="15614" width="21.5" style="13" customWidth="1"/>
    <col min="15615" max="15615" width="11.875" style="13" customWidth="1"/>
    <col min="15616" max="15616" width="10.5" style="13" customWidth="1"/>
    <col min="15617" max="15617" width="29.875" style="13" customWidth="1"/>
    <col min="15618" max="15618" width="16.875" style="13" customWidth="1"/>
    <col min="15619" max="15619" width="18.125" style="13" customWidth="1"/>
    <col min="15620" max="15620" width="8.125" style="13" customWidth="1"/>
    <col min="15621" max="15621" width="17.875" style="13" customWidth="1"/>
    <col min="15622" max="15622" width="15" style="13" customWidth="1"/>
    <col min="15623" max="15623" width="11.125" style="13" customWidth="1"/>
    <col min="15624" max="15868" width="9" style="13"/>
    <col min="15869" max="15869" width="15.875" style="13" customWidth="1"/>
    <col min="15870" max="15870" width="21.5" style="13" customWidth="1"/>
    <col min="15871" max="15871" width="11.875" style="13" customWidth="1"/>
    <col min="15872" max="15872" width="10.5" style="13" customWidth="1"/>
    <col min="15873" max="15873" width="29.875" style="13" customWidth="1"/>
    <col min="15874" max="15874" width="16.875" style="13" customWidth="1"/>
    <col min="15875" max="15875" width="18.125" style="13" customWidth="1"/>
    <col min="15876" max="15876" width="8.125" style="13" customWidth="1"/>
    <col min="15877" max="15877" width="17.875" style="13" customWidth="1"/>
    <col min="15878" max="15878" width="15" style="13" customWidth="1"/>
    <col min="15879" max="15879" width="11.125" style="13" customWidth="1"/>
    <col min="15880" max="16124" width="9" style="13"/>
    <col min="16125" max="16125" width="15.875" style="13" customWidth="1"/>
    <col min="16126" max="16126" width="21.5" style="13" customWidth="1"/>
    <col min="16127" max="16127" width="11.875" style="13" customWidth="1"/>
    <col min="16128" max="16128" width="10.5" style="13" customWidth="1"/>
    <col min="16129" max="16129" width="29.875" style="13" customWidth="1"/>
    <col min="16130" max="16130" width="16.875" style="13" customWidth="1"/>
    <col min="16131" max="16131" width="18.125" style="13" customWidth="1"/>
    <col min="16132" max="16132" width="8.125" style="13" customWidth="1"/>
    <col min="16133" max="16133" width="17.875" style="13" customWidth="1"/>
    <col min="16134" max="16134" width="15" style="13" customWidth="1"/>
    <col min="16135" max="16135" width="11.125" style="13" customWidth="1"/>
    <col min="16136" max="16384" width="9" style="13"/>
  </cols>
  <sheetData>
    <row r="1" spans="1:10" s="11" customFormat="1" ht="24.95" customHeight="1">
      <c r="A1" s="320" t="s">
        <v>364</v>
      </c>
      <c r="B1" s="320" t="s">
        <v>1012</v>
      </c>
      <c r="C1" s="320" t="s">
        <v>0</v>
      </c>
      <c r="D1" s="320" t="s">
        <v>1013</v>
      </c>
      <c r="E1" s="322" t="s">
        <v>1014</v>
      </c>
      <c r="F1" s="313" t="s">
        <v>1015</v>
      </c>
      <c r="G1" s="313" t="s">
        <v>1016</v>
      </c>
      <c r="H1" s="313" t="s">
        <v>1017</v>
      </c>
      <c r="I1" s="313" t="s">
        <v>1018</v>
      </c>
      <c r="J1" s="281" t="s">
        <v>5959</v>
      </c>
    </row>
    <row r="2" spans="1:10" s="11" customFormat="1" ht="24.95" customHeight="1">
      <c r="A2" s="321"/>
      <c r="B2" s="321"/>
      <c r="C2" s="321"/>
      <c r="D2" s="321"/>
      <c r="E2" s="323"/>
      <c r="F2" s="313"/>
      <c r="G2" s="313"/>
      <c r="H2" s="313"/>
      <c r="I2" s="313"/>
      <c r="J2" s="281"/>
    </row>
    <row r="3" spans="1:10" s="11" customFormat="1" ht="24.95" customHeight="1">
      <c r="A3" s="314" t="s">
        <v>1019</v>
      </c>
      <c r="B3" s="315"/>
      <c r="C3" s="315"/>
      <c r="D3" s="315"/>
      <c r="E3" s="315"/>
      <c r="F3" s="315"/>
      <c r="G3" s="315"/>
      <c r="H3" s="315"/>
      <c r="I3" s="315"/>
      <c r="J3" s="315"/>
    </row>
    <row r="4" spans="1:10" ht="24.95" customHeight="1">
      <c r="A4" s="12" t="s">
        <v>1020</v>
      </c>
      <c r="B4" s="12" t="s">
        <v>1021</v>
      </c>
      <c r="C4" s="12" t="s">
        <v>1022</v>
      </c>
      <c r="D4" s="12">
        <v>600</v>
      </c>
      <c r="E4" s="12">
        <v>1.1399999999999999</v>
      </c>
      <c r="F4" s="12">
        <v>5</v>
      </c>
      <c r="G4" s="12">
        <v>42</v>
      </c>
      <c r="H4" s="12">
        <v>30</v>
      </c>
      <c r="I4" s="12">
        <v>3</v>
      </c>
      <c r="J4" s="12">
        <v>1000</v>
      </c>
    </row>
    <row r="5" spans="1:10" ht="24.95" customHeight="1">
      <c r="A5" s="12" t="s">
        <v>1023</v>
      </c>
      <c r="B5" s="12" t="s">
        <v>1021</v>
      </c>
      <c r="C5" s="12" t="s">
        <v>1024</v>
      </c>
      <c r="D5" s="12">
        <v>600</v>
      </c>
      <c r="E5" s="12">
        <v>1.1399999999999999</v>
      </c>
      <c r="F5" s="12">
        <v>5</v>
      </c>
      <c r="G5" s="12">
        <v>42</v>
      </c>
      <c r="H5" s="12">
        <v>30</v>
      </c>
      <c r="I5" s="12">
        <v>3</v>
      </c>
      <c r="J5" s="12">
        <v>1000</v>
      </c>
    </row>
    <row r="6" spans="1:10" ht="24.95" customHeight="1">
      <c r="A6" s="12" t="s">
        <v>1025</v>
      </c>
      <c r="B6" s="12" t="s">
        <v>1021</v>
      </c>
      <c r="C6" s="12" t="s">
        <v>1026</v>
      </c>
      <c r="D6" s="12">
        <v>600</v>
      </c>
      <c r="E6" s="12">
        <v>1.1399999999999999</v>
      </c>
      <c r="F6" s="12">
        <v>5</v>
      </c>
      <c r="G6" s="12">
        <v>42</v>
      </c>
      <c r="H6" s="12">
        <v>30</v>
      </c>
      <c r="I6" s="12">
        <v>3</v>
      </c>
      <c r="J6" s="12">
        <v>800</v>
      </c>
    </row>
    <row r="7" spans="1:10" ht="24.95" customHeight="1">
      <c r="A7" s="12" t="s">
        <v>1027</v>
      </c>
      <c r="B7" s="12" t="s">
        <v>1021</v>
      </c>
      <c r="C7" s="12" t="s">
        <v>1028</v>
      </c>
      <c r="D7" s="12">
        <v>600</v>
      </c>
      <c r="E7" s="12">
        <v>1.1399999999999999</v>
      </c>
      <c r="F7" s="12">
        <v>5</v>
      </c>
      <c r="G7" s="12">
        <v>42</v>
      </c>
      <c r="H7" s="12">
        <v>30</v>
      </c>
      <c r="I7" s="12">
        <v>3</v>
      </c>
      <c r="J7" s="12">
        <v>1000</v>
      </c>
    </row>
    <row r="8" spans="1:10" ht="24.95" customHeight="1">
      <c r="A8" s="12" t="s">
        <v>1029</v>
      </c>
      <c r="B8" s="12" t="s">
        <v>1021</v>
      </c>
      <c r="C8" s="12" t="s">
        <v>1030</v>
      </c>
      <c r="D8" s="12">
        <v>600</v>
      </c>
      <c r="E8" s="12">
        <v>1.1399999999999999</v>
      </c>
      <c r="F8" s="12">
        <v>5</v>
      </c>
      <c r="G8" s="12">
        <v>42</v>
      </c>
      <c r="H8" s="12">
        <v>30</v>
      </c>
      <c r="I8" s="12">
        <v>3</v>
      </c>
      <c r="J8" s="12">
        <v>2500</v>
      </c>
    </row>
    <row r="9" spans="1:10" ht="24.95" customHeight="1">
      <c r="A9" s="12" t="s">
        <v>1031</v>
      </c>
      <c r="B9" s="12" t="s">
        <v>1021</v>
      </c>
      <c r="C9" s="12" t="s">
        <v>1032</v>
      </c>
      <c r="D9" s="12">
        <v>600</v>
      </c>
      <c r="E9" s="12">
        <v>1.1399999999999999</v>
      </c>
      <c r="F9" s="12">
        <v>5</v>
      </c>
      <c r="G9" s="12">
        <v>42</v>
      </c>
      <c r="H9" s="12">
        <v>30</v>
      </c>
      <c r="I9" s="12">
        <v>3</v>
      </c>
      <c r="J9" s="12">
        <v>2500</v>
      </c>
    </row>
    <row r="10" spans="1:10" ht="24.95" customHeight="1">
      <c r="A10" s="12" t="s">
        <v>1033</v>
      </c>
      <c r="B10" s="12" t="s">
        <v>1021</v>
      </c>
      <c r="C10" s="12" t="s">
        <v>1034</v>
      </c>
      <c r="D10" s="12">
        <v>600</v>
      </c>
      <c r="E10" s="12">
        <v>1.2</v>
      </c>
      <c r="F10" s="12">
        <v>5</v>
      </c>
      <c r="G10" s="12">
        <v>42</v>
      </c>
      <c r="H10" s="12">
        <v>30</v>
      </c>
      <c r="I10" s="12">
        <v>3</v>
      </c>
      <c r="J10" s="12">
        <v>2500</v>
      </c>
    </row>
    <row r="11" spans="1:10" ht="24.95" customHeight="1">
      <c r="A11" s="12" t="s">
        <v>1035</v>
      </c>
      <c r="B11" s="12" t="s">
        <v>1021</v>
      </c>
      <c r="C11" s="12" t="s">
        <v>1022</v>
      </c>
      <c r="D11" s="12">
        <v>600</v>
      </c>
      <c r="E11" s="12">
        <v>0.78</v>
      </c>
      <c r="F11" s="12">
        <v>6</v>
      </c>
      <c r="G11" s="12">
        <v>45</v>
      </c>
      <c r="H11" s="12">
        <v>30</v>
      </c>
      <c r="I11" s="12">
        <v>3</v>
      </c>
      <c r="J11" s="12">
        <v>1000</v>
      </c>
    </row>
    <row r="12" spans="1:10" ht="24.95" customHeight="1">
      <c r="A12" s="12" t="s">
        <v>1036</v>
      </c>
      <c r="B12" s="12" t="s">
        <v>1021</v>
      </c>
      <c r="C12" s="12" t="s">
        <v>1024</v>
      </c>
      <c r="D12" s="12">
        <v>600</v>
      </c>
      <c r="E12" s="12">
        <v>0.78</v>
      </c>
      <c r="F12" s="12">
        <v>6</v>
      </c>
      <c r="G12" s="12">
        <v>45</v>
      </c>
      <c r="H12" s="12">
        <v>30</v>
      </c>
      <c r="I12" s="12">
        <v>3</v>
      </c>
      <c r="J12" s="12">
        <v>1000</v>
      </c>
    </row>
    <row r="13" spans="1:10" ht="24.95" customHeight="1">
      <c r="A13" s="12" t="s">
        <v>1037</v>
      </c>
      <c r="B13" s="12" t="s">
        <v>1021</v>
      </c>
      <c r="C13" s="12" t="s">
        <v>1026</v>
      </c>
      <c r="D13" s="12">
        <v>600</v>
      </c>
      <c r="E13" s="12">
        <v>0.78</v>
      </c>
      <c r="F13" s="12">
        <v>6</v>
      </c>
      <c r="G13" s="12">
        <v>45</v>
      </c>
      <c r="H13" s="12">
        <v>30</v>
      </c>
      <c r="I13" s="12">
        <v>3</v>
      </c>
      <c r="J13" s="12">
        <v>800</v>
      </c>
    </row>
    <row r="14" spans="1:10" ht="24.95" customHeight="1">
      <c r="A14" s="12" t="s">
        <v>1038</v>
      </c>
      <c r="B14" s="12" t="s">
        <v>1021</v>
      </c>
      <c r="C14" s="12" t="s">
        <v>1028</v>
      </c>
      <c r="D14" s="12">
        <v>600</v>
      </c>
      <c r="E14" s="12">
        <v>0.78</v>
      </c>
      <c r="F14" s="12">
        <v>6</v>
      </c>
      <c r="G14" s="12">
        <v>45</v>
      </c>
      <c r="H14" s="12">
        <v>30</v>
      </c>
      <c r="I14" s="12">
        <v>3</v>
      </c>
      <c r="J14" s="12">
        <v>1000</v>
      </c>
    </row>
    <row r="15" spans="1:10" ht="24.95" customHeight="1">
      <c r="A15" s="12" t="s">
        <v>1039</v>
      </c>
      <c r="B15" s="12" t="s">
        <v>1021</v>
      </c>
      <c r="C15" s="12" t="s">
        <v>1030</v>
      </c>
      <c r="D15" s="12">
        <v>600</v>
      </c>
      <c r="E15" s="12">
        <v>0.78</v>
      </c>
      <c r="F15" s="12">
        <v>6</v>
      </c>
      <c r="G15" s="12">
        <v>45</v>
      </c>
      <c r="H15" s="12">
        <v>30</v>
      </c>
      <c r="I15" s="12">
        <v>3</v>
      </c>
      <c r="J15" s="12">
        <v>2500</v>
      </c>
    </row>
    <row r="16" spans="1:10" ht="24.95" customHeight="1">
      <c r="A16" s="12" t="s">
        <v>1040</v>
      </c>
      <c r="B16" s="12" t="s">
        <v>1021</v>
      </c>
      <c r="C16" s="12" t="s">
        <v>1032</v>
      </c>
      <c r="D16" s="12">
        <v>600</v>
      </c>
      <c r="E16" s="12">
        <v>0.78</v>
      </c>
      <c r="F16" s="12">
        <v>6</v>
      </c>
      <c r="G16" s="12">
        <v>45</v>
      </c>
      <c r="H16" s="12">
        <v>30</v>
      </c>
      <c r="I16" s="12">
        <v>3</v>
      </c>
      <c r="J16" s="12">
        <v>2500</v>
      </c>
    </row>
    <row r="17" spans="1:10" ht="24.95" customHeight="1">
      <c r="A17" s="12" t="s">
        <v>1041</v>
      </c>
      <c r="B17" s="12" t="s">
        <v>1021</v>
      </c>
      <c r="C17" s="12" t="s">
        <v>1034</v>
      </c>
      <c r="D17" s="12">
        <v>600</v>
      </c>
      <c r="E17" s="12">
        <v>0.78</v>
      </c>
      <c r="F17" s="12">
        <v>6</v>
      </c>
      <c r="G17" s="12">
        <v>45</v>
      </c>
      <c r="H17" s="12">
        <v>30</v>
      </c>
      <c r="I17" s="12">
        <v>3</v>
      </c>
      <c r="J17" s="12">
        <v>2500</v>
      </c>
    </row>
    <row r="18" spans="1:10" ht="24.95" customHeight="1">
      <c r="A18" s="12" t="s">
        <v>1042</v>
      </c>
      <c r="B18" s="12" t="s">
        <v>1021</v>
      </c>
      <c r="C18" s="12" t="s">
        <v>1022</v>
      </c>
      <c r="D18" s="12">
        <v>600</v>
      </c>
      <c r="E18" s="12">
        <v>0.6</v>
      </c>
      <c r="F18" s="12">
        <v>8</v>
      </c>
      <c r="G18" s="12">
        <v>57</v>
      </c>
      <c r="H18" s="12">
        <v>30</v>
      </c>
      <c r="I18" s="12">
        <v>3</v>
      </c>
      <c r="J18" s="12">
        <v>1000</v>
      </c>
    </row>
    <row r="19" spans="1:10" ht="24.95" customHeight="1">
      <c r="A19" s="12" t="s">
        <v>1043</v>
      </c>
      <c r="B19" s="12" t="s">
        <v>1021</v>
      </c>
      <c r="C19" s="12" t="s">
        <v>1024</v>
      </c>
      <c r="D19" s="12">
        <v>600</v>
      </c>
      <c r="E19" s="12">
        <v>0.6</v>
      </c>
      <c r="F19" s="12">
        <v>8</v>
      </c>
      <c r="G19" s="12">
        <v>57</v>
      </c>
      <c r="H19" s="12">
        <v>30</v>
      </c>
      <c r="I19" s="12">
        <v>3</v>
      </c>
      <c r="J19" s="12">
        <v>1000</v>
      </c>
    </row>
    <row r="20" spans="1:10" ht="24.95" customHeight="1">
      <c r="A20" s="12" t="s">
        <v>1044</v>
      </c>
      <c r="B20" s="12" t="s">
        <v>1021</v>
      </c>
      <c r="C20" s="12" t="s">
        <v>1026</v>
      </c>
      <c r="D20" s="12">
        <v>600</v>
      </c>
      <c r="E20" s="12">
        <v>0.6</v>
      </c>
      <c r="F20" s="12">
        <v>8</v>
      </c>
      <c r="G20" s="12">
        <v>57</v>
      </c>
      <c r="H20" s="12">
        <v>30</v>
      </c>
      <c r="I20" s="12">
        <v>3</v>
      </c>
      <c r="J20" s="12">
        <v>800</v>
      </c>
    </row>
    <row r="21" spans="1:10" ht="24.95" customHeight="1">
      <c r="A21" s="12" t="s">
        <v>1045</v>
      </c>
      <c r="B21" s="12" t="s">
        <v>1021</v>
      </c>
      <c r="C21" s="12" t="s">
        <v>1028</v>
      </c>
      <c r="D21" s="12">
        <v>600</v>
      </c>
      <c r="E21" s="12">
        <v>0.6</v>
      </c>
      <c r="F21" s="12">
        <v>8</v>
      </c>
      <c r="G21" s="12">
        <v>57</v>
      </c>
      <c r="H21" s="12">
        <v>30</v>
      </c>
      <c r="I21" s="12">
        <v>3</v>
      </c>
      <c r="J21" s="12">
        <v>1000</v>
      </c>
    </row>
    <row r="22" spans="1:10" ht="24.95" customHeight="1">
      <c r="A22" s="12" t="s">
        <v>1046</v>
      </c>
      <c r="B22" s="12" t="s">
        <v>1021</v>
      </c>
      <c r="C22" s="12" t="s">
        <v>1030</v>
      </c>
      <c r="D22" s="12">
        <v>600</v>
      </c>
      <c r="E22" s="12">
        <v>0.6</v>
      </c>
      <c r="F22" s="12">
        <v>8</v>
      </c>
      <c r="G22" s="12">
        <v>57</v>
      </c>
      <c r="H22" s="12">
        <v>30</v>
      </c>
      <c r="I22" s="12">
        <v>3</v>
      </c>
      <c r="J22" s="12">
        <v>2500</v>
      </c>
    </row>
    <row r="23" spans="1:10" ht="24.95" customHeight="1">
      <c r="A23" s="12" t="s">
        <v>1047</v>
      </c>
      <c r="B23" s="12" t="s">
        <v>1021</v>
      </c>
      <c r="C23" s="12" t="s">
        <v>1032</v>
      </c>
      <c r="D23" s="12">
        <v>600</v>
      </c>
      <c r="E23" s="12">
        <v>0.6</v>
      </c>
      <c r="F23" s="12">
        <v>8</v>
      </c>
      <c r="G23" s="12">
        <v>57</v>
      </c>
      <c r="H23" s="12">
        <v>30</v>
      </c>
      <c r="I23" s="12">
        <v>3</v>
      </c>
      <c r="J23" s="12">
        <v>2500</v>
      </c>
    </row>
    <row r="24" spans="1:10" ht="24.95" customHeight="1">
      <c r="A24" s="12" t="s">
        <v>1048</v>
      </c>
      <c r="B24" s="12" t="s">
        <v>1021</v>
      </c>
      <c r="C24" s="12" t="s">
        <v>1034</v>
      </c>
      <c r="D24" s="12">
        <v>600</v>
      </c>
      <c r="E24" s="12">
        <v>0.6</v>
      </c>
      <c r="F24" s="12">
        <v>8</v>
      </c>
      <c r="G24" s="12">
        <v>57</v>
      </c>
      <c r="H24" s="12">
        <v>30</v>
      </c>
      <c r="I24" s="12">
        <v>3</v>
      </c>
      <c r="J24" s="12">
        <v>2500</v>
      </c>
    </row>
    <row r="25" spans="1:10" ht="24.95" customHeight="1">
      <c r="A25" s="12" t="s">
        <v>1049</v>
      </c>
      <c r="B25" s="12" t="s">
        <v>1021</v>
      </c>
      <c r="C25" s="12" t="s">
        <v>1022</v>
      </c>
      <c r="D25" s="12">
        <v>600</v>
      </c>
      <c r="E25" s="12">
        <v>0.38</v>
      </c>
      <c r="F25" s="12">
        <v>11</v>
      </c>
      <c r="G25" s="12">
        <v>80</v>
      </c>
      <c r="H25" s="12">
        <v>30</v>
      </c>
      <c r="I25" s="12">
        <v>3</v>
      </c>
      <c r="J25" s="12">
        <v>1000</v>
      </c>
    </row>
    <row r="26" spans="1:10" ht="24.95" customHeight="1">
      <c r="A26" s="12" t="s">
        <v>1050</v>
      </c>
      <c r="B26" s="12" t="s">
        <v>1021</v>
      </c>
      <c r="C26" s="12" t="s">
        <v>1024</v>
      </c>
      <c r="D26" s="12">
        <v>600</v>
      </c>
      <c r="E26" s="12">
        <v>0.38</v>
      </c>
      <c r="F26" s="12">
        <v>11</v>
      </c>
      <c r="G26" s="12">
        <v>80</v>
      </c>
      <c r="H26" s="12">
        <v>30</v>
      </c>
      <c r="I26" s="12">
        <v>3</v>
      </c>
      <c r="J26" s="12">
        <v>1000</v>
      </c>
    </row>
    <row r="27" spans="1:10" ht="24.95" customHeight="1">
      <c r="A27" s="12" t="s">
        <v>1051</v>
      </c>
      <c r="B27" s="12" t="s">
        <v>1021</v>
      </c>
      <c r="C27" s="12" t="s">
        <v>1026</v>
      </c>
      <c r="D27" s="12">
        <v>600</v>
      </c>
      <c r="E27" s="12">
        <v>0.38</v>
      </c>
      <c r="F27" s="12">
        <v>11</v>
      </c>
      <c r="G27" s="12">
        <v>80</v>
      </c>
      <c r="H27" s="12">
        <v>30</v>
      </c>
      <c r="I27" s="12">
        <v>3</v>
      </c>
      <c r="J27" s="12">
        <v>800</v>
      </c>
    </row>
    <row r="28" spans="1:10" ht="24.95" customHeight="1">
      <c r="A28" s="12" t="s">
        <v>1052</v>
      </c>
      <c r="B28" s="12" t="s">
        <v>1021</v>
      </c>
      <c r="C28" s="12" t="s">
        <v>1028</v>
      </c>
      <c r="D28" s="12">
        <v>600</v>
      </c>
      <c r="E28" s="12">
        <v>0.38</v>
      </c>
      <c r="F28" s="12">
        <v>11</v>
      </c>
      <c r="G28" s="12">
        <v>80</v>
      </c>
      <c r="H28" s="12">
        <v>30</v>
      </c>
      <c r="I28" s="12">
        <v>3</v>
      </c>
      <c r="J28" s="12">
        <v>1000</v>
      </c>
    </row>
    <row r="29" spans="1:10" ht="24.95" customHeight="1">
      <c r="A29" s="12" t="s">
        <v>1053</v>
      </c>
      <c r="B29" s="12" t="s">
        <v>1021</v>
      </c>
      <c r="C29" s="12" t="s">
        <v>1030</v>
      </c>
      <c r="D29" s="12">
        <v>600</v>
      </c>
      <c r="E29" s="12">
        <v>0.38</v>
      </c>
      <c r="F29" s="12">
        <v>11</v>
      </c>
      <c r="G29" s="12">
        <v>80</v>
      </c>
      <c r="H29" s="12">
        <v>30</v>
      </c>
      <c r="I29" s="12">
        <v>3</v>
      </c>
      <c r="J29" s="12">
        <v>2500</v>
      </c>
    </row>
    <row r="30" spans="1:10" ht="24.95" customHeight="1">
      <c r="A30" s="12" t="s">
        <v>1054</v>
      </c>
      <c r="B30" s="12" t="s">
        <v>1021</v>
      </c>
      <c r="C30" s="12" t="s">
        <v>1032</v>
      </c>
      <c r="D30" s="12">
        <v>600</v>
      </c>
      <c r="E30" s="12">
        <v>0.38</v>
      </c>
      <c r="F30" s="12">
        <v>11</v>
      </c>
      <c r="G30" s="12">
        <v>80</v>
      </c>
      <c r="H30" s="12">
        <v>30</v>
      </c>
      <c r="I30" s="12">
        <v>3</v>
      </c>
      <c r="J30" s="12">
        <v>2500</v>
      </c>
    </row>
    <row r="31" spans="1:10" ht="24.95" customHeight="1">
      <c r="A31" s="12" t="s">
        <v>1055</v>
      </c>
      <c r="B31" s="12" t="s">
        <v>1021</v>
      </c>
      <c r="C31" s="12" t="s">
        <v>1022</v>
      </c>
      <c r="D31" s="12">
        <v>600</v>
      </c>
      <c r="E31" s="12">
        <v>0.3</v>
      </c>
      <c r="F31" s="12">
        <v>13</v>
      </c>
      <c r="G31" s="12">
        <v>86</v>
      </c>
      <c r="H31" s="12">
        <v>30</v>
      </c>
      <c r="I31" s="12">
        <v>3</v>
      </c>
      <c r="J31" s="12">
        <v>1000</v>
      </c>
    </row>
    <row r="32" spans="1:10" ht="24.95" customHeight="1">
      <c r="A32" s="12" t="s">
        <v>1056</v>
      </c>
      <c r="B32" s="12" t="s">
        <v>1021</v>
      </c>
      <c r="C32" s="12" t="s">
        <v>1024</v>
      </c>
      <c r="D32" s="12">
        <v>600</v>
      </c>
      <c r="E32" s="12">
        <v>0.3</v>
      </c>
      <c r="F32" s="12">
        <v>13</v>
      </c>
      <c r="G32" s="12">
        <v>86</v>
      </c>
      <c r="H32" s="12">
        <v>30</v>
      </c>
      <c r="I32" s="12">
        <v>3</v>
      </c>
      <c r="J32" s="12">
        <v>1000</v>
      </c>
    </row>
    <row r="33" spans="1:10" ht="24.95" customHeight="1">
      <c r="A33" s="12" t="s">
        <v>1057</v>
      </c>
      <c r="B33" s="12" t="s">
        <v>1021</v>
      </c>
      <c r="C33" s="12" t="s">
        <v>1026</v>
      </c>
      <c r="D33" s="12">
        <v>600</v>
      </c>
      <c r="E33" s="12">
        <v>0.3</v>
      </c>
      <c r="F33" s="12">
        <v>13</v>
      </c>
      <c r="G33" s="12">
        <v>86</v>
      </c>
      <c r="H33" s="12">
        <v>30</v>
      </c>
      <c r="I33" s="12">
        <v>3</v>
      </c>
      <c r="J33" s="12">
        <v>800</v>
      </c>
    </row>
    <row r="34" spans="1:10" ht="24.95" customHeight="1">
      <c r="A34" s="12" t="s">
        <v>1058</v>
      </c>
      <c r="B34" s="12" t="s">
        <v>1021</v>
      </c>
      <c r="C34" s="12" t="s">
        <v>1028</v>
      </c>
      <c r="D34" s="12">
        <v>600</v>
      </c>
      <c r="E34" s="12">
        <v>0.3</v>
      </c>
      <c r="F34" s="12">
        <v>13</v>
      </c>
      <c r="G34" s="12">
        <v>86</v>
      </c>
      <c r="H34" s="12">
        <v>30</v>
      </c>
      <c r="I34" s="12">
        <v>3</v>
      </c>
      <c r="J34" s="12">
        <v>1000</v>
      </c>
    </row>
    <row r="35" spans="1:10" ht="24.95" customHeight="1">
      <c r="A35" s="12" t="s">
        <v>1059</v>
      </c>
      <c r="B35" s="12" t="s">
        <v>1021</v>
      </c>
      <c r="C35" s="12" t="s">
        <v>1030</v>
      </c>
      <c r="D35" s="12">
        <v>600</v>
      </c>
      <c r="E35" s="12">
        <v>0.3</v>
      </c>
      <c r="F35" s="12">
        <v>13</v>
      </c>
      <c r="G35" s="12">
        <v>86</v>
      </c>
      <c r="H35" s="12">
        <v>30</v>
      </c>
      <c r="I35" s="12">
        <v>3</v>
      </c>
      <c r="J35" s="12">
        <v>2500</v>
      </c>
    </row>
    <row r="36" spans="1:10" ht="24.95" customHeight="1">
      <c r="A36" s="12" t="s">
        <v>1060</v>
      </c>
      <c r="B36" s="12" t="s">
        <v>1021</v>
      </c>
      <c r="C36" s="12" t="s">
        <v>1032</v>
      </c>
      <c r="D36" s="12">
        <v>600</v>
      </c>
      <c r="E36" s="12">
        <v>0.3</v>
      </c>
      <c r="F36" s="12">
        <v>13</v>
      </c>
      <c r="G36" s="12">
        <v>86</v>
      </c>
      <c r="H36" s="12">
        <v>30</v>
      </c>
      <c r="I36" s="12">
        <v>3</v>
      </c>
      <c r="J36" s="12">
        <v>2500</v>
      </c>
    </row>
    <row r="37" spans="1:10" ht="24.95" customHeight="1">
      <c r="A37" s="12" t="s">
        <v>1061</v>
      </c>
      <c r="B37" s="12" t="s">
        <v>1021</v>
      </c>
      <c r="C37" s="12" t="s">
        <v>1022</v>
      </c>
      <c r="D37" s="12">
        <v>600</v>
      </c>
      <c r="E37" s="12">
        <v>0.19</v>
      </c>
      <c r="F37" s="12">
        <v>18</v>
      </c>
      <c r="G37" s="12">
        <v>135</v>
      </c>
      <c r="H37" s="12">
        <v>30</v>
      </c>
      <c r="I37" s="12">
        <v>3</v>
      </c>
      <c r="J37" s="12">
        <v>1000</v>
      </c>
    </row>
    <row r="38" spans="1:10" ht="24.95" customHeight="1">
      <c r="A38" s="12" t="s">
        <v>1062</v>
      </c>
      <c r="B38" s="12" t="s">
        <v>1021</v>
      </c>
      <c r="C38" s="12" t="s">
        <v>1024</v>
      </c>
      <c r="D38" s="12">
        <v>600</v>
      </c>
      <c r="E38" s="12">
        <v>0.19</v>
      </c>
      <c r="F38" s="12">
        <v>18</v>
      </c>
      <c r="G38" s="12">
        <v>135</v>
      </c>
      <c r="H38" s="12">
        <v>30</v>
      </c>
      <c r="I38" s="12">
        <v>3</v>
      </c>
      <c r="J38" s="12">
        <v>1000</v>
      </c>
    </row>
    <row r="39" spans="1:10" ht="24.95" customHeight="1">
      <c r="A39" s="12" t="s">
        <v>1063</v>
      </c>
      <c r="B39" s="12" t="s">
        <v>1021</v>
      </c>
      <c r="C39" s="12" t="s">
        <v>1026</v>
      </c>
      <c r="D39" s="12">
        <v>600</v>
      </c>
      <c r="E39" s="12">
        <v>0.19</v>
      </c>
      <c r="F39" s="12">
        <v>18</v>
      </c>
      <c r="G39" s="12">
        <v>135</v>
      </c>
      <c r="H39" s="12">
        <v>30</v>
      </c>
      <c r="I39" s="12">
        <v>3</v>
      </c>
      <c r="J39" s="12">
        <v>800</v>
      </c>
    </row>
    <row r="40" spans="1:10" ht="24.95" customHeight="1">
      <c r="A40" s="12" t="s">
        <v>1064</v>
      </c>
      <c r="B40" s="12" t="s">
        <v>1021</v>
      </c>
      <c r="C40" s="12" t="s">
        <v>1028</v>
      </c>
      <c r="D40" s="12">
        <v>600</v>
      </c>
      <c r="E40" s="12">
        <v>0.19</v>
      </c>
      <c r="F40" s="12">
        <v>18</v>
      </c>
      <c r="G40" s="12">
        <v>135</v>
      </c>
      <c r="H40" s="12">
        <v>30</v>
      </c>
      <c r="I40" s="12">
        <v>3</v>
      </c>
      <c r="J40" s="12">
        <v>1000</v>
      </c>
    </row>
    <row r="41" spans="1:10" ht="24.95" customHeight="1">
      <c r="A41" s="12" t="s">
        <v>1065</v>
      </c>
      <c r="B41" s="12" t="s">
        <v>1021</v>
      </c>
      <c r="C41" s="12" t="s">
        <v>1030</v>
      </c>
      <c r="D41" s="12">
        <v>600</v>
      </c>
      <c r="E41" s="12">
        <v>0.19</v>
      </c>
      <c r="F41" s="12">
        <v>18</v>
      </c>
      <c r="G41" s="12">
        <v>135</v>
      </c>
      <c r="H41" s="12">
        <v>30</v>
      </c>
      <c r="I41" s="12">
        <v>3</v>
      </c>
      <c r="J41" s="12">
        <v>2500</v>
      </c>
    </row>
    <row r="42" spans="1:10" ht="24.95" customHeight="1">
      <c r="A42" s="12" t="s">
        <v>1066</v>
      </c>
      <c r="B42" s="12" t="s">
        <v>1021</v>
      </c>
      <c r="C42" s="12" t="s">
        <v>1032</v>
      </c>
      <c r="D42" s="12">
        <v>600</v>
      </c>
      <c r="E42" s="12">
        <v>0.19</v>
      </c>
      <c r="F42" s="12">
        <v>18</v>
      </c>
      <c r="G42" s="12">
        <v>135</v>
      </c>
      <c r="H42" s="12">
        <v>30</v>
      </c>
      <c r="I42" s="12">
        <v>3</v>
      </c>
      <c r="J42" s="12">
        <v>2500</v>
      </c>
    </row>
    <row r="43" spans="1:10" ht="24.95" customHeight="1">
      <c r="A43" s="12" t="s">
        <v>1067</v>
      </c>
      <c r="B43" s="12" t="s">
        <v>1021</v>
      </c>
      <c r="C43" s="12" t="s">
        <v>1068</v>
      </c>
      <c r="D43" s="12">
        <v>600</v>
      </c>
      <c r="E43" s="12">
        <v>0.19</v>
      </c>
      <c r="F43" s="12">
        <v>18</v>
      </c>
      <c r="G43" s="12">
        <v>135</v>
      </c>
      <c r="H43" s="12">
        <v>30</v>
      </c>
      <c r="I43" s="12">
        <v>3</v>
      </c>
      <c r="J43" s="12">
        <v>330</v>
      </c>
    </row>
    <row r="44" spans="1:10" ht="24.95" customHeight="1">
      <c r="A44" s="12" t="s">
        <v>1069</v>
      </c>
      <c r="B44" s="12" t="s">
        <v>1021</v>
      </c>
      <c r="C44" s="12" t="s">
        <v>1022</v>
      </c>
      <c r="D44" s="12">
        <v>600</v>
      </c>
      <c r="E44" s="12">
        <v>0.16</v>
      </c>
      <c r="F44" s="12">
        <v>23</v>
      </c>
      <c r="G44" s="12">
        <v>160</v>
      </c>
      <c r="H44" s="12">
        <v>30</v>
      </c>
      <c r="I44" s="12">
        <v>3</v>
      </c>
      <c r="J44" s="12">
        <v>1000</v>
      </c>
    </row>
    <row r="45" spans="1:10" ht="24.95" customHeight="1">
      <c r="A45" s="12" t="s">
        <v>1070</v>
      </c>
      <c r="B45" s="12" t="s">
        <v>1021</v>
      </c>
      <c r="C45" s="12" t="s">
        <v>1024</v>
      </c>
      <c r="D45" s="12">
        <v>600</v>
      </c>
      <c r="E45" s="12">
        <v>0.16</v>
      </c>
      <c r="F45" s="12">
        <v>23</v>
      </c>
      <c r="G45" s="12">
        <v>160</v>
      </c>
      <c r="H45" s="12">
        <v>30</v>
      </c>
      <c r="I45" s="12">
        <v>3</v>
      </c>
      <c r="J45" s="12">
        <v>1000</v>
      </c>
    </row>
    <row r="46" spans="1:10" ht="24.95" customHeight="1">
      <c r="A46" s="12" t="s">
        <v>1071</v>
      </c>
      <c r="B46" s="12" t="s">
        <v>1021</v>
      </c>
      <c r="C46" s="12" t="s">
        <v>1026</v>
      </c>
      <c r="D46" s="12">
        <v>600</v>
      </c>
      <c r="E46" s="12">
        <v>0.16</v>
      </c>
      <c r="F46" s="12">
        <v>23</v>
      </c>
      <c r="G46" s="12">
        <v>160</v>
      </c>
      <c r="H46" s="12">
        <v>30</v>
      </c>
      <c r="I46" s="12">
        <v>3</v>
      </c>
      <c r="J46" s="12">
        <v>800</v>
      </c>
    </row>
    <row r="47" spans="1:10" ht="24.95" customHeight="1">
      <c r="A47" s="12" t="s">
        <v>1072</v>
      </c>
      <c r="B47" s="12" t="s">
        <v>1021</v>
      </c>
      <c r="C47" s="12" t="s">
        <v>1028</v>
      </c>
      <c r="D47" s="12">
        <v>600</v>
      </c>
      <c r="E47" s="12">
        <v>0.16</v>
      </c>
      <c r="F47" s="12">
        <v>23</v>
      </c>
      <c r="G47" s="12">
        <v>160</v>
      </c>
      <c r="H47" s="12">
        <v>30</v>
      </c>
      <c r="I47" s="12">
        <v>3</v>
      </c>
      <c r="J47" s="12">
        <v>1000</v>
      </c>
    </row>
    <row r="48" spans="1:10" ht="24.95" customHeight="1">
      <c r="A48" s="12" t="s">
        <v>1073</v>
      </c>
      <c r="B48" s="12" t="s">
        <v>1021</v>
      </c>
      <c r="C48" s="12" t="s">
        <v>1068</v>
      </c>
      <c r="D48" s="12">
        <v>600</v>
      </c>
      <c r="E48" s="12">
        <v>0.16</v>
      </c>
      <c r="F48" s="12">
        <v>23</v>
      </c>
      <c r="G48" s="12">
        <v>160</v>
      </c>
      <c r="H48" s="12">
        <v>30</v>
      </c>
      <c r="I48" s="12">
        <v>3</v>
      </c>
      <c r="J48" s="12">
        <v>330</v>
      </c>
    </row>
    <row r="49" spans="1:10" ht="24.95" customHeight="1">
      <c r="A49" s="12" t="s">
        <v>1074</v>
      </c>
      <c r="B49" s="12" t="s">
        <v>1021</v>
      </c>
      <c r="C49" s="12" t="s">
        <v>1022</v>
      </c>
      <c r="D49" s="12">
        <v>600</v>
      </c>
      <c r="E49" s="12">
        <v>9.7000000000000003E-2</v>
      </c>
      <c r="F49" s="12">
        <v>36</v>
      </c>
      <c r="G49" s="12">
        <v>277</v>
      </c>
      <c r="H49" s="12">
        <v>30</v>
      </c>
      <c r="I49" s="12">
        <v>3</v>
      </c>
      <c r="J49" s="12">
        <v>1000</v>
      </c>
    </row>
    <row r="50" spans="1:10" ht="24.95" customHeight="1">
      <c r="A50" s="12" t="s">
        <v>5957</v>
      </c>
      <c r="B50" s="12" t="s">
        <v>1021</v>
      </c>
      <c r="C50" s="12" t="s">
        <v>5958</v>
      </c>
      <c r="D50" s="12">
        <v>600</v>
      </c>
      <c r="E50" s="12">
        <v>0.105</v>
      </c>
      <c r="F50" s="12">
        <v>36</v>
      </c>
      <c r="G50" s="12">
        <v>277</v>
      </c>
      <c r="H50" s="12">
        <v>30</v>
      </c>
      <c r="I50" s="12">
        <v>3.2</v>
      </c>
      <c r="J50" s="12">
        <v>2000</v>
      </c>
    </row>
    <row r="51" spans="1:10" ht="24.95" customHeight="1">
      <c r="A51" s="12" t="s">
        <v>1075</v>
      </c>
      <c r="B51" s="12" t="s">
        <v>1021</v>
      </c>
      <c r="C51" s="12" t="s">
        <v>1024</v>
      </c>
      <c r="D51" s="12">
        <v>600</v>
      </c>
      <c r="E51" s="12">
        <v>9.7000000000000003E-2</v>
      </c>
      <c r="F51" s="12">
        <v>36</v>
      </c>
      <c r="G51" s="12">
        <v>277</v>
      </c>
      <c r="H51" s="12">
        <v>30</v>
      </c>
      <c r="I51" s="12">
        <v>3</v>
      </c>
      <c r="J51" s="12">
        <v>1000</v>
      </c>
    </row>
    <row r="52" spans="1:10" ht="24.95" customHeight="1">
      <c r="A52" s="12" t="s">
        <v>1076</v>
      </c>
      <c r="B52" s="12" t="s">
        <v>1021</v>
      </c>
      <c r="C52" s="12" t="s">
        <v>1026</v>
      </c>
      <c r="D52" s="12">
        <v>600</v>
      </c>
      <c r="E52" s="12">
        <v>9.7000000000000003E-2</v>
      </c>
      <c r="F52" s="12">
        <v>36</v>
      </c>
      <c r="G52" s="12">
        <v>277</v>
      </c>
      <c r="H52" s="12">
        <v>30</v>
      </c>
      <c r="I52" s="12">
        <v>3</v>
      </c>
      <c r="J52" s="12">
        <v>800</v>
      </c>
    </row>
    <row r="53" spans="1:10" ht="24.95" customHeight="1">
      <c r="A53" s="12" t="s">
        <v>1077</v>
      </c>
      <c r="B53" s="12" t="s">
        <v>1021</v>
      </c>
      <c r="C53" s="12" t="s">
        <v>1028</v>
      </c>
      <c r="D53" s="12">
        <v>600</v>
      </c>
      <c r="E53" s="12">
        <v>9.7000000000000003E-2</v>
      </c>
      <c r="F53" s="12">
        <v>36</v>
      </c>
      <c r="G53" s="12">
        <v>277</v>
      </c>
      <c r="H53" s="12">
        <v>30</v>
      </c>
      <c r="I53" s="12">
        <v>3</v>
      </c>
      <c r="J53" s="12">
        <v>1000</v>
      </c>
    </row>
    <row r="54" spans="1:10" ht="24.95" customHeight="1">
      <c r="A54" s="12" t="s">
        <v>1078</v>
      </c>
      <c r="B54" s="12" t="s">
        <v>1021</v>
      </c>
      <c r="C54" s="12" t="s">
        <v>1068</v>
      </c>
      <c r="D54" s="12">
        <v>600</v>
      </c>
      <c r="E54" s="12">
        <v>9.7000000000000003E-2</v>
      </c>
      <c r="F54" s="12">
        <v>36</v>
      </c>
      <c r="G54" s="12">
        <v>277</v>
      </c>
      <c r="H54" s="12">
        <v>30</v>
      </c>
      <c r="I54" s="12">
        <v>3</v>
      </c>
      <c r="J54" s="12">
        <v>330</v>
      </c>
    </row>
    <row r="55" spans="1:10" ht="24.95" customHeight="1">
      <c r="A55" s="12" t="s">
        <v>1079</v>
      </c>
      <c r="B55" s="12" t="s">
        <v>1021</v>
      </c>
      <c r="C55" s="12" t="s">
        <v>1022</v>
      </c>
      <c r="D55" s="12">
        <v>600</v>
      </c>
      <c r="E55" s="12">
        <v>7.0000000000000007E-2</v>
      </c>
      <c r="F55" s="12">
        <v>50</v>
      </c>
      <c r="G55" s="12">
        <v>350</v>
      </c>
      <c r="H55" s="12">
        <v>30</v>
      </c>
      <c r="I55" s="12">
        <v>3</v>
      </c>
      <c r="J55" s="12">
        <v>1000</v>
      </c>
    </row>
    <row r="56" spans="1:10" ht="24.95" customHeight="1">
      <c r="A56" s="12" t="s">
        <v>1080</v>
      </c>
      <c r="B56" s="12" t="s">
        <v>1021</v>
      </c>
      <c r="C56" s="12" t="s">
        <v>1024</v>
      </c>
      <c r="D56" s="12">
        <v>600</v>
      </c>
      <c r="E56" s="12">
        <v>7.0000000000000007E-2</v>
      </c>
      <c r="F56" s="12">
        <v>50</v>
      </c>
      <c r="G56" s="12">
        <v>350</v>
      </c>
      <c r="H56" s="12">
        <v>30</v>
      </c>
      <c r="I56" s="12">
        <v>3</v>
      </c>
      <c r="J56" s="12">
        <v>1000</v>
      </c>
    </row>
    <row r="57" spans="1:10" ht="24.95" customHeight="1">
      <c r="A57" s="12" t="s">
        <v>1081</v>
      </c>
      <c r="B57" s="12" t="s">
        <v>1021</v>
      </c>
      <c r="C57" s="12" t="s">
        <v>1026</v>
      </c>
      <c r="D57" s="12">
        <v>600</v>
      </c>
      <c r="E57" s="12">
        <v>7.0000000000000007E-2</v>
      </c>
      <c r="F57" s="12">
        <v>50</v>
      </c>
      <c r="G57" s="12">
        <v>350</v>
      </c>
      <c r="H57" s="12">
        <v>30</v>
      </c>
      <c r="I57" s="12">
        <v>3</v>
      </c>
      <c r="J57" s="12">
        <v>800</v>
      </c>
    </row>
    <row r="58" spans="1:10" ht="24.95" customHeight="1">
      <c r="A58" s="12" t="s">
        <v>1082</v>
      </c>
      <c r="B58" s="12" t="s">
        <v>1021</v>
      </c>
      <c r="C58" s="12" t="s">
        <v>1028</v>
      </c>
      <c r="D58" s="12">
        <v>600</v>
      </c>
      <c r="E58" s="12">
        <v>7.0000000000000007E-2</v>
      </c>
      <c r="F58" s="12">
        <v>50</v>
      </c>
      <c r="G58" s="12">
        <v>350</v>
      </c>
      <c r="H58" s="12">
        <v>30</v>
      </c>
      <c r="I58" s="12">
        <v>3</v>
      </c>
      <c r="J58" s="12">
        <v>1000</v>
      </c>
    </row>
    <row r="59" spans="1:10" ht="24.95" customHeight="1">
      <c r="A59" s="12" t="s">
        <v>1081</v>
      </c>
      <c r="B59" s="12" t="s">
        <v>1021</v>
      </c>
      <c r="C59" s="12" t="s">
        <v>5958</v>
      </c>
      <c r="D59" s="12">
        <v>600</v>
      </c>
      <c r="E59" s="12">
        <v>7.2999999999999995E-2</v>
      </c>
      <c r="F59" s="12">
        <v>50</v>
      </c>
      <c r="G59" s="12">
        <v>280</v>
      </c>
      <c r="H59" s="12">
        <v>30</v>
      </c>
      <c r="I59" s="12">
        <v>3.3</v>
      </c>
      <c r="J59" s="12">
        <v>2000</v>
      </c>
    </row>
    <row r="60" spans="1:10" ht="24.95" customHeight="1">
      <c r="A60" s="12" t="s">
        <v>1083</v>
      </c>
      <c r="B60" s="12" t="s">
        <v>1021</v>
      </c>
      <c r="C60" s="12" t="s">
        <v>1068</v>
      </c>
      <c r="D60" s="12">
        <v>600</v>
      </c>
      <c r="E60" s="12">
        <v>7.0000000000000007E-2</v>
      </c>
      <c r="F60" s="12">
        <v>50</v>
      </c>
      <c r="G60" s="12">
        <v>350</v>
      </c>
      <c r="H60" s="12">
        <v>30</v>
      </c>
      <c r="I60" s="12">
        <v>3</v>
      </c>
      <c r="J60" s="12">
        <v>330</v>
      </c>
    </row>
    <row r="61" spans="1:10" ht="24.95" customHeight="1">
      <c r="A61" s="12" t="s">
        <v>1084</v>
      </c>
      <c r="B61" s="12" t="s">
        <v>1021</v>
      </c>
      <c r="C61" s="12" t="s">
        <v>1068</v>
      </c>
      <c r="D61" s="12">
        <v>600</v>
      </c>
      <c r="E61" s="12">
        <v>3.9E-2</v>
      </c>
      <c r="F61" s="12">
        <v>80</v>
      </c>
      <c r="G61" s="12">
        <v>410</v>
      </c>
      <c r="H61" s="12">
        <v>30</v>
      </c>
      <c r="I61" s="12">
        <v>3</v>
      </c>
      <c r="J61" s="12">
        <v>330</v>
      </c>
    </row>
    <row r="62" spans="1:10" ht="24.95" customHeight="1">
      <c r="A62" s="12" t="s">
        <v>1085</v>
      </c>
      <c r="B62" s="12" t="s">
        <v>1021</v>
      </c>
      <c r="C62" s="12" t="s">
        <v>1068</v>
      </c>
      <c r="D62" s="12">
        <v>600</v>
      </c>
      <c r="E62" s="12">
        <v>2.9000000000000001E-2</v>
      </c>
      <c r="F62" s="12">
        <v>90</v>
      </c>
      <c r="G62" s="12">
        <v>430</v>
      </c>
      <c r="H62" s="12">
        <v>30</v>
      </c>
      <c r="I62" s="12">
        <v>3</v>
      </c>
      <c r="J62" s="12">
        <v>330</v>
      </c>
    </row>
    <row r="63" spans="1:10" ht="24.95" customHeight="1">
      <c r="A63" s="12" t="s">
        <v>1086</v>
      </c>
      <c r="B63" s="12" t="s">
        <v>1021</v>
      </c>
      <c r="C63" s="12" t="s">
        <v>1068</v>
      </c>
      <c r="D63" s="12">
        <v>600</v>
      </c>
      <c r="E63" s="12">
        <v>2.3E-2</v>
      </c>
      <c r="F63" s="12">
        <v>99</v>
      </c>
      <c r="G63" s="12">
        <v>510</v>
      </c>
      <c r="H63" s="12">
        <v>30</v>
      </c>
      <c r="I63" s="12">
        <v>3</v>
      </c>
      <c r="J63" s="12">
        <v>330</v>
      </c>
    </row>
    <row r="64" spans="1:10" ht="24.95" customHeight="1">
      <c r="A64" s="12" t="s">
        <v>1087</v>
      </c>
      <c r="B64" s="12" t="s">
        <v>1088</v>
      </c>
      <c r="C64" s="12" t="s">
        <v>1022</v>
      </c>
      <c r="D64" s="12">
        <v>600</v>
      </c>
      <c r="E64" s="12">
        <v>0.68</v>
      </c>
      <c r="F64" s="12">
        <v>8</v>
      </c>
      <c r="G64" s="12">
        <v>60</v>
      </c>
      <c r="H64" s="12">
        <v>30</v>
      </c>
      <c r="I64" s="12">
        <v>3</v>
      </c>
      <c r="J64" s="12">
        <v>1000</v>
      </c>
    </row>
    <row r="65" spans="1:10" ht="24.95" customHeight="1">
      <c r="A65" s="12" t="s">
        <v>1089</v>
      </c>
      <c r="B65" s="12" t="s">
        <v>1088</v>
      </c>
      <c r="C65" s="12" t="s">
        <v>1024</v>
      </c>
      <c r="D65" s="12">
        <v>600</v>
      </c>
      <c r="E65" s="12">
        <v>0.68</v>
      </c>
      <c r="F65" s="12">
        <v>8</v>
      </c>
      <c r="G65" s="12">
        <v>27</v>
      </c>
      <c r="H65" s="12">
        <v>30</v>
      </c>
      <c r="I65" s="12">
        <v>3</v>
      </c>
      <c r="J65" s="12">
        <v>1000</v>
      </c>
    </row>
    <row r="66" spans="1:10" ht="24.95" customHeight="1">
      <c r="A66" s="12" t="s">
        <v>1090</v>
      </c>
      <c r="B66" s="12" t="s">
        <v>1088</v>
      </c>
      <c r="C66" s="12" t="s">
        <v>1026</v>
      </c>
      <c r="D66" s="12">
        <v>600</v>
      </c>
      <c r="E66" s="12">
        <v>0.68</v>
      </c>
      <c r="F66" s="12">
        <v>8</v>
      </c>
      <c r="G66" s="12">
        <v>60</v>
      </c>
      <c r="H66" s="12">
        <v>30</v>
      </c>
      <c r="I66" s="12">
        <v>3</v>
      </c>
      <c r="J66" s="12">
        <v>800</v>
      </c>
    </row>
    <row r="67" spans="1:10" ht="24.95" customHeight="1">
      <c r="A67" s="12" t="s">
        <v>1091</v>
      </c>
      <c r="B67" s="12" t="s">
        <v>1088</v>
      </c>
      <c r="C67" s="12" t="s">
        <v>1028</v>
      </c>
      <c r="D67" s="12">
        <v>600</v>
      </c>
      <c r="E67" s="12">
        <v>0.68</v>
      </c>
      <c r="F67" s="12">
        <v>8</v>
      </c>
      <c r="G67" s="12">
        <v>60</v>
      </c>
      <c r="H67" s="12">
        <v>30</v>
      </c>
      <c r="I67" s="12">
        <v>3</v>
      </c>
      <c r="J67" s="12">
        <v>1000</v>
      </c>
    </row>
    <row r="68" spans="1:10" ht="24.95" customHeight="1">
      <c r="A68" s="12" t="s">
        <v>1092</v>
      </c>
      <c r="B68" s="12" t="s">
        <v>1088</v>
      </c>
      <c r="C68" s="12" t="s">
        <v>1030</v>
      </c>
      <c r="D68" s="12">
        <v>600</v>
      </c>
      <c r="E68" s="12">
        <v>0.68</v>
      </c>
      <c r="F68" s="12">
        <v>8</v>
      </c>
      <c r="G68" s="12">
        <v>60</v>
      </c>
      <c r="H68" s="12">
        <v>30</v>
      </c>
      <c r="I68" s="12">
        <v>3</v>
      </c>
      <c r="J68" s="12">
        <v>2500</v>
      </c>
    </row>
    <row r="69" spans="1:10" ht="24.95" customHeight="1">
      <c r="A69" s="12" t="s">
        <v>1093</v>
      </c>
      <c r="B69" s="12" t="s">
        <v>1088</v>
      </c>
      <c r="C69" s="12" t="s">
        <v>1032</v>
      </c>
      <c r="D69" s="12">
        <v>600</v>
      </c>
      <c r="E69" s="12">
        <v>0.68</v>
      </c>
      <c r="F69" s="12">
        <v>8</v>
      </c>
      <c r="G69" s="12">
        <v>60</v>
      </c>
      <c r="H69" s="12">
        <v>30</v>
      </c>
      <c r="I69" s="12">
        <v>3</v>
      </c>
      <c r="J69" s="12">
        <v>2500</v>
      </c>
    </row>
    <row r="70" spans="1:10" ht="24.95" customHeight="1">
      <c r="A70" s="12" t="s">
        <v>1094</v>
      </c>
      <c r="B70" s="12" t="s">
        <v>1088</v>
      </c>
      <c r="C70" s="12" t="s">
        <v>1034</v>
      </c>
      <c r="D70" s="12">
        <v>600</v>
      </c>
      <c r="E70" s="12">
        <v>0.68</v>
      </c>
      <c r="F70" s="12">
        <v>8</v>
      </c>
      <c r="G70" s="12">
        <v>60</v>
      </c>
      <c r="H70" s="12">
        <v>30</v>
      </c>
      <c r="I70" s="12">
        <v>3</v>
      </c>
      <c r="J70" s="12">
        <v>2500</v>
      </c>
    </row>
    <row r="71" spans="1:10" ht="24.95" customHeight="1">
      <c r="A71" s="12" t="s">
        <v>1095</v>
      </c>
      <c r="B71" s="12" t="s">
        <v>1088</v>
      </c>
      <c r="C71" s="12" t="s">
        <v>1022</v>
      </c>
      <c r="D71" s="12">
        <v>600</v>
      </c>
      <c r="E71" s="12">
        <v>0.43</v>
      </c>
      <c r="F71" s="12">
        <v>11</v>
      </c>
      <c r="G71" s="12">
        <v>80</v>
      </c>
      <c r="H71" s="12">
        <v>30</v>
      </c>
      <c r="I71" s="12">
        <v>3</v>
      </c>
      <c r="J71" s="12">
        <v>1000</v>
      </c>
    </row>
    <row r="72" spans="1:10" ht="24.95" customHeight="1">
      <c r="A72" s="12" t="s">
        <v>1096</v>
      </c>
      <c r="B72" s="12" t="s">
        <v>1088</v>
      </c>
      <c r="C72" s="12" t="s">
        <v>1024</v>
      </c>
      <c r="D72" s="12">
        <v>600</v>
      </c>
      <c r="E72" s="12">
        <v>0.43</v>
      </c>
      <c r="F72" s="12">
        <v>11</v>
      </c>
      <c r="G72" s="12">
        <v>80</v>
      </c>
      <c r="H72" s="12">
        <v>30</v>
      </c>
      <c r="I72" s="12">
        <v>3</v>
      </c>
      <c r="J72" s="12">
        <v>1000</v>
      </c>
    </row>
    <row r="73" spans="1:10" ht="24.95" customHeight="1">
      <c r="A73" s="12" t="s">
        <v>1097</v>
      </c>
      <c r="B73" s="12" t="s">
        <v>1088</v>
      </c>
      <c r="C73" s="12" t="s">
        <v>1026</v>
      </c>
      <c r="D73" s="12">
        <v>600</v>
      </c>
      <c r="E73" s="12">
        <v>0.43</v>
      </c>
      <c r="F73" s="12">
        <v>11</v>
      </c>
      <c r="G73" s="12">
        <v>80</v>
      </c>
      <c r="H73" s="12">
        <v>30</v>
      </c>
      <c r="I73" s="12">
        <v>3</v>
      </c>
      <c r="J73" s="12">
        <v>800</v>
      </c>
    </row>
    <row r="74" spans="1:10" ht="24.95" customHeight="1">
      <c r="A74" s="12" t="s">
        <v>1098</v>
      </c>
      <c r="B74" s="12" t="s">
        <v>1088</v>
      </c>
      <c r="C74" s="12" t="s">
        <v>1028</v>
      </c>
      <c r="D74" s="12">
        <v>600</v>
      </c>
      <c r="E74" s="12">
        <v>0.43</v>
      </c>
      <c r="F74" s="12">
        <v>11</v>
      </c>
      <c r="G74" s="12">
        <v>80</v>
      </c>
      <c r="H74" s="12">
        <v>30</v>
      </c>
      <c r="I74" s="12">
        <v>3</v>
      </c>
      <c r="J74" s="12">
        <v>1000</v>
      </c>
    </row>
    <row r="75" spans="1:10" ht="24.95" customHeight="1">
      <c r="A75" s="12" t="s">
        <v>1099</v>
      </c>
      <c r="B75" s="12" t="s">
        <v>1088</v>
      </c>
      <c r="C75" s="12" t="s">
        <v>1030</v>
      </c>
      <c r="D75" s="12">
        <v>600</v>
      </c>
      <c r="E75" s="12">
        <v>0.43</v>
      </c>
      <c r="F75" s="12">
        <v>11</v>
      </c>
      <c r="G75" s="12">
        <v>80</v>
      </c>
      <c r="H75" s="12">
        <v>30</v>
      </c>
      <c r="I75" s="12">
        <v>3</v>
      </c>
      <c r="J75" s="12">
        <v>2500</v>
      </c>
    </row>
    <row r="76" spans="1:10" ht="24.95" customHeight="1">
      <c r="A76" s="12" t="s">
        <v>1100</v>
      </c>
      <c r="B76" s="12" t="s">
        <v>1088</v>
      </c>
      <c r="C76" s="12" t="s">
        <v>1032</v>
      </c>
      <c r="D76" s="12">
        <v>600</v>
      </c>
      <c r="E76" s="12">
        <v>0.43</v>
      </c>
      <c r="F76" s="12">
        <v>11</v>
      </c>
      <c r="G76" s="12">
        <v>80</v>
      </c>
      <c r="H76" s="12">
        <v>30</v>
      </c>
      <c r="I76" s="12">
        <v>3</v>
      </c>
      <c r="J76" s="12">
        <v>2500</v>
      </c>
    </row>
    <row r="77" spans="1:10" ht="24.95" customHeight="1">
      <c r="A77" s="12" t="s">
        <v>1101</v>
      </c>
      <c r="B77" s="12" t="s">
        <v>1088</v>
      </c>
      <c r="C77" s="12" t="s">
        <v>1022</v>
      </c>
      <c r="D77" s="12">
        <v>600</v>
      </c>
      <c r="E77" s="12">
        <v>0.34</v>
      </c>
      <c r="F77" s="12">
        <v>13</v>
      </c>
      <c r="G77" s="12">
        <v>86</v>
      </c>
      <c r="H77" s="12">
        <v>30</v>
      </c>
      <c r="I77" s="12">
        <v>3</v>
      </c>
      <c r="J77" s="12">
        <v>1000</v>
      </c>
    </row>
    <row r="78" spans="1:10" ht="24.95" customHeight="1">
      <c r="A78" s="12" t="s">
        <v>1102</v>
      </c>
      <c r="B78" s="12" t="s">
        <v>1088</v>
      </c>
      <c r="C78" s="12" t="s">
        <v>1024</v>
      </c>
      <c r="D78" s="12">
        <v>600</v>
      </c>
      <c r="E78" s="12">
        <v>0.34</v>
      </c>
      <c r="F78" s="12">
        <v>13</v>
      </c>
      <c r="G78" s="12">
        <v>86</v>
      </c>
      <c r="H78" s="12">
        <v>30</v>
      </c>
      <c r="I78" s="12">
        <v>3</v>
      </c>
      <c r="J78" s="12">
        <v>1000</v>
      </c>
    </row>
    <row r="79" spans="1:10" ht="24.95" customHeight="1">
      <c r="A79" s="12" t="s">
        <v>1103</v>
      </c>
      <c r="B79" s="12" t="s">
        <v>1088</v>
      </c>
      <c r="C79" s="12" t="s">
        <v>1026</v>
      </c>
      <c r="D79" s="12">
        <v>600</v>
      </c>
      <c r="E79" s="12">
        <v>0.34</v>
      </c>
      <c r="F79" s="12">
        <v>13</v>
      </c>
      <c r="G79" s="12">
        <v>86</v>
      </c>
      <c r="H79" s="12">
        <v>30</v>
      </c>
      <c r="I79" s="12">
        <v>3</v>
      </c>
      <c r="J79" s="12">
        <v>800</v>
      </c>
    </row>
    <row r="80" spans="1:10" ht="24.95" customHeight="1">
      <c r="A80" s="12" t="s">
        <v>1104</v>
      </c>
      <c r="B80" s="12" t="s">
        <v>1088</v>
      </c>
      <c r="C80" s="12" t="s">
        <v>1028</v>
      </c>
      <c r="D80" s="12">
        <v>600</v>
      </c>
      <c r="E80" s="12">
        <v>0.34</v>
      </c>
      <c r="F80" s="12">
        <v>13</v>
      </c>
      <c r="G80" s="12">
        <v>86</v>
      </c>
      <c r="H80" s="12">
        <v>30</v>
      </c>
      <c r="I80" s="12">
        <v>3</v>
      </c>
      <c r="J80" s="12">
        <v>1000</v>
      </c>
    </row>
    <row r="81" spans="1:10" ht="24.95" customHeight="1">
      <c r="A81" s="12" t="s">
        <v>1105</v>
      </c>
      <c r="B81" s="12" t="s">
        <v>1088</v>
      </c>
      <c r="C81" s="12" t="s">
        <v>1030</v>
      </c>
      <c r="D81" s="12">
        <v>600</v>
      </c>
      <c r="E81" s="12">
        <v>0.34</v>
      </c>
      <c r="F81" s="12">
        <v>13</v>
      </c>
      <c r="G81" s="12">
        <v>86</v>
      </c>
      <c r="H81" s="12">
        <v>30</v>
      </c>
      <c r="I81" s="12">
        <v>3</v>
      </c>
      <c r="J81" s="12">
        <v>2500</v>
      </c>
    </row>
    <row r="82" spans="1:10" ht="24.95" customHeight="1">
      <c r="A82" s="12" t="s">
        <v>1106</v>
      </c>
      <c r="B82" s="12" t="s">
        <v>1088</v>
      </c>
      <c r="C82" s="12" t="s">
        <v>1032</v>
      </c>
      <c r="D82" s="12">
        <v>600</v>
      </c>
      <c r="E82" s="12">
        <v>0.34</v>
      </c>
      <c r="F82" s="12">
        <v>13</v>
      </c>
      <c r="G82" s="12">
        <v>86</v>
      </c>
      <c r="H82" s="12">
        <v>30</v>
      </c>
      <c r="I82" s="12">
        <v>3</v>
      </c>
      <c r="J82" s="12">
        <v>2500</v>
      </c>
    </row>
    <row r="83" spans="1:10" ht="24.95" customHeight="1">
      <c r="A83" s="12" t="s">
        <v>1107</v>
      </c>
      <c r="B83" s="12" t="s">
        <v>1088</v>
      </c>
      <c r="C83" s="12" t="s">
        <v>1022</v>
      </c>
      <c r="D83" s="12">
        <v>600</v>
      </c>
      <c r="E83" s="12">
        <v>0.23</v>
      </c>
      <c r="F83" s="12">
        <v>18</v>
      </c>
      <c r="G83" s="12">
        <v>135</v>
      </c>
      <c r="H83" s="12">
        <v>30</v>
      </c>
      <c r="I83" s="12">
        <v>3</v>
      </c>
      <c r="J83" s="12">
        <v>1000</v>
      </c>
    </row>
    <row r="84" spans="1:10" ht="24.95" customHeight="1">
      <c r="A84" s="12" t="s">
        <v>1108</v>
      </c>
      <c r="B84" s="12" t="s">
        <v>1088</v>
      </c>
      <c r="C84" s="12" t="s">
        <v>1024</v>
      </c>
      <c r="D84" s="12">
        <v>600</v>
      </c>
      <c r="E84" s="12">
        <v>0.23</v>
      </c>
      <c r="F84" s="12">
        <v>18</v>
      </c>
      <c r="G84" s="12">
        <v>135</v>
      </c>
      <c r="H84" s="12">
        <v>30</v>
      </c>
      <c r="I84" s="12">
        <v>3</v>
      </c>
      <c r="J84" s="12">
        <v>1000</v>
      </c>
    </row>
    <row r="85" spans="1:10" ht="24.95" customHeight="1">
      <c r="A85" s="12" t="s">
        <v>1109</v>
      </c>
      <c r="B85" s="12" t="s">
        <v>1088</v>
      </c>
      <c r="C85" s="12" t="s">
        <v>1026</v>
      </c>
      <c r="D85" s="12">
        <v>600</v>
      </c>
      <c r="E85" s="12">
        <v>0.23</v>
      </c>
      <c r="F85" s="12">
        <v>18</v>
      </c>
      <c r="G85" s="12">
        <v>135</v>
      </c>
      <c r="H85" s="12">
        <v>30</v>
      </c>
      <c r="I85" s="12">
        <v>3</v>
      </c>
      <c r="J85" s="12">
        <v>800</v>
      </c>
    </row>
    <row r="86" spans="1:10" ht="24.95" customHeight="1">
      <c r="A86" s="12" t="s">
        <v>1110</v>
      </c>
      <c r="B86" s="12" t="s">
        <v>1088</v>
      </c>
      <c r="C86" s="12" t="s">
        <v>1028</v>
      </c>
      <c r="D86" s="12">
        <v>600</v>
      </c>
      <c r="E86" s="12">
        <v>0.23</v>
      </c>
      <c r="F86" s="12">
        <v>18</v>
      </c>
      <c r="G86" s="12">
        <v>135</v>
      </c>
      <c r="H86" s="12">
        <v>30</v>
      </c>
      <c r="I86" s="12">
        <v>3</v>
      </c>
      <c r="J86" s="12">
        <v>1000</v>
      </c>
    </row>
    <row r="87" spans="1:10" ht="24.95" customHeight="1">
      <c r="A87" s="12" t="s">
        <v>1111</v>
      </c>
      <c r="B87" s="12" t="s">
        <v>1088</v>
      </c>
      <c r="C87" s="12" t="s">
        <v>1030</v>
      </c>
      <c r="D87" s="12">
        <v>600</v>
      </c>
      <c r="E87" s="12">
        <v>0.23</v>
      </c>
      <c r="F87" s="12">
        <v>18</v>
      </c>
      <c r="G87" s="12">
        <v>135</v>
      </c>
      <c r="H87" s="12">
        <v>30</v>
      </c>
      <c r="I87" s="12">
        <v>3</v>
      </c>
      <c r="J87" s="12">
        <v>2500</v>
      </c>
    </row>
    <row r="88" spans="1:10" ht="24.95" customHeight="1">
      <c r="A88" s="12" t="s">
        <v>1112</v>
      </c>
      <c r="B88" s="12" t="s">
        <v>1088</v>
      </c>
      <c r="C88" s="12" t="s">
        <v>1032</v>
      </c>
      <c r="D88" s="12">
        <v>600</v>
      </c>
      <c r="E88" s="12">
        <v>0.23</v>
      </c>
      <c r="F88" s="12">
        <v>18</v>
      </c>
      <c r="G88" s="12">
        <v>135</v>
      </c>
      <c r="H88" s="12">
        <v>30</v>
      </c>
      <c r="I88" s="12">
        <v>3</v>
      </c>
      <c r="J88" s="12">
        <v>2500</v>
      </c>
    </row>
    <row r="89" spans="1:10" ht="24.95" customHeight="1">
      <c r="A89" s="12" t="s">
        <v>1113</v>
      </c>
      <c r="B89" s="12" t="s">
        <v>1088</v>
      </c>
      <c r="C89" s="12" t="s">
        <v>1068</v>
      </c>
      <c r="D89" s="12">
        <v>600</v>
      </c>
      <c r="E89" s="12">
        <v>0.23</v>
      </c>
      <c r="F89" s="12">
        <v>18</v>
      </c>
      <c r="G89" s="12">
        <v>135</v>
      </c>
      <c r="H89" s="12">
        <v>30</v>
      </c>
      <c r="I89" s="12">
        <v>3</v>
      </c>
      <c r="J89" s="12">
        <v>330</v>
      </c>
    </row>
    <row r="90" spans="1:10" ht="24.95" customHeight="1">
      <c r="A90" s="12" t="s">
        <v>1114</v>
      </c>
      <c r="B90" s="12" t="s">
        <v>1088</v>
      </c>
      <c r="C90" s="12" t="s">
        <v>1022</v>
      </c>
      <c r="D90" s="12">
        <v>600</v>
      </c>
      <c r="E90" s="12">
        <v>0.19</v>
      </c>
      <c r="F90" s="12">
        <v>23</v>
      </c>
      <c r="G90" s="12">
        <v>160</v>
      </c>
      <c r="H90" s="12">
        <v>30</v>
      </c>
      <c r="I90" s="12">
        <v>3</v>
      </c>
      <c r="J90" s="12">
        <v>1000</v>
      </c>
    </row>
    <row r="91" spans="1:10" ht="24.95" customHeight="1">
      <c r="A91" s="12" t="s">
        <v>1115</v>
      </c>
      <c r="B91" s="12" t="s">
        <v>1088</v>
      </c>
      <c r="C91" s="12" t="s">
        <v>1024</v>
      </c>
      <c r="D91" s="12">
        <v>600</v>
      </c>
      <c r="E91" s="12">
        <v>0.19</v>
      </c>
      <c r="F91" s="12">
        <v>23</v>
      </c>
      <c r="G91" s="12">
        <v>160</v>
      </c>
      <c r="H91" s="12">
        <v>30</v>
      </c>
      <c r="I91" s="12">
        <v>3</v>
      </c>
      <c r="J91" s="12">
        <v>1000</v>
      </c>
    </row>
    <row r="92" spans="1:10" ht="24.95" customHeight="1">
      <c r="A92" s="12" t="s">
        <v>1116</v>
      </c>
      <c r="B92" s="12" t="s">
        <v>1088</v>
      </c>
      <c r="C92" s="12" t="s">
        <v>1026</v>
      </c>
      <c r="D92" s="12">
        <v>600</v>
      </c>
      <c r="E92" s="12">
        <v>0.19</v>
      </c>
      <c r="F92" s="12">
        <v>23</v>
      </c>
      <c r="G92" s="12">
        <v>160</v>
      </c>
      <c r="H92" s="12">
        <v>30</v>
      </c>
      <c r="I92" s="12">
        <v>3</v>
      </c>
      <c r="J92" s="12">
        <v>800</v>
      </c>
    </row>
    <row r="93" spans="1:10" ht="24.95" customHeight="1">
      <c r="A93" s="12" t="s">
        <v>1117</v>
      </c>
      <c r="B93" s="12" t="s">
        <v>1088</v>
      </c>
      <c r="C93" s="12" t="s">
        <v>1028</v>
      </c>
      <c r="D93" s="12">
        <v>600</v>
      </c>
      <c r="E93" s="12">
        <v>0.19</v>
      </c>
      <c r="F93" s="12">
        <v>23</v>
      </c>
      <c r="G93" s="12">
        <v>160</v>
      </c>
      <c r="H93" s="12">
        <v>30</v>
      </c>
      <c r="I93" s="12">
        <v>3</v>
      </c>
      <c r="J93" s="12">
        <v>1000</v>
      </c>
    </row>
    <row r="94" spans="1:10" ht="24.95" customHeight="1">
      <c r="A94" s="12" t="s">
        <v>1118</v>
      </c>
      <c r="B94" s="12" t="s">
        <v>1088</v>
      </c>
      <c r="C94" s="12" t="s">
        <v>1068</v>
      </c>
      <c r="D94" s="12">
        <v>600</v>
      </c>
      <c r="E94" s="12">
        <v>0.19</v>
      </c>
      <c r="F94" s="12">
        <v>23</v>
      </c>
      <c r="G94" s="12">
        <v>160</v>
      </c>
      <c r="H94" s="12">
        <v>30</v>
      </c>
      <c r="I94" s="12">
        <v>3</v>
      </c>
      <c r="J94" s="12">
        <v>330</v>
      </c>
    </row>
    <row r="95" spans="1:10" ht="24.95" customHeight="1">
      <c r="A95" s="12" t="s">
        <v>1119</v>
      </c>
      <c r="B95" s="12" t="s">
        <v>1088</v>
      </c>
      <c r="C95" s="12" t="s">
        <v>1022</v>
      </c>
      <c r="D95" s="12">
        <v>600</v>
      </c>
      <c r="E95" s="12">
        <v>0.10199999999999999</v>
      </c>
      <c r="F95" s="12">
        <v>36</v>
      </c>
      <c r="G95" s="12">
        <v>277</v>
      </c>
      <c r="H95" s="12">
        <v>30</v>
      </c>
      <c r="I95" s="12">
        <v>3</v>
      </c>
      <c r="J95" s="12">
        <v>1000</v>
      </c>
    </row>
    <row r="96" spans="1:10" ht="24.95" customHeight="1">
      <c r="A96" s="12" t="s">
        <v>1120</v>
      </c>
      <c r="B96" s="12" t="s">
        <v>1088</v>
      </c>
      <c r="C96" s="12" t="s">
        <v>1024</v>
      </c>
      <c r="D96" s="12">
        <v>600</v>
      </c>
      <c r="E96" s="12">
        <v>0.10199999999999999</v>
      </c>
      <c r="F96" s="12">
        <v>36</v>
      </c>
      <c r="G96" s="12">
        <v>277</v>
      </c>
      <c r="H96" s="12">
        <v>30</v>
      </c>
      <c r="I96" s="12">
        <v>3</v>
      </c>
      <c r="J96" s="12">
        <v>1000</v>
      </c>
    </row>
    <row r="97" spans="1:10" ht="24.95" customHeight="1">
      <c r="A97" s="12" t="s">
        <v>1121</v>
      </c>
      <c r="B97" s="12" t="s">
        <v>1088</v>
      </c>
      <c r="C97" s="12" t="s">
        <v>1026</v>
      </c>
      <c r="D97" s="12">
        <v>600</v>
      </c>
      <c r="E97" s="12">
        <v>0.10199999999999999</v>
      </c>
      <c r="F97" s="12">
        <v>36</v>
      </c>
      <c r="G97" s="12">
        <v>277</v>
      </c>
      <c r="H97" s="12">
        <v>30</v>
      </c>
      <c r="I97" s="12">
        <v>3</v>
      </c>
      <c r="J97" s="12">
        <v>800</v>
      </c>
    </row>
    <row r="98" spans="1:10" ht="24.95" customHeight="1">
      <c r="A98" s="12" t="s">
        <v>1122</v>
      </c>
      <c r="B98" s="12" t="s">
        <v>1088</v>
      </c>
      <c r="C98" s="12" t="s">
        <v>1028</v>
      </c>
      <c r="D98" s="12">
        <v>600</v>
      </c>
      <c r="E98" s="12">
        <v>0.10199999999999999</v>
      </c>
      <c r="F98" s="12">
        <v>36</v>
      </c>
      <c r="G98" s="12">
        <v>277</v>
      </c>
      <c r="H98" s="12">
        <v>30</v>
      </c>
      <c r="I98" s="12">
        <v>3</v>
      </c>
      <c r="J98" s="12">
        <v>1000</v>
      </c>
    </row>
    <row r="99" spans="1:10" ht="24.95" customHeight="1">
      <c r="A99" s="12" t="s">
        <v>1123</v>
      </c>
      <c r="B99" s="12" t="s">
        <v>1088</v>
      </c>
      <c r="C99" s="12" t="s">
        <v>1068</v>
      </c>
      <c r="D99" s="12">
        <v>600</v>
      </c>
      <c r="E99" s="12">
        <v>0.10199999999999999</v>
      </c>
      <c r="F99" s="12">
        <v>36</v>
      </c>
      <c r="G99" s="12">
        <v>277</v>
      </c>
      <c r="H99" s="12">
        <v>30</v>
      </c>
      <c r="I99" s="12">
        <v>3</v>
      </c>
      <c r="J99" s="12">
        <v>330</v>
      </c>
    </row>
    <row r="100" spans="1:10" ht="24.95" customHeight="1">
      <c r="A100" s="12" t="s">
        <v>1124</v>
      </c>
      <c r="B100" s="12" t="s">
        <v>1088</v>
      </c>
      <c r="C100" s="12" t="s">
        <v>1022</v>
      </c>
      <c r="D100" s="12">
        <v>600</v>
      </c>
      <c r="E100" s="12">
        <v>7.8E-2</v>
      </c>
      <c r="F100" s="12">
        <v>50</v>
      </c>
      <c r="G100" s="12">
        <v>350</v>
      </c>
      <c r="H100" s="12">
        <v>30</v>
      </c>
      <c r="I100" s="12">
        <v>3</v>
      </c>
      <c r="J100" s="12">
        <v>1000</v>
      </c>
    </row>
    <row r="101" spans="1:10" ht="24.95" customHeight="1">
      <c r="A101" s="12" t="s">
        <v>1125</v>
      </c>
      <c r="B101" s="12" t="s">
        <v>1088</v>
      </c>
      <c r="C101" s="12" t="s">
        <v>1024</v>
      </c>
      <c r="D101" s="12">
        <v>600</v>
      </c>
      <c r="E101" s="12">
        <v>7.8E-2</v>
      </c>
      <c r="F101" s="12">
        <v>50</v>
      </c>
      <c r="G101" s="12">
        <v>350</v>
      </c>
      <c r="H101" s="12">
        <v>30</v>
      </c>
      <c r="I101" s="12">
        <v>3</v>
      </c>
      <c r="J101" s="12">
        <v>1000</v>
      </c>
    </row>
    <row r="102" spans="1:10" ht="24.95" customHeight="1">
      <c r="A102" s="12" t="s">
        <v>1126</v>
      </c>
      <c r="B102" s="12" t="s">
        <v>1088</v>
      </c>
      <c r="C102" s="12" t="s">
        <v>1026</v>
      </c>
      <c r="D102" s="12">
        <v>600</v>
      </c>
      <c r="E102" s="12">
        <v>7.8E-2</v>
      </c>
      <c r="F102" s="12">
        <v>50</v>
      </c>
      <c r="G102" s="12">
        <v>350</v>
      </c>
      <c r="H102" s="12">
        <v>30</v>
      </c>
      <c r="I102" s="12">
        <v>3</v>
      </c>
      <c r="J102" s="12">
        <v>800</v>
      </c>
    </row>
    <row r="103" spans="1:10" ht="24.95" customHeight="1">
      <c r="A103" s="12" t="s">
        <v>1127</v>
      </c>
      <c r="B103" s="12" t="s">
        <v>1088</v>
      </c>
      <c r="C103" s="12" t="s">
        <v>1028</v>
      </c>
      <c r="D103" s="12">
        <v>600</v>
      </c>
      <c r="E103" s="12">
        <v>7.8E-2</v>
      </c>
      <c r="F103" s="12">
        <v>50</v>
      </c>
      <c r="G103" s="12">
        <v>350</v>
      </c>
      <c r="H103" s="12">
        <v>30</v>
      </c>
      <c r="I103" s="12">
        <v>3</v>
      </c>
      <c r="J103" s="12">
        <v>1000</v>
      </c>
    </row>
    <row r="104" spans="1:10" ht="24.95" customHeight="1">
      <c r="A104" s="12" t="s">
        <v>1128</v>
      </c>
      <c r="B104" s="12" t="s">
        <v>1088</v>
      </c>
      <c r="C104" s="12" t="s">
        <v>1068</v>
      </c>
      <c r="D104" s="12">
        <v>600</v>
      </c>
      <c r="E104" s="12">
        <v>7.8E-2</v>
      </c>
      <c r="F104" s="12">
        <v>50</v>
      </c>
      <c r="G104" s="12">
        <v>350</v>
      </c>
      <c r="H104" s="12">
        <v>30</v>
      </c>
      <c r="I104" s="12">
        <v>3</v>
      </c>
      <c r="J104" s="12">
        <v>330</v>
      </c>
    </row>
    <row r="105" spans="1:10" ht="24.95" customHeight="1">
      <c r="A105" s="12" t="s">
        <v>1129</v>
      </c>
      <c r="B105" s="12" t="s">
        <v>1088</v>
      </c>
      <c r="C105" s="12" t="s">
        <v>1130</v>
      </c>
      <c r="D105" s="12">
        <v>600</v>
      </c>
      <c r="E105" s="12">
        <v>7.4999999999999997E-2</v>
      </c>
      <c r="F105" s="12">
        <v>50</v>
      </c>
      <c r="G105" s="12">
        <v>350</v>
      </c>
      <c r="H105" s="12">
        <v>30</v>
      </c>
      <c r="I105" s="12">
        <v>3</v>
      </c>
      <c r="J105" s="12">
        <v>330</v>
      </c>
    </row>
    <row r="106" spans="1:10" ht="24.95" customHeight="1">
      <c r="A106" s="12" t="s">
        <v>1131</v>
      </c>
      <c r="B106" s="12" t="s">
        <v>1088</v>
      </c>
      <c r="C106" s="12" t="s">
        <v>1068</v>
      </c>
      <c r="D106" s="12">
        <v>600</v>
      </c>
      <c r="E106" s="12">
        <v>4.3999999999999997E-2</v>
      </c>
      <c r="F106" s="12">
        <v>80</v>
      </c>
      <c r="G106" s="12">
        <v>410</v>
      </c>
      <c r="H106" s="12">
        <v>30</v>
      </c>
      <c r="I106" s="12">
        <v>3</v>
      </c>
      <c r="J106" s="12">
        <v>330</v>
      </c>
    </row>
    <row r="107" spans="1:10" ht="24.95" customHeight="1">
      <c r="A107" s="12" t="s">
        <v>4828</v>
      </c>
      <c r="B107" s="12" t="s">
        <v>1088</v>
      </c>
      <c r="C107" s="12" t="s">
        <v>1068</v>
      </c>
      <c r="D107" s="12">
        <v>600</v>
      </c>
      <c r="E107" s="12">
        <v>2.5499999999999998E-2</v>
      </c>
      <c r="F107" s="12">
        <v>89</v>
      </c>
      <c r="G107" s="12">
        <v>430</v>
      </c>
      <c r="H107" s="12">
        <v>30</v>
      </c>
      <c r="I107" s="12">
        <v>3.6</v>
      </c>
      <c r="J107" s="12">
        <v>330</v>
      </c>
    </row>
    <row r="108" spans="1:10" ht="24.95" customHeight="1">
      <c r="A108" s="12" t="s">
        <v>1132</v>
      </c>
      <c r="B108" s="12" t="s">
        <v>1088</v>
      </c>
      <c r="C108" s="12" t="s">
        <v>1068</v>
      </c>
      <c r="D108" s="12">
        <v>600</v>
      </c>
      <c r="E108" s="12">
        <v>3.3000000000000002E-2</v>
      </c>
      <c r="F108" s="12">
        <v>90</v>
      </c>
      <c r="G108" s="12">
        <v>430</v>
      </c>
      <c r="H108" s="12">
        <v>30</v>
      </c>
      <c r="I108" s="12">
        <v>3</v>
      </c>
      <c r="J108" s="12">
        <v>330</v>
      </c>
    </row>
    <row r="109" spans="1:10" ht="24.95" customHeight="1">
      <c r="A109" s="12" t="s">
        <v>4829</v>
      </c>
      <c r="B109" s="12" t="s">
        <v>1088</v>
      </c>
      <c r="C109" s="12" t="s">
        <v>1068</v>
      </c>
      <c r="D109" s="12">
        <v>600</v>
      </c>
      <c r="E109" s="12">
        <v>2.3E-2</v>
      </c>
      <c r="F109" s="12">
        <v>95</v>
      </c>
      <c r="G109" s="12">
        <v>450</v>
      </c>
      <c r="H109" s="12">
        <v>30</v>
      </c>
      <c r="I109" s="12">
        <v>4</v>
      </c>
      <c r="J109" s="12">
        <v>330</v>
      </c>
    </row>
    <row r="110" spans="1:10" ht="24.95" customHeight="1">
      <c r="A110" s="12" t="s">
        <v>4830</v>
      </c>
      <c r="B110" s="12" t="s">
        <v>1088</v>
      </c>
      <c r="C110" s="12" t="s">
        <v>1068</v>
      </c>
      <c r="D110" s="12">
        <v>600</v>
      </c>
      <c r="E110" s="12">
        <v>2.0500000000000001E-2</v>
      </c>
      <c r="F110" s="12">
        <v>98</v>
      </c>
      <c r="G110" s="12">
        <v>460</v>
      </c>
      <c r="H110" s="12">
        <v>30</v>
      </c>
      <c r="I110" s="12">
        <v>4</v>
      </c>
      <c r="J110" s="12">
        <v>330</v>
      </c>
    </row>
    <row r="111" spans="1:10" ht="24.95" customHeight="1">
      <c r="A111" s="12" t="s">
        <v>1133</v>
      </c>
      <c r="B111" s="12" t="s">
        <v>1088</v>
      </c>
      <c r="C111" s="12" t="s">
        <v>1068</v>
      </c>
      <c r="D111" s="12">
        <v>600</v>
      </c>
      <c r="E111" s="12">
        <v>2.5000000000000001E-2</v>
      </c>
      <c r="F111" s="12">
        <v>99</v>
      </c>
      <c r="G111" s="12">
        <v>510</v>
      </c>
      <c r="H111" s="12">
        <v>30</v>
      </c>
      <c r="I111" s="12">
        <v>3</v>
      </c>
      <c r="J111" s="12">
        <v>330</v>
      </c>
    </row>
    <row r="112" spans="1:10" ht="24.95" customHeight="1">
      <c r="A112" s="12" t="s">
        <v>1134</v>
      </c>
      <c r="B112" s="12" t="s">
        <v>1135</v>
      </c>
      <c r="C112" s="12" t="s">
        <v>1068</v>
      </c>
      <c r="D112" s="12">
        <v>600</v>
      </c>
      <c r="E112" s="12">
        <v>0.06</v>
      </c>
      <c r="F112" s="12">
        <v>60</v>
      </c>
      <c r="G112" s="12">
        <v>403</v>
      </c>
      <c r="H112" s="12">
        <v>30</v>
      </c>
      <c r="I112" s="12">
        <v>3.6</v>
      </c>
      <c r="J112" s="12">
        <v>330</v>
      </c>
    </row>
    <row r="113" spans="1:10" ht="24.95" customHeight="1">
      <c r="A113" s="12" t="s">
        <v>1136</v>
      </c>
      <c r="B113" s="12" t="s">
        <v>1135</v>
      </c>
      <c r="C113" s="12" t="s">
        <v>1068</v>
      </c>
      <c r="D113" s="12">
        <v>600</v>
      </c>
      <c r="E113" s="12">
        <v>4.2999999999999997E-2</v>
      </c>
      <c r="F113" s="12">
        <v>80</v>
      </c>
      <c r="G113" s="12">
        <v>430</v>
      </c>
      <c r="H113" s="12">
        <v>30</v>
      </c>
      <c r="I113" s="12">
        <v>3.5</v>
      </c>
      <c r="J113" s="12">
        <v>330</v>
      </c>
    </row>
    <row r="114" spans="1:10" ht="24.95" customHeight="1">
      <c r="A114" s="12" t="s">
        <v>1137</v>
      </c>
      <c r="B114" s="12" t="s">
        <v>1138</v>
      </c>
      <c r="C114" s="12" t="s">
        <v>1139</v>
      </c>
      <c r="D114" s="12">
        <v>600</v>
      </c>
      <c r="E114" s="12">
        <v>0.19</v>
      </c>
      <c r="F114" s="12">
        <v>20</v>
      </c>
      <c r="G114" s="12">
        <v>147</v>
      </c>
      <c r="H114" s="12">
        <v>30</v>
      </c>
      <c r="I114" s="12">
        <v>3</v>
      </c>
      <c r="J114" s="12">
        <v>1000</v>
      </c>
    </row>
    <row r="115" spans="1:10" ht="24.95" customHeight="1">
      <c r="A115" s="12" t="s">
        <v>1140</v>
      </c>
      <c r="B115" s="12" t="s">
        <v>1141</v>
      </c>
      <c r="C115" s="12" t="s">
        <v>1139</v>
      </c>
      <c r="D115" s="12">
        <v>600</v>
      </c>
      <c r="E115" s="12">
        <v>0.19</v>
      </c>
      <c r="F115" s="12">
        <v>20</v>
      </c>
      <c r="G115" s="12">
        <v>147</v>
      </c>
      <c r="H115" s="12">
        <v>30</v>
      </c>
      <c r="I115" s="12">
        <v>3</v>
      </c>
      <c r="J115" s="12">
        <v>1000</v>
      </c>
    </row>
    <row r="116" spans="1:10">
      <c r="A116" s="316" t="s">
        <v>1142</v>
      </c>
      <c r="B116" s="317"/>
      <c r="C116" s="317"/>
      <c r="D116" s="317"/>
      <c r="E116" s="318"/>
      <c r="F116" s="318"/>
      <c r="G116" s="318"/>
      <c r="H116" s="318"/>
      <c r="I116" s="319"/>
      <c r="J116" s="196"/>
    </row>
    <row r="117" spans="1:10">
      <c r="A117" s="12" t="s">
        <v>1143</v>
      </c>
      <c r="B117" s="12" t="s">
        <v>1021</v>
      </c>
      <c r="C117" s="12" t="s">
        <v>1022</v>
      </c>
      <c r="D117" s="12">
        <v>650</v>
      </c>
      <c r="E117" s="12">
        <v>1.1399999999999999</v>
      </c>
      <c r="F117" s="12">
        <v>5</v>
      </c>
      <c r="G117" s="12">
        <v>38</v>
      </c>
      <c r="H117" s="12">
        <v>30</v>
      </c>
      <c r="I117" s="12">
        <v>3.3</v>
      </c>
      <c r="J117" s="12">
        <v>1000</v>
      </c>
    </row>
    <row r="118" spans="1:10">
      <c r="A118" s="12" t="s">
        <v>1144</v>
      </c>
      <c r="B118" s="12" t="s">
        <v>1021</v>
      </c>
      <c r="C118" s="12" t="s">
        <v>1024</v>
      </c>
      <c r="D118" s="12">
        <v>650</v>
      </c>
      <c r="E118" s="12">
        <v>1.1399999999999999</v>
      </c>
      <c r="F118" s="12">
        <v>5</v>
      </c>
      <c r="G118" s="12">
        <v>38</v>
      </c>
      <c r="H118" s="12">
        <v>30</v>
      </c>
      <c r="I118" s="12">
        <v>3.3</v>
      </c>
      <c r="J118" s="12">
        <v>1000</v>
      </c>
    </row>
    <row r="119" spans="1:10">
      <c r="A119" s="12" t="s">
        <v>1145</v>
      </c>
      <c r="B119" s="12" t="s">
        <v>1021</v>
      </c>
      <c r="C119" s="12" t="s">
        <v>1026</v>
      </c>
      <c r="D119" s="12">
        <v>650</v>
      </c>
      <c r="E119" s="12">
        <v>1.1399999999999999</v>
      </c>
      <c r="F119" s="12">
        <v>5</v>
      </c>
      <c r="G119" s="12">
        <v>38</v>
      </c>
      <c r="H119" s="12">
        <v>30</v>
      </c>
      <c r="I119" s="12">
        <v>3.3</v>
      </c>
      <c r="J119" s="12">
        <v>800</v>
      </c>
    </row>
    <row r="120" spans="1:10">
      <c r="A120" s="12" t="s">
        <v>1146</v>
      </c>
      <c r="B120" s="12" t="s">
        <v>1021</v>
      </c>
      <c r="C120" s="12" t="s">
        <v>1028</v>
      </c>
      <c r="D120" s="12">
        <v>650</v>
      </c>
      <c r="E120" s="12">
        <v>1.1399999999999999</v>
      </c>
      <c r="F120" s="12">
        <v>5</v>
      </c>
      <c r="G120" s="12">
        <v>38</v>
      </c>
      <c r="H120" s="12">
        <v>30</v>
      </c>
      <c r="I120" s="12">
        <v>3.3</v>
      </c>
      <c r="J120" s="12">
        <v>1000</v>
      </c>
    </row>
    <row r="121" spans="1:10">
      <c r="A121" s="12" t="s">
        <v>1147</v>
      </c>
      <c r="B121" s="12" t="s">
        <v>1021</v>
      </c>
      <c r="C121" s="12" t="s">
        <v>1030</v>
      </c>
      <c r="D121" s="12">
        <v>650</v>
      </c>
      <c r="E121" s="12">
        <v>1.1399999999999999</v>
      </c>
      <c r="F121" s="12">
        <v>5</v>
      </c>
      <c r="G121" s="12">
        <v>38</v>
      </c>
      <c r="H121" s="12">
        <v>30</v>
      </c>
      <c r="I121" s="12">
        <v>3.3</v>
      </c>
      <c r="J121" s="12">
        <v>2500</v>
      </c>
    </row>
    <row r="122" spans="1:10">
      <c r="A122" s="12" t="s">
        <v>1148</v>
      </c>
      <c r="B122" s="12" t="s">
        <v>1021</v>
      </c>
      <c r="C122" s="12" t="s">
        <v>1032</v>
      </c>
      <c r="D122" s="12">
        <v>650</v>
      </c>
      <c r="E122" s="12">
        <v>1.1399999999999999</v>
      </c>
      <c r="F122" s="12">
        <v>5</v>
      </c>
      <c r="G122" s="12">
        <v>38</v>
      </c>
      <c r="H122" s="12">
        <v>30</v>
      </c>
      <c r="I122" s="12">
        <v>3.3</v>
      </c>
      <c r="J122" s="12">
        <v>2500</v>
      </c>
    </row>
    <row r="123" spans="1:10">
      <c r="A123" s="12" t="s">
        <v>1149</v>
      </c>
      <c r="B123" s="12" t="s">
        <v>1021</v>
      </c>
      <c r="C123" s="12" t="s">
        <v>1034</v>
      </c>
      <c r="D123" s="12">
        <v>650</v>
      </c>
      <c r="E123" s="12">
        <v>1.2</v>
      </c>
      <c r="F123" s="12">
        <v>5</v>
      </c>
      <c r="G123" s="12">
        <v>38</v>
      </c>
      <c r="H123" s="12">
        <v>30</v>
      </c>
      <c r="I123" s="12">
        <v>3.3</v>
      </c>
      <c r="J123" s="12">
        <v>2500</v>
      </c>
    </row>
    <row r="124" spans="1:10">
      <c r="A124" s="12" t="s">
        <v>1150</v>
      </c>
      <c r="B124" s="12" t="s">
        <v>1021</v>
      </c>
      <c r="C124" s="12" t="s">
        <v>1022</v>
      </c>
      <c r="D124" s="12">
        <v>650</v>
      </c>
      <c r="E124" s="12">
        <v>0.78</v>
      </c>
      <c r="F124" s="12">
        <v>6</v>
      </c>
      <c r="G124" s="12">
        <v>45</v>
      </c>
      <c r="H124" s="12">
        <v>30</v>
      </c>
      <c r="I124" s="12">
        <v>3</v>
      </c>
      <c r="J124" s="12">
        <v>1000</v>
      </c>
    </row>
    <row r="125" spans="1:10">
      <c r="A125" s="12" t="s">
        <v>1151</v>
      </c>
      <c r="B125" s="12" t="s">
        <v>1021</v>
      </c>
      <c r="C125" s="12" t="s">
        <v>1024</v>
      </c>
      <c r="D125" s="12">
        <v>650</v>
      </c>
      <c r="E125" s="12">
        <v>0.78</v>
      </c>
      <c r="F125" s="12">
        <v>6</v>
      </c>
      <c r="G125" s="12">
        <v>45</v>
      </c>
      <c r="H125" s="12">
        <v>30</v>
      </c>
      <c r="I125" s="12">
        <v>3</v>
      </c>
      <c r="J125" s="12">
        <v>1000</v>
      </c>
    </row>
    <row r="126" spans="1:10">
      <c r="A126" s="12" t="s">
        <v>1152</v>
      </c>
      <c r="B126" s="12" t="s">
        <v>1021</v>
      </c>
      <c r="C126" s="12" t="s">
        <v>1026</v>
      </c>
      <c r="D126" s="12">
        <v>650</v>
      </c>
      <c r="E126" s="12">
        <v>0.78</v>
      </c>
      <c r="F126" s="12">
        <v>6</v>
      </c>
      <c r="G126" s="12">
        <v>45</v>
      </c>
      <c r="H126" s="12">
        <v>30</v>
      </c>
      <c r="I126" s="12">
        <v>3</v>
      </c>
      <c r="J126" s="12">
        <v>800</v>
      </c>
    </row>
    <row r="127" spans="1:10">
      <c r="A127" s="12" t="s">
        <v>1153</v>
      </c>
      <c r="B127" s="12" t="s">
        <v>1021</v>
      </c>
      <c r="C127" s="12" t="s">
        <v>1028</v>
      </c>
      <c r="D127" s="12">
        <v>650</v>
      </c>
      <c r="E127" s="12">
        <v>0.78</v>
      </c>
      <c r="F127" s="12">
        <v>6</v>
      </c>
      <c r="G127" s="12">
        <v>45</v>
      </c>
      <c r="H127" s="12">
        <v>30</v>
      </c>
      <c r="I127" s="12">
        <v>3</v>
      </c>
      <c r="J127" s="12">
        <v>1000</v>
      </c>
    </row>
    <row r="128" spans="1:10">
      <c r="A128" s="12" t="s">
        <v>1154</v>
      </c>
      <c r="B128" s="12" t="s">
        <v>1021</v>
      </c>
      <c r="C128" s="12" t="s">
        <v>1030</v>
      </c>
      <c r="D128" s="12">
        <v>650</v>
      </c>
      <c r="E128" s="12">
        <v>0.78</v>
      </c>
      <c r="F128" s="12">
        <v>6</v>
      </c>
      <c r="G128" s="12">
        <v>45</v>
      </c>
      <c r="H128" s="12">
        <v>30</v>
      </c>
      <c r="I128" s="12">
        <v>3</v>
      </c>
      <c r="J128" s="12">
        <v>2500</v>
      </c>
    </row>
    <row r="129" spans="1:10">
      <c r="A129" s="12" t="s">
        <v>1155</v>
      </c>
      <c r="B129" s="12" t="s">
        <v>1021</v>
      </c>
      <c r="C129" s="12" t="s">
        <v>1032</v>
      </c>
      <c r="D129" s="12">
        <v>650</v>
      </c>
      <c r="E129" s="12">
        <v>0.78</v>
      </c>
      <c r="F129" s="12">
        <v>6</v>
      </c>
      <c r="G129" s="12">
        <v>45</v>
      </c>
      <c r="H129" s="12">
        <v>30</v>
      </c>
      <c r="I129" s="12">
        <v>3</v>
      </c>
      <c r="J129" s="12">
        <v>2500</v>
      </c>
    </row>
    <row r="130" spans="1:10">
      <c r="A130" s="12" t="s">
        <v>1156</v>
      </c>
      <c r="B130" s="12" t="s">
        <v>1021</v>
      </c>
      <c r="C130" s="12" t="s">
        <v>1034</v>
      </c>
      <c r="D130" s="12">
        <v>650</v>
      </c>
      <c r="E130" s="12">
        <v>0.78</v>
      </c>
      <c r="F130" s="12">
        <v>6</v>
      </c>
      <c r="G130" s="12">
        <v>45</v>
      </c>
      <c r="H130" s="12">
        <v>30</v>
      </c>
      <c r="I130" s="12">
        <v>3</v>
      </c>
      <c r="J130" s="12">
        <v>2500</v>
      </c>
    </row>
    <row r="131" spans="1:10">
      <c r="A131" s="12" t="s">
        <v>1157</v>
      </c>
      <c r="B131" s="12" t="s">
        <v>1021</v>
      </c>
      <c r="C131" s="12" t="s">
        <v>1022</v>
      </c>
      <c r="D131" s="12">
        <v>650</v>
      </c>
      <c r="E131" s="12">
        <v>0.6</v>
      </c>
      <c r="F131" s="12">
        <v>8</v>
      </c>
      <c r="G131" s="12">
        <v>57</v>
      </c>
      <c r="H131" s="12">
        <v>30</v>
      </c>
      <c r="I131" s="12">
        <v>3</v>
      </c>
      <c r="J131" s="12">
        <v>1000</v>
      </c>
    </row>
    <row r="132" spans="1:10">
      <c r="A132" s="12" t="s">
        <v>1158</v>
      </c>
      <c r="B132" s="12" t="s">
        <v>1021</v>
      </c>
      <c r="C132" s="12" t="s">
        <v>1024</v>
      </c>
      <c r="D132" s="12">
        <v>650</v>
      </c>
      <c r="E132" s="12">
        <v>0.6</v>
      </c>
      <c r="F132" s="12">
        <v>8</v>
      </c>
      <c r="G132" s="12">
        <v>57</v>
      </c>
      <c r="H132" s="12">
        <v>30</v>
      </c>
      <c r="I132" s="12">
        <v>3</v>
      </c>
      <c r="J132" s="12">
        <v>1000</v>
      </c>
    </row>
    <row r="133" spans="1:10">
      <c r="A133" s="12" t="s">
        <v>1159</v>
      </c>
      <c r="B133" s="12" t="s">
        <v>1021</v>
      </c>
      <c r="C133" s="12" t="s">
        <v>1026</v>
      </c>
      <c r="D133" s="12">
        <v>650</v>
      </c>
      <c r="E133" s="12">
        <v>0.6</v>
      </c>
      <c r="F133" s="12">
        <v>8</v>
      </c>
      <c r="G133" s="12">
        <v>57</v>
      </c>
      <c r="H133" s="12">
        <v>30</v>
      </c>
      <c r="I133" s="12">
        <v>3</v>
      </c>
      <c r="J133" s="12">
        <v>800</v>
      </c>
    </row>
    <row r="134" spans="1:10">
      <c r="A134" s="12" t="s">
        <v>1160</v>
      </c>
      <c r="B134" s="12" t="s">
        <v>1021</v>
      </c>
      <c r="C134" s="12" t="s">
        <v>1028</v>
      </c>
      <c r="D134" s="12">
        <v>650</v>
      </c>
      <c r="E134" s="12">
        <v>0.6</v>
      </c>
      <c r="F134" s="12">
        <v>8</v>
      </c>
      <c r="G134" s="12">
        <v>57</v>
      </c>
      <c r="H134" s="12">
        <v>30</v>
      </c>
      <c r="I134" s="12">
        <v>3</v>
      </c>
      <c r="J134" s="12">
        <v>1000</v>
      </c>
    </row>
    <row r="135" spans="1:10">
      <c r="A135" s="12" t="s">
        <v>1161</v>
      </c>
      <c r="B135" s="12" t="s">
        <v>1021</v>
      </c>
      <c r="C135" s="12" t="s">
        <v>1030</v>
      </c>
      <c r="D135" s="12">
        <v>650</v>
      </c>
      <c r="E135" s="12">
        <v>0.6</v>
      </c>
      <c r="F135" s="12">
        <v>8</v>
      </c>
      <c r="G135" s="12">
        <v>57</v>
      </c>
      <c r="H135" s="12">
        <v>30</v>
      </c>
      <c r="I135" s="12">
        <v>3</v>
      </c>
      <c r="J135" s="12">
        <v>2500</v>
      </c>
    </row>
    <row r="136" spans="1:10">
      <c r="A136" s="12" t="s">
        <v>1162</v>
      </c>
      <c r="B136" s="12" t="s">
        <v>1021</v>
      </c>
      <c r="C136" s="12" t="s">
        <v>1032</v>
      </c>
      <c r="D136" s="12">
        <v>650</v>
      </c>
      <c r="E136" s="12">
        <v>0.6</v>
      </c>
      <c r="F136" s="12">
        <v>8</v>
      </c>
      <c r="G136" s="12">
        <v>57</v>
      </c>
      <c r="H136" s="12">
        <v>30</v>
      </c>
      <c r="I136" s="12">
        <v>3</v>
      </c>
      <c r="J136" s="12">
        <v>2500</v>
      </c>
    </row>
    <row r="137" spans="1:10">
      <c r="A137" s="12" t="s">
        <v>1163</v>
      </c>
      <c r="B137" s="12" t="s">
        <v>1021</v>
      </c>
      <c r="C137" s="12" t="s">
        <v>1034</v>
      </c>
      <c r="D137" s="12">
        <v>650</v>
      </c>
      <c r="E137" s="12">
        <v>0.6</v>
      </c>
      <c r="F137" s="12">
        <v>8</v>
      </c>
      <c r="G137" s="12">
        <v>57</v>
      </c>
      <c r="H137" s="12">
        <v>30</v>
      </c>
      <c r="I137" s="12">
        <v>3</v>
      </c>
      <c r="J137" s="12">
        <v>2500</v>
      </c>
    </row>
    <row r="138" spans="1:10">
      <c r="A138" s="12" t="s">
        <v>1164</v>
      </c>
      <c r="B138" s="12" t="s">
        <v>1021</v>
      </c>
      <c r="C138" s="12" t="s">
        <v>1022</v>
      </c>
      <c r="D138" s="12">
        <v>650</v>
      </c>
      <c r="E138" s="12">
        <v>0.38</v>
      </c>
      <c r="F138" s="12">
        <v>11</v>
      </c>
      <c r="G138" s="12">
        <v>85</v>
      </c>
      <c r="H138" s="12">
        <v>30</v>
      </c>
      <c r="I138" s="12">
        <v>3</v>
      </c>
      <c r="J138" s="12">
        <v>1000</v>
      </c>
    </row>
    <row r="139" spans="1:10">
      <c r="A139" s="12" t="s">
        <v>1165</v>
      </c>
      <c r="B139" s="12" t="s">
        <v>1021</v>
      </c>
      <c r="C139" s="12" t="s">
        <v>1024</v>
      </c>
      <c r="D139" s="12">
        <v>650</v>
      </c>
      <c r="E139" s="12">
        <v>0.38</v>
      </c>
      <c r="F139" s="12">
        <v>11</v>
      </c>
      <c r="G139" s="12">
        <v>85</v>
      </c>
      <c r="H139" s="12">
        <v>30</v>
      </c>
      <c r="I139" s="12">
        <v>3</v>
      </c>
      <c r="J139" s="12">
        <v>1000</v>
      </c>
    </row>
    <row r="140" spans="1:10">
      <c r="A140" s="12" t="s">
        <v>1166</v>
      </c>
      <c r="B140" s="12" t="s">
        <v>1021</v>
      </c>
      <c r="C140" s="12" t="s">
        <v>1026</v>
      </c>
      <c r="D140" s="12">
        <v>650</v>
      </c>
      <c r="E140" s="12">
        <v>0.38</v>
      </c>
      <c r="F140" s="12">
        <v>11</v>
      </c>
      <c r="G140" s="12">
        <v>85</v>
      </c>
      <c r="H140" s="12">
        <v>30</v>
      </c>
      <c r="I140" s="12">
        <v>3</v>
      </c>
      <c r="J140" s="12">
        <v>800</v>
      </c>
    </row>
    <row r="141" spans="1:10">
      <c r="A141" s="12" t="s">
        <v>1167</v>
      </c>
      <c r="B141" s="12" t="s">
        <v>1021</v>
      </c>
      <c r="C141" s="12" t="s">
        <v>1028</v>
      </c>
      <c r="D141" s="12">
        <v>650</v>
      </c>
      <c r="E141" s="12">
        <v>0.38</v>
      </c>
      <c r="F141" s="12">
        <v>11</v>
      </c>
      <c r="G141" s="12">
        <v>85</v>
      </c>
      <c r="H141" s="12">
        <v>30</v>
      </c>
      <c r="I141" s="12">
        <v>3</v>
      </c>
      <c r="J141" s="12">
        <v>1000</v>
      </c>
    </row>
    <row r="142" spans="1:10">
      <c r="A142" s="12" t="s">
        <v>1168</v>
      </c>
      <c r="B142" s="12" t="s">
        <v>1021</v>
      </c>
      <c r="C142" s="12" t="s">
        <v>1030</v>
      </c>
      <c r="D142" s="12">
        <v>650</v>
      </c>
      <c r="E142" s="12">
        <v>0.38</v>
      </c>
      <c r="F142" s="12">
        <v>11</v>
      </c>
      <c r="G142" s="12">
        <v>85</v>
      </c>
      <c r="H142" s="12">
        <v>30</v>
      </c>
      <c r="I142" s="12">
        <v>3</v>
      </c>
      <c r="J142" s="12">
        <v>2500</v>
      </c>
    </row>
    <row r="143" spans="1:10">
      <c r="A143" s="12" t="s">
        <v>1169</v>
      </c>
      <c r="B143" s="12" t="s">
        <v>1021</v>
      </c>
      <c r="C143" s="12" t="s">
        <v>1032</v>
      </c>
      <c r="D143" s="12">
        <v>650</v>
      </c>
      <c r="E143" s="12">
        <v>0.38</v>
      </c>
      <c r="F143" s="12">
        <v>11</v>
      </c>
      <c r="G143" s="12">
        <v>85</v>
      </c>
      <c r="H143" s="12">
        <v>30</v>
      </c>
      <c r="I143" s="12">
        <v>3</v>
      </c>
      <c r="J143" s="12">
        <v>2500</v>
      </c>
    </row>
    <row r="144" spans="1:10">
      <c r="A144" s="12" t="s">
        <v>1170</v>
      </c>
      <c r="B144" s="12" t="s">
        <v>1021</v>
      </c>
      <c r="C144" s="12" t="s">
        <v>1022</v>
      </c>
      <c r="D144" s="12">
        <v>650</v>
      </c>
      <c r="E144" s="12">
        <v>0.3</v>
      </c>
      <c r="F144" s="12">
        <v>13</v>
      </c>
      <c r="G144" s="12">
        <v>86</v>
      </c>
      <c r="H144" s="12">
        <v>30</v>
      </c>
      <c r="I144" s="12">
        <v>3</v>
      </c>
      <c r="J144" s="12">
        <v>1000</v>
      </c>
    </row>
    <row r="145" spans="1:10">
      <c r="A145" s="12" t="s">
        <v>1171</v>
      </c>
      <c r="B145" s="12" t="s">
        <v>1021</v>
      </c>
      <c r="C145" s="12" t="s">
        <v>1024</v>
      </c>
      <c r="D145" s="12">
        <v>650</v>
      </c>
      <c r="E145" s="12">
        <v>0.3</v>
      </c>
      <c r="F145" s="12">
        <v>13</v>
      </c>
      <c r="G145" s="12">
        <v>86</v>
      </c>
      <c r="H145" s="12">
        <v>30</v>
      </c>
      <c r="I145" s="12">
        <v>3</v>
      </c>
      <c r="J145" s="12">
        <v>1000</v>
      </c>
    </row>
    <row r="146" spans="1:10">
      <c r="A146" s="12" t="s">
        <v>1172</v>
      </c>
      <c r="B146" s="12" t="s">
        <v>1021</v>
      </c>
      <c r="C146" s="12" t="s">
        <v>1026</v>
      </c>
      <c r="D146" s="12">
        <v>650</v>
      </c>
      <c r="E146" s="12">
        <v>0.3</v>
      </c>
      <c r="F146" s="12">
        <v>13</v>
      </c>
      <c r="G146" s="12">
        <v>86</v>
      </c>
      <c r="H146" s="12">
        <v>30</v>
      </c>
      <c r="I146" s="12">
        <v>3</v>
      </c>
      <c r="J146" s="12">
        <v>800</v>
      </c>
    </row>
    <row r="147" spans="1:10">
      <c r="A147" s="12" t="s">
        <v>1173</v>
      </c>
      <c r="B147" s="12" t="s">
        <v>1021</v>
      </c>
      <c r="C147" s="12" t="s">
        <v>1028</v>
      </c>
      <c r="D147" s="12">
        <v>650</v>
      </c>
      <c r="E147" s="12">
        <v>0.3</v>
      </c>
      <c r="F147" s="12">
        <v>13</v>
      </c>
      <c r="G147" s="12">
        <v>86</v>
      </c>
      <c r="H147" s="12">
        <v>30</v>
      </c>
      <c r="I147" s="12">
        <v>3</v>
      </c>
      <c r="J147" s="12">
        <v>1000</v>
      </c>
    </row>
    <row r="148" spans="1:10">
      <c r="A148" s="12" t="s">
        <v>1174</v>
      </c>
      <c r="B148" s="12" t="s">
        <v>1021</v>
      </c>
      <c r="C148" s="12" t="s">
        <v>1030</v>
      </c>
      <c r="D148" s="12">
        <v>650</v>
      </c>
      <c r="E148" s="12">
        <v>0.3</v>
      </c>
      <c r="F148" s="12">
        <v>13</v>
      </c>
      <c r="G148" s="12">
        <v>86</v>
      </c>
      <c r="H148" s="12">
        <v>30</v>
      </c>
      <c r="I148" s="12">
        <v>3</v>
      </c>
      <c r="J148" s="12">
        <v>2500</v>
      </c>
    </row>
    <row r="149" spans="1:10">
      <c r="A149" s="12" t="s">
        <v>1175</v>
      </c>
      <c r="B149" s="12" t="s">
        <v>1021</v>
      </c>
      <c r="C149" s="12" t="s">
        <v>1032</v>
      </c>
      <c r="D149" s="12">
        <v>650</v>
      </c>
      <c r="E149" s="12">
        <v>0.3</v>
      </c>
      <c r="F149" s="12">
        <v>13</v>
      </c>
      <c r="G149" s="12">
        <v>86</v>
      </c>
      <c r="H149" s="12">
        <v>30</v>
      </c>
      <c r="I149" s="12">
        <v>3</v>
      </c>
      <c r="J149" s="12">
        <v>2500</v>
      </c>
    </row>
    <row r="150" spans="1:10">
      <c r="A150" s="12" t="s">
        <v>1176</v>
      </c>
      <c r="B150" s="12" t="s">
        <v>1021</v>
      </c>
      <c r="C150" s="12" t="s">
        <v>1022</v>
      </c>
      <c r="D150" s="12">
        <v>650</v>
      </c>
      <c r="E150" s="12">
        <v>0.19</v>
      </c>
      <c r="F150" s="12">
        <v>18</v>
      </c>
      <c r="G150" s="12">
        <v>135</v>
      </c>
      <c r="H150" s="12">
        <v>30</v>
      </c>
      <c r="I150" s="12">
        <v>3</v>
      </c>
      <c r="J150" s="12">
        <v>1000</v>
      </c>
    </row>
    <row r="151" spans="1:10">
      <c r="A151" s="12" t="s">
        <v>1177</v>
      </c>
      <c r="B151" s="12" t="s">
        <v>1021</v>
      </c>
      <c r="C151" s="12" t="s">
        <v>1024</v>
      </c>
      <c r="D151" s="12">
        <v>650</v>
      </c>
      <c r="E151" s="12">
        <v>0.19</v>
      </c>
      <c r="F151" s="12">
        <v>18</v>
      </c>
      <c r="G151" s="12">
        <v>135</v>
      </c>
      <c r="H151" s="12">
        <v>30</v>
      </c>
      <c r="I151" s="12">
        <v>3</v>
      </c>
      <c r="J151" s="12">
        <v>1000</v>
      </c>
    </row>
    <row r="152" spans="1:10">
      <c r="A152" s="12" t="s">
        <v>1178</v>
      </c>
      <c r="B152" s="12" t="s">
        <v>1021</v>
      </c>
      <c r="C152" s="12" t="s">
        <v>1026</v>
      </c>
      <c r="D152" s="12">
        <v>650</v>
      </c>
      <c r="E152" s="12">
        <v>0.19</v>
      </c>
      <c r="F152" s="12">
        <v>18</v>
      </c>
      <c r="G152" s="12">
        <v>135</v>
      </c>
      <c r="H152" s="12">
        <v>30</v>
      </c>
      <c r="I152" s="12">
        <v>3</v>
      </c>
      <c r="J152" s="12">
        <v>800</v>
      </c>
    </row>
    <row r="153" spans="1:10">
      <c r="A153" s="12" t="s">
        <v>1179</v>
      </c>
      <c r="B153" s="12" t="s">
        <v>1021</v>
      </c>
      <c r="C153" s="12" t="s">
        <v>1028</v>
      </c>
      <c r="D153" s="12">
        <v>650</v>
      </c>
      <c r="E153" s="12">
        <v>0.19</v>
      </c>
      <c r="F153" s="12">
        <v>18</v>
      </c>
      <c r="G153" s="12">
        <v>135</v>
      </c>
      <c r="H153" s="12">
        <v>30</v>
      </c>
      <c r="I153" s="12">
        <v>3</v>
      </c>
      <c r="J153" s="12">
        <v>1000</v>
      </c>
    </row>
    <row r="154" spans="1:10">
      <c r="A154" s="12" t="s">
        <v>1180</v>
      </c>
      <c r="B154" s="12" t="s">
        <v>1021</v>
      </c>
      <c r="C154" s="12" t="s">
        <v>1030</v>
      </c>
      <c r="D154" s="12">
        <v>650</v>
      </c>
      <c r="E154" s="12">
        <v>0.19</v>
      </c>
      <c r="F154" s="12">
        <v>18</v>
      </c>
      <c r="G154" s="12">
        <v>135</v>
      </c>
      <c r="H154" s="12">
        <v>30</v>
      </c>
      <c r="I154" s="12">
        <v>3</v>
      </c>
      <c r="J154" s="12">
        <v>2500</v>
      </c>
    </row>
    <row r="155" spans="1:10">
      <c r="A155" s="12" t="s">
        <v>1181</v>
      </c>
      <c r="B155" s="12" t="s">
        <v>1021</v>
      </c>
      <c r="C155" s="12" t="s">
        <v>1032</v>
      </c>
      <c r="D155" s="12">
        <v>650</v>
      </c>
      <c r="E155" s="12">
        <v>0.19</v>
      </c>
      <c r="F155" s="12">
        <v>18</v>
      </c>
      <c r="G155" s="12">
        <v>135</v>
      </c>
      <c r="H155" s="12">
        <v>30</v>
      </c>
      <c r="I155" s="12">
        <v>3</v>
      </c>
      <c r="J155" s="12">
        <v>2500</v>
      </c>
    </row>
    <row r="156" spans="1:10">
      <c r="A156" s="12" t="s">
        <v>1182</v>
      </c>
      <c r="B156" s="12" t="s">
        <v>1021</v>
      </c>
      <c r="C156" s="12" t="s">
        <v>1068</v>
      </c>
      <c r="D156" s="12">
        <v>650</v>
      </c>
      <c r="E156" s="12">
        <v>0.19</v>
      </c>
      <c r="F156" s="12">
        <v>18</v>
      </c>
      <c r="G156" s="12">
        <v>135</v>
      </c>
      <c r="H156" s="12">
        <v>30</v>
      </c>
      <c r="I156" s="12">
        <v>3</v>
      </c>
      <c r="J156" s="12">
        <v>330</v>
      </c>
    </row>
    <row r="157" spans="1:10">
      <c r="A157" s="12" t="s">
        <v>1183</v>
      </c>
      <c r="B157" s="12" t="s">
        <v>1021</v>
      </c>
      <c r="C157" s="12" t="s">
        <v>1184</v>
      </c>
      <c r="D157" s="12">
        <v>650</v>
      </c>
      <c r="E157" s="12">
        <v>0.2</v>
      </c>
      <c r="F157" s="12">
        <v>18</v>
      </c>
      <c r="G157" s="12">
        <v>135</v>
      </c>
      <c r="H157" s="12">
        <v>30</v>
      </c>
      <c r="I157" s="12">
        <v>3</v>
      </c>
      <c r="J157" s="12">
        <v>3000</v>
      </c>
    </row>
    <row r="158" spans="1:10">
      <c r="A158" s="12" t="s">
        <v>1185</v>
      </c>
      <c r="B158" s="12" t="s">
        <v>1021</v>
      </c>
      <c r="C158" s="12" t="s">
        <v>1022</v>
      </c>
      <c r="D158" s="12">
        <v>650</v>
      </c>
      <c r="E158" s="12">
        <v>0.16</v>
      </c>
      <c r="F158" s="12">
        <v>23</v>
      </c>
      <c r="G158" s="12">
        <v>160</v>
      </c>
      <c r="H158" s="12">
        <v>30</v>
      </c>
      <c r="I158" s="12">
        <v>3</v>
      </c>
      <c r="J158" s="12">
        <v>1000</v>
      </c>
    </row>
    <row r="159" spans="1:10">
      <c r="A159" s="12" t="s">
        <v>1186</v>
      </c>
      <c r="B159" s="12" t="s">
        <v>1021</v>
      </c>
      <c r="C159" s="12" t="s">
        <v>1024</v>
      </c>
      <c r="D159" s="12">
        <v>650</v>
      </c>
      <c r="E159" s="12">
        <v>0.16</v>
      </c>
      <c r="F159" s="12">
        <v>23</v>
      </c>
      <c r="G159" s="12">
        <v>160</v>
      </c>
      <c r="H159" s="12">
        <v>30</v>
      </c>
      <c r="I159" s="12">
        <v>3</v>
      </c>
      <c r="J159" s="12">
        <v>1000</v>
      </c>
    </row>
    <row r="160" spans="1:10">
      <c r="A160" s="12" t="s">
        <v>1187</v>
      </c>
      <c r="B160" s="12" t="s">
        <v>1021</v>
      </c>
      <c r="C160" s="12" t="s">
        <v>1026</v>
      </c>
      <c r="D160" s="12">
        <v>650</v>
      </c>
      <c r="E160" s="12">
        <v>0.16</v>
      </c>
      <c r="F160" s="12">
        <v>23</v>
      </c>
      <c r="G160" s="12">
        <v>160</v>
      </c>
      <c r="H160" s="12">
        <v>30</v>
      </c>
      <c r="I160" s="12">
        <v>3</v>
      </c>
      <c r="J160" s="12">
        <v>800</v>
      </c>
    </row>
    <row r="161" spans="1:10">
      <c r="A161" s="12" t="s">
        <v>1188</v>
      </c>
      <c r="B161" s="12" t="s">
        <v>1021</v>
      </c>
      <c r="C161" s="12" t="s">
        <v>1028</v>
      </c>
      <c r="D161" s="12">
        <v>650</v>
      </c>
      <c r="E161" s="12">
        <v>0.16</v>
      </c>
      <c r="F161" s="12">
        <v>23</v>
      </c>
      <c r="G161" s="12">
        <v>160</v>
      </c>
      <c r="H161" s="12">
        <v>30</v>
      </c>
      <c r="I161" s="12">
        <v>3</v>
      </c>
      <c r="J161" s="12">
        <v>1000</v>
      </c>
    </row>
    <row r="162" spans="1:10">
      <c r="A162" s="12" t="s">
        <v>1189</v>
      </c>
      <c r="B162" s="12" t="s">
        <v>1021</v>
      </c>
      <c r="C162" s="12" t="s">
        <v>1068</v>
      </c>
      <c r="D162" s="12">
        <v>650</v>
      </c>
      <c r="E162" s="12">
        <v>0.16</v>
      </c>
      <c r="F162" s="12">
        <v>23</v>
      </c>
      <c r="G162" s="12">
        <v>160</v>
      </c>
      <c r="H162" s="12">
        <v>30</v>
      </c>
      <c r="I162" s="12">
        <v>3</v>
      </c>
      <c r="J162" s="12">
        <v>330</v>
      </c>
    </row>
    <row r="163" spans="1:10">
      <c r="A163" s="12" t="s">
        <v>1190</v>
      </c>
      <c r="B163" s="12" t="s">
        <v>1021</v>
      </c>
      <c r="C163" s="12" t="s">
        <v>1022</v>
      </c>
      <c r="D163" s="12">
        <v>650</v>
      </c>
      <c r="E163" s="12">
        <v>9.7000000000000003E-2</v>
      </c>
      <c r="F163" s="12">
        <v>36</v>
      </c>
      <c r="G163" s="12">
        <v>277</v>
      </c>
      <c r="H163" s="12">
        <v>30</v>
      </c>
      <c r="I163" s="12">
        <v>3</v>
      </c>
      <c r="J163" s="12">
        <v>1000</v>
      </c>
    </row>
    <row r="164" spans="1:10">
      <c r="A164" s="12" t="s">
        <v>1191</v>
      </c>
      <c r="B164" s="12" t="s">
        <v>1021</v>
      </c>
      <c r="C164" s="12" t="s">
        <v>1024</v>
      </c>
      <c r="D164" s="12">
        <v>650</v>
      </c>
      <c r="E164" s="12">
        <v>9.7000000000000003E-2</v>
      </c>
      <c r="F164" s="12">
        <v>36</v>
      </c>
      <c r="G164" s="12">
        <v>277</v>
      </c>
      <c r="H164" s="12">
        <v>30</v>
      </c>
      <c r="I164" s="12">
        <v>3</v>
      </c>
      <c r="J164" s="12">
        <v>1000</v>
      </c>
    </row>
    <row r="165" spans="1:10">
      <c r="A165" s="12" t="s">
        <v>1192</v>
      </c>
      <c r="B165" s="12" t="s">
        <v>1021</v>
      </c>
      <c r="C165" s="12" t="s">
        <v>1026</v>
      </c>
      <c r="D165" s="12">
        <v>650</v>
      </c>
      <c r="E165" s="12">
        <v>9.7000000000000003E-2</v>
      </c>
      <c r="F165" s="12">
        <v>36</v>
      </c>
      <c r="G165" s="12">
        <v>277</v>
      </c>
      <c r="H165" s="12">
        <v>30</v>
      </c>
      <c r="I165" s="12">
        <v>3</v>
      </c>
      <c r="J165" s="12">
        <v>800</v>
      </c>
    </row>
    <row r="166" spans="1:10">
      <c r="A166" s="12" t="s">
        <v>1193</v>
      </c>
      <c r="B166" s="12" t="s">
        <v>1021</v>
      </c>
      <c r="C166" s="12" t="s">
        <v>1028</v>
      </c>
      <c r="D166" s="12">
        <v>650</v>
      </c>
      <c r="E166" s="12">
        <v>9.7000000000000003E-2</v>
      </c>
      <c r="F166" s="12">
        <v>36</v>
      </c>
      <c r="G166" s="12">
        <v>277</v>
      </c>
      <c r="H166" s="12">
        <v>30</v>
      </c>
      <c r="I166" s="12">
        <v>3</v>
      </c>
      <c r="J166" s="12">
        <v>1000</v>
      </c>
    </row>
    <row r="167" spans="1:10">
      <c r="A167" s="12" t="s">
        <v>1194</v>
      </c>
      <c r="B167" s="12" t="s">
        <v>1021</v>
      </c>
      <c r="C167" s="12" t="s">
        <v>1068</v>
      </c>
      <c r="D167" s="12">
        <v>650</v>
      </c>
      <c r="E167" s="12">
        <v>9.7000000000000003E-2</v>
      </c>
      <c r="F167" s="12">
        <v>36</v>
      </c>
      <c r="G167" s="12">
        <v>277</v>
      </c>
      <c r="H167" s="12">
        <v>30</v>
      </c>
      <c r="I167" s="12">
        <v>3</v>
      </c>
      <c r="J167" s="12">
        <v>330</v>
      </c>
    </row>
    <row r="168" spans="1:10">
      <c r="A168" s="12" t="s">
        <v>1195</v>
      </c>
      <c r="B168" s="12" t="s">
        <v>1021</v>
      </c>
      <c r="C168" s="12" t="s">
        <v>1184</v>
      </c>
      <c r="D168" s="12">
        <v>650</v>
      </c>
      <c r="E168" s="12">
        <v>0.10199999999999999</v>
      </c>
      <c r="F168" s="12">
        <v>18</v>
      </c>
      <c r="G168" s="12">
        <v>135</v>
      </c>
      <c r="H168" s="12">
        <v>30</v>
      </c>
      <c r="I168" s="12">
        <v>3</v>
      </c>
      <c r="J168" s="12">
        <v>3000</v>
      </c>
    </row>
    <row r="169" spans="1:10">
      <c r="A169" s="12" t="s">
        <v>1196</v>
      </c>
      <c r="B169" s="12" t="s">
        <v>1021</v>
      </c>
      <c r="C169" s="12" t="s">
        <v>1022</v>
      </c>
      <c r="D169" s="12">
        <v>650</v>
      </c>
      <c r="E169" s="12">
        <v>7.0000000000000007E-2</v>
      </c>
      <c r="F169" s="12">
        <v>50</v>
      </c>
      <c r="G169" s="12">
        <v>350</v>
      </c>
      <c r="H169" s="12">
        <v>30</v>
      </c>
      <c r="I169" s="12">
        <v>3</v>
      </c>
      <c r="J169" s="12">
        <v>1000</v>
      </c>
    </row>
    <row r="170" spans="1:10">
      <c r="A170" s="12" t="s">
        <v>1197</v>
      </c>
      <c r="B170" s="12" t="s">
        <v>1021</v>
      </c>
      <c r="C170" s="12" t="s">
        <v>1024</v>
      </c>
      <c r="D170" s="12">
        <v>650</v>
      </c>
      <c r="E170" s="12">
        <v>7.0000000000000007E-2</v>
      </c>
      <c r="F170" s="12">
        <v>50</v>
      </c>
      <c r="G170" s="12">
        <v>350</v>
      </c>
      <c r="H170" s="12">
        <v>30</v>
      </c>
      <c r="I170" s="12">
        <v>3</v>
      </c>
      <c r="J170" s="12">
        <v>1000</v>
      </c>
    </row>
    <row r="171" spans="1:10">
      <c r="A171" s="12" t="s">
        <v>1198</v>
      </c>
      <c r="B171" s="12" t="s">
        <v>1021</v>
      </c>
      <c r="C171" s="12" t="s">
        <v>1026</v>
      </c>
      <c r="D171" s="12">
        <v>650</v>
      </c>
      <c r="E171" s="12">
        <v>7.0000000000000007E-2</v>
      </c>
      <c r="F171" s="12">
        <v>50</v>
      </c>
      <c r="G171" s="12">
        <v>350</v>
      </c>
      <c r="H171" s="12">
        <v>30</v>
      </c>
      <c r="I171" s="12">
        <v>3</v>
      </c>
      <c r="J171" s="12">
        <v>800</v>
      </c>
    </row>
    <row r="172" spans="1:10">
      <c r="A172" s="12" t="s">
        <v>1199</v>
      </c>
      <c r="B172" s="12" t="s">
        <v>1021</v>
      </c>
      <c r="C172" s="12" t="s">
        <v>1028</v>
      </c>
      <c r="D172" s="12">
        <v>650</v>
      </c>
      <c r="E172" s="12">
        <v>7.0000000000000007E-2</v>
      </c>
      <c r="F172" s="12">
        <v>50</v>
      </c>
      <c r="G172" s="12">
        <v>350</v>
      </c>
      <c r="H172" s="12">
        <v>30</v>
      </c>
      <c r="I172" s="12">
        <v>3</v>
      </c>
      <c r="J172" s="12">
        <v>1000</v>
      </c>
    </row>
    <row r="173" spans="1:10">
      <c r="A173" s="12" t="s">
        <v>1200</v>
      </c>
      <c r="B173" s="12" t="s">
        <v>1021</v>
      </c>
      <c r="C173" s="12" t="s">
        <v>1068</v>
      </c>
      <c r="D173" s="12">
        <v>650</v>
      </c>
      <c r="E173" s="12">
        <v>7.0000000000000007E-2</v>
      </c>
      <c r="F173" s="12">
        <v>50</v>
      </c>
      <c r="G173" s="12">
        <v>350</v>
      </c>
      <c r="H173" s="12">
        <v>30</v>
      </c>
      <c r="I173" s="12">
        <v>3</v>
      </c>
      <c r="J173" s="12">
        <v>330</v>
      </c>
    </row>
    <row r="174" spans="1:10">
      <c r="A174" s="12" t="s">
        <v>1201</v>
      </c>
      <c r="B174" s="12" t="s">
        <v>1021</v>
      </c>
      <c r="C174" s="12" t="s">
        <v>1184</v>
      </c>
      <c r="D174" s="12">
        <v>650</v>
      </c>
      <c r="E174" s="12">
        <v>7.1999999999999995E-2</v>
      </c>
      <c r="F174" s="12">
        <v>50</v>
      </c>
      <c r="G174" s="12">
        <v>350</v>
      </c>
      <c r="H174" s="12">
        <v>30</v>
      </c>
      <c r="I174" s="12">
        <v>3</v>
      </c>
      <c r="J174" s="12">
        <v>3000</v>
      </c>
    </row>
    <row r="175" spans="1:10">
      <c r="A175" s="12" t="s">
        <v>1202</v>
      </c>
      <c r="B175" s="12" t="s">
        <v>1021</v>
      </c>
      <c r="C175" s="12" t="s">
        <v>1068</v>
      </c>
      <c r="D175" s="12">
        <v>650</v>
      </c>
      <c r="E175" s="12">
        <v>3.9E-2</v>
      </c>
      <c r="F175" s="12">
        <v>80</v>
      </c>
      <c r="G175" s="12">
        <v>410</v>
      </c>
      <c r="H175" s="12">
        <v>30</v>
      </c>
      <c r="I175" s="12">
        <v>3</v>
      </c>
      <c r="J175" s="12">
        <v>330</v>
      </c>
    </row>
    <row r="176" spans="1:10">
      <c r="A176" s="12" t="s">
        <v>1203</v>
      </c>
      <c r="B176" s="12" t="s">
        <v>1021</v>
      </c>
      <c r="C176" s="12" t="s">
        <v>1068</v>
      </c>
      <c r="D176" s="12">
        <v>650</v>
      </c>
      <c r="E176" s="12">
        <v>2.9000000000000001E-2</v>
      </c>
      <c r="F176" s="12">
        <v>90</v>
      </c>
      <c r="G176" s="12">
        <v>430</v>
      </c>
      <c r="H176" s="12">
        <v>30</v>
      </c>
      <c r="I176" s="12">
        <v>3</v>
      </c>
      <c r="J176" s="12">
        <v>330</v>
      </c>
    </row>
    <row r="177" spans="1:10">
      <c r="A177" s="12" t="s">
        <v>1204</v>
      </c>
      <c r="B177" s="12" t="s">
        <v>1021</v>
      </c>
      <c r="C177" s="12" t="s">
        <v>1068</v>
      </c>
      <c r="D177" s="12">
        <v>650</v>
      </c>
      <c r="E177" s="12">
        <v>2.3E-2</v>
      </c>
      <c r="F177" s="12">
        <v>99</v>
      </c>
      <c r="G177" s="12">
        <v>510</v>
      </c>
      <c r="H177" s="12">
        <v>30</v>
      </c>
      <c r="I177" s="12">
        <v>3</v>
      </c>
      <c r="J177" s="12">
        <v>330</v>
      </c>
    </row>
    <row r="178" spans="1:10">
      <c r="A178" s="12" t="s">
        <v>1205</v>
      </c>
      <c r="B178" s="12" t="s">
        <v>1088</v>
      </c>
      <c r="C178" s="12" t="s">
        <v>1022</v>
      </c>
      <c r="D178" s="12">
        <v>650</v>
      </c>
      <c r="E178" s="12">
        <v>0.68</v>
      </c>
      <c r="F178" s="12">
        <v>7</v>
      </c>
      <c r="G178" s="12">
        <v>60</v>
      </c>
      <c r="H178" s="12">
        <v>30</v>
      </c>
      <c r="I178" s="12">
        <v>3</v>
      </c>
      <c r="J178" s="12">
        <v>1000</v>
      </c>
    </row>
    <row r="179" spans="1:10">
      <c r="A179" s="12" t="s">
        <v>1206</v>
      </c>
      <c r="B179" s="12" t="s">
        <v>1088</v>
      </c>
      <c r="C179" s="12" t="s">
        <v>1024</v>
      </c>
      <c r="D179" s="12">
        <v>650</v>
      </c>
      <c r="E179" s="12">
        <v>0.68</v>
      </c>
      <c r="F179" s="12">
        <v>7</v>
      </c>
      <c r="G179" s="12">
        <v>60</v>
      </c>
      <c r="H179" s="12">
        <v>30</v>
      </c>
      <c r="I179" s="12">
        <v>3</v>
      </c>
      <c r="J179" s="12">
        <v>1000</v>
      </c>
    </row>
    <row r="180" spans="1:10">
      <c r="A180" s="12" t="s">
        <v>1207</v>
      </c>
      <c r="B180" s="12" t="s">
        <v>1088</v>
      </c>
      <c r="C180" s="12" t="s">
        <v>1026</v>
      </c>
      <c r="D180" s="12">
        <v>650</v>
      </c>
      <c r="E180" s="12">
        <v>0.68</v>
      </c>
      <c r="F180" s="12">
        <v>7</v>
      </c>
      <c r="G180" s="12">
        <v>60</v>
      </c>
      <c r="H180" s="12">
        <v>30</v>
      </c>
      <c r="I180" s="12">
        <v>3</v>
      </c>
      <c r="J180" s="12">
        <v>800</v>
      </c>
    </row>
    <row r="181" spans="1:10">
      <c r="A181" s="12" t="s">
        <v>1208</v>
      </c>
      <c r="B181" s="12" t="s">
        <v>1088</v>
      </c>
      <c r="C181" s="12" t="s">
        <v>1028</v>
      </c>
      <c r="D181" s="12">
        <v>650</v>
      </c>
      <c r="E181" s="12">
        <v>0.68</v>
      </c>
      <c r="F181" s="12">
        <v>7</v>
      </c>
      <c r="G181" s="12">
        <v>60</v>
      </c>
      <c r="H181" s="12">
        <v>30</v>
      </c>
      <c r="I181" s="12">
        <v>3</v>
      </c>
      <c r="J181" s="12">
        <v>1000</v>
      </c>
    </row>
    <row r="182" spans="1:10">
      <c r="A182" s="12" t="s">
        <v>1209</v>
      </c>
      <c r="B182" s="12" t="s">
        <v>1088</v>
      </c>
      <c r="C182" s="12" t="s">
        <v>1030</v>
      </c>
      <c r="D182" s="12">
        <v>650</v>
      </c>
      <c r="E182" s="12">
        <v>0.68</v>
      </c>
      <c r="F182" s="12">
        <v>7</v>
      </c>
      <c r="G182" s="12">
        <v>60</v>
      </c>
      <c r="H182" s="12">
        <v>30</v>
      </c>
      <c r="I182" s="12">
        <v>3</v>
      </c>
      <c r="J182" s="12">
        <v>2500</v>
      </c>
    </row>
    <row r="183" spans="1:10">
      <c r="A183" s="12" t="s">
        <v>1210</v>
      </c>
      <c r="B183" s="12" t="s">
        <v>1088</v>
      </c>
      <c r="C183" s="12" t="s">
        <v>1032</v>
      </c>
      <c r="D183" s="12">
        <v>650</v>
      </c>
      <c r="E183" s="12">
        <v>0.68</v>
      </c>
      <c r="F183" s="12">
        <v>7</v>
      </c>
      <c r="G183" s="12">
        <v>60</v>
      </c>
      <c r="H183" s="12">
        <v>30</v>
      </c>
      <c r="I183" s="12">
        <v>3</v>
      </c>
      <c r="J183" s="12">
        <v>2500</v>
      </c>
    </row>
    <row r="184" spans="1:10">
      <c r="A184" s="12" t="s">
        <v>1211</v>
      </c>
      <c r="B184" s="12" t="s">
        <v>1088</v>
      </c>
      <c r="C184" s="12" t="s">
        <v>1034</v>
      </c>
      <c r="D184" s="12">
        <v>650</v>
      </c>
      <c r="E184" s="12">
        <v>0.68</v>
      </c>
      <c r="F184" s="12">
        <v>7</v>
      </c>
      <c r="G184" s="12">
        <v>60</v>
      </c>
      <c r="H184" s="12">
        <v>30</v>
      </c>
      <c r="I184" s="12">
        <v>3</v>
      </c>
      <c r="J184" s="12">
        <v>2500</v>
      </c>
    </row>
    <row r="185" spans="1:10">
      <c r="A185" s="12" t="s">
        <v>1212</v>
      </c>
      <c r="B185" s="12" t="s">
        <v>1088</v>
      </c>
      <c r="C185" s="12" t="s">
        <v>1022</v>
      </c>
      <c r="D185" s="12">
        <v>650</v>
      </c>
      <c r="E185" s="12">
        <v>0.43</v>
      </c>
      <c r="F185" s="12">
        <v>11</v>
      </c>
      <c r="G185" s="12">
        <v>80</v>
      </c>
      <c r="H185" s="12">
        <v>30</v>
      </c>
      <c r="I185" s="12">
        <v>3</v>
      </c>
      <c r="J185" s="12">
        <v>1000</v>
      </c>
    </row>
    <row r="186" spans="1:10">
      <c r="A186" s="12" t="s">
        <v>1213</v>
      </c>
      <c r="B186" s="12" t="s">
        <v>1088</v>
      </c>
      <c r="C186" s="12" t="s">
        <v>1024</v>
      </c>
      <c r="D186" s="12">
        <v>650</v>
      </c>
      <c r="E186" s="12">
        <v>0.43</v>
      </c>
      <c r="F186" s="12">
        <v>11</v>
      </c>
      <c r="G186" s="12">
        <v>80</v>
      </c>
      <c r="H186" s="12">
        <v>30</v>
      </c>
      <c r="I186" s="12">
        <v>3</v>
      </c>
      <c r="J186" s="12">
        <v>1000</v>
      </c>
    </row>
    <row r="187" spans="1:10">
      <c r="A187" s="12" t="s">
        <v>1214</v>
      </c>
      <c r="B187" s="12" t="s">
        <v>1088</v>
      </c>
      <c r="C187" s="12" t="s">
        <v>1026</v>
      </c>
      <c r="D187" s="12">
        <v>650</v>
      </c>
      <c r="E187" s="12">
        <v>0.43</v>
      </c>
      <c r="F187" s="12">
        <v>11</v>
      </c>
      <c r="G187" s="12">
        <v>80</v>
      </c>
      <c r="H187" s="12">
        <v>30</v>
      </c>
      <c r="I187" s="12">
        <v>3</v>
      </c>
      <c r="J187" s="12">
        <v>800</v>
      </c>
    </row>
    <row r="188" spans="1:10">
      <c r="A188" s="12" t="s">
        <v>1215</v>
      </c>
      <c r="B188" s="12" t="s">
        <v>1088</v>
      </c>
      <c r="C188" s="12" t="s">
        <v>1028</v>
      </c>
      <c r="D188" s="12">
        <v>650</v>
      </c>
      <c r="E188" s="12">
        <v>0.43</v>
      </c>
      <c r="F188" s="12">
        <v>11</v>
      </c>
      <c r="G188" s="12">
        <v>80</v>
      </c>
      <c r="H188" s="12">
        <v>30</v>
      </c>
      <c r="I188" s="12">
        <v>3</v>
      </c>
      <c r="J188" s="12">
        <v>1000</v>
      </c>
    </row>
    <row r="189" spans="1:10">
      <c r="A189" s="12" t="s">
        <v>1216</v>
      </c>
      <c r="B189" s="12" t="s">
        <v>1088</v>
      </c>
      <c r="C189" s="12" t="s">
        <v>1030</v>
      </c>
      <c r="D189" s="12">
        <v>650</v>
      </c>
      <c r="E189" s="12">
        <v>0.43</v>
      </c>
      <c r="F189" s="12">
        <v>11</v>
      </c>
      <c r="G189" s="12">
        <v>80</v>
      </c>
      <c r="H189" s="12">
        <v>30</v>
      </c>
      <c r="I189" s="12">
        <v>3</v>
      </c>
      <c r="J189" s="12">
        <v>2500</v>
      </c>
    </row>
    <row r="190" spans="1:10">
      <c r="A190" s="12" t="s">
        <v>1217</v>
      </c>
      <c r="B190" s="12" t="s">
        <v>1088</v>
      </c>
      <c r="C190" s="12" t="s">
        <v>1032</v>
      </c>
      <c r="D190" s="12">
        <v>650</v>
      </c>
      <c r="E190" s="12">
        <v>0.43</v>
      </c>
      <c r="F190" s="12">
        <v>11</v>
      </c>
      <c r="G190" s="12">
        <v>80</v>
      </c>
      <c r="H190" s="12">
        <v>30</v>
      </c>
      <c r="I190" s="12">
        <v>3</v>
      </c>
      <c r="J190" s="12">
        <v>2500</v>
      </c>
    </row>
    <row r="191" spans="1:10">
      <c r="A191" s="12" t="s">
        <v>1218</v>
      </c>
      <c r="B191" s="12" t="s">
        <v>1088</v>
      </c>
      <c r="C191" s="12" t="s">
        <v>1022</v>
      </c>
      <c r="D191" s="12">
        <v>650</v>
      </c>
      <c r="E191" s="12">
        <v>0.34</v>
      </c>
      <c r="F191" s="12">
        <v>13</v>
      </c>
      <c r="G191" s="12">
        <v>86</v>
      </c>
      <c r="H191" s="12">
        <v>30</v>
      </c>
      <c r="I191" s="12">
        <v>3</v>
      </c>
      <c r="J191" s="12">
        <v>1000</v>
      </c>
    </row>
    <row r="192" spans="1:10">
      <c r="A192" s="12" t="s">
        <v>1219</v>
      </c>
      <c r="B192" s="12" t="s">
        <v>1088</v>
      </c>
      <c r="C192" s="12" t="s">
        <v>1024</v>
      </c>
      <c r="D192" s="12">
        <v>650</v>
      </c>
      <c r="E192" s="12">
        <v>0.34</v>
      </c>
      <c r="F192" s="12">
        <v>13</v>
      </c>
      <c r="G192" s="12">
        <v>86</v>
      </c>
      <c r="H192" s="12">
        <v>30</v>
      </c>
      <c r="I192" s="12">
        <v>3</v>
      </c>
      <c r="J192" s="12">
        <v>1000</v>
      </c>
    </row>
    <row r="193" spans="1:10">
      <c r="A193" s="12" t="s">
        <v>1220</v>
      </c>
      <c r="B193" s="12" t="s">
        <v>1088</v>
      </c>
      <c r="C193" s="12" t="s">
        <v>1026</v>
      </c>
      <c r="D193" s="12">
        <v>650</v>
      </c>
      <c r="E193" s="12">
        <v>0.34</v>
      </c>
      <c r="F193" s="12">
        <v>13</v>
      </c>
      <c r="G193" s="12">
        <v>86</v>
      </c>
      <c r="H193" s="12">
        <v>30</v>
      </c>
      <c r="I193" s="12">
        <v>3</v>
      </c>
      <c r="J193" s="12">
        <v>800</v>
      </c>
    </row>
    <row r="194" spans="1:10">
      <c r="A194" s="12" t="s">
        <v>1221</v>
      </c>
      <c r="B194" s="12" t="s">
        <v>1088</v>
      </c>
      <c r="C194" s="12" t="s">
        <v>1028</v>
      </c>
      <c r="D194" s="12">
        <v>650</v>
      </c>
      <c r="E194" s="12">
        <v>0.34</v>
      </c>
      <c r="F194" s="12">
        <v>13</v>
      </c>
      <c r="G194" s="12">
        <v>86</v>
      </c>
      <c r="H194" s="12">
        <v>30</v>
      </c>
      <c r="I194" s="12">
        <v>3</v>
      </c>
      <c r="J194" s="12">
        <v>1000</v>
      </c>
    </row>
    <row r="195" spans="1:10">
      <c r="A195" s="12" t="s">
        <v>1222</v>
      </c>
      <c r="B195" s="12" t="s">
        <v>1088</v>
      </c>
      <c r="C195" s="12" t="s">
        <v>1030</v>
      </c>
      <c r="D195" s="12">
        <v>650</v>
      </c>
      <c r="E195" s="12">
        <v>0.34</v>
      </c>
      <c r="F195" s="12">
        <v>13</v>
      </c>
      <c r="G195" s="12">
        <v>86</v>
      </c>
      <c r="H195" s="12">
        <v>30</v>
      </c>
      <c r="I195" s="12">
        <v>3</v>
      </c>
      <c r="J195" s="12">
        <v>2500</v>
      </c>
    </row>
    <row r="196" spans="1:10">
      <c r="A196" s="12" t="s">
        <v>1223</v>
      </c>
      <c r="B196" s="12" t="s">
        <v>1088</v>
      </c>
      <c r="C196" s="12" t="s">
        <v>1032</v>
      </c>
      <c r="D196" s="12">
        <v>650</v>
      </c>
      <c r="E196" s="12">
        <v>0.34</v>
      </c>
      <c r="F196" s="12">
        <v>13</v>
      </c>
      <c r="G196" s="12">
        <v>86</v>
      </c>
      <c r="H196" s="12">
        <v>30</v>
      </c>
      <c r="I196" s="12">
        <v>3</v>
      </c>
      <c r="J196" s="12">
        <v>2500</v>
      </c>
    </row>
    <row r="197" spans="1:10">
      <c r="A197" s="12" t="s">
        <v>1224</v>
      </c>
      <c r="B197" s="12" t="s">
        <v>1088</v>
      </c>
      <c r="C197" s="12" t="s">
        <v>1022</v>
      </c>
      <c r="D197" s="12">
        <v>650</v>
      </c>
      <c r="E197" s="12">
        <v>0.23</v>
      </c>
      <c r="F197" s="12">
        <v>18</v>
      </c>
      <c r="G197" s="12">
        <v>135</v>
      </c>
      <c r="H197" s="12">
        <v>30</v>
      </c>
      <c r="I197" s="12">
        <v>3</v>
      </c>
      <c r="J197" s="12">
        <v>1000</v>
      </c>
    </row>
    <row r="198" spans="1:10">
      <c r="A198" s="12" t="s">
        <v>1225</v>
      </c>
      <c r="B198" s="12" t="s">
        <v>1088</v>
      </c>
      <c r="C198" s="12" t="s">
        <v>1024</v>
      </c>
      <c r="D198" s="12">
        <v>650</v>
      </c>
      <c r="E198" s="12">
        <v>0.23</v>
      </c>
      <c r="F198" s="12">
        <v>18</v>
      </c>
      <c r="G198" s="12">
        <v>135</v>
      </c>
      <c r="H198" s="12">
        <v>30</v>
      </c>
      <c r="I198" s="12">
        <v>3</v>
      </c>
      <c r="J198" s="12">
        <v>1000</v>
      </c>
    </row>
    <row r="199" spans="1:10">
      <c r="A199" s="12" t="s">
        <v>1226</v>
      </c>
      <c r="B199" s="12" t="s">
        <v>1088</v>
      </c>
      <c r="C199" s="12" t="s">
        <v>1026</v>
      </c>
      <c r="D199" s="12">
        <v>650</v>
      </c>
      <c r="E199" s="12">
        <v>0.23</v>
      </c>
      <c r="F199" s="12">
        <v>18</v>
      </c>
      <c r="G199" s="12">
        <v>135</v>
      </c>
      <c r="H199" s="12">
        <v>30</v>
      </c>
      <c r="I199" s="12">
        <v>3</v>
      </c>
      <c r="J199" s="12">
        <v>800</v>
      </c>
    </row>
    <row r="200" spans="1:10">
      <c r="A200" s="12" t="s">
        <v>1227</v>
      </c>
      <c r="B200" s="12" t="s">
        <v>1088</v>
      </c>
      <c r="C200" s="12" t="s">
        <v>1028</v>
      </c>
      <c r="D200" s="12">
        <v>650</v>
      </c>
      <c r="E200" s="12">
        <v>0.23</v>
      </c>
      <c r="F200" s="12">
        <v>18</v>
      </c>
      <c r="G200" s="12">
        <v>135</v>
      </c>
      <c r="H200" s="12">
        <v>30</v>
      </c>
      <c r="I200" s="12">
        <v>3</v>
      </c>
      <c r="J200" s="12">
        <v>1000</v>
      </c>
    </row>
    <row r="201" spans="1:10">
      <c r="A201" s="12" t="s">
        <v>1228</v>
      </c>
      <c r="B201" s="12" t="s">
        <v>1088</v>
      </c>
      <c r="C201" s="12" t="s">
        <v>1030</v>
      </c>
      <c r="D201" s="12">
        <v>650</v>
      </c>
      <c r="E201" s="12">
        <v>0.23</v>
      </c>
      <c r="F201" s="12">
        <v>18</v>
      </c>
      <c r="G201" s="12">
        <v>135</v>
      </c>
      <c r="H201" s="12">
        <v>30</v>
      </c>
      <c r="I201" s="12">
        <v>3</v>
      </c>
      <c r="J201" s="12">
        <v>2500</v>
      </c>
    </row>
    <row r="202" spans="1:10">
      <c r="A202" s="12" t="s">
        <v>1229</v>
      </c>
      <c r="B202" s="12" t="s">
        <v>1088</v>
      </c>
      <c r="C202" s="12" t="s">
        <v>1032</v>
      </c>
      <c r="D202" s="12">
        <v>650</v>
      </c>
      <c r="E202" s="12">
        <v>0.23</v>
      </c>
      <c r="F202" s="12">
        <v>18</v>
      </c>
      <c r="G202" s="12">
        <v>135</v>
      </c>
      <c r="H202" s="12">
        <v>30</v>
      </c>
      <c r="I202" s="12">
        <v>3</v>
      </c>
      <c r="J202" s="12">
        <v>2500</v>
      </c>
    </row>
    <row r="203" spans="1:10">
      <c r="A203" s="12" t="s">
        <v>1230</v>
      </c>
      <c r="B203" s="12" t="s">
        <v>1088</v>
      </c>
      <c r="C203" s="12" t="s">
        <v>1068</v>
      </c>
      <c r="D203" s="12">
        <v>650</v>
      </c>
      <c r="E203" s="12">
        <v>0.23</v>
      </c>
      <c r="F203" s="12">
        <v>18</v>
      </c>
      <c r="G203" s="12">
        <v>135</v>
      </c>
      <c r="H203" s="12">
        <v>30</v>
      </c>
      <c r="I203" s="12">
        <v>3</v>
      </c>
      <c r="J203" s="12">
        <v>330</v>
      </c>
    </row>
    <row r="204" spans="1:10">
      <c r="A204" s="12" t="s">
        <v>1231</v>
      </c>
      <c r="B204" s="12" t="s">
        <v>1088</v>
      </c>
      <c r="C204" s="12" t="s">
        <v>1022</v>
      </c>
      <c r="D204" s="12">
        <v>650</v>
      </c>
      <c r="E204" s="12">
        <v>0.19</v>
      </c>
      <c r="F204" s="12">
        <v>23</v>
      </c>
      <c r="G204" s="12">
        <v>160</v>
      </c>
      <c r="H204" s="12">
        <v>30</v>
      </c>
      <c r="I204" s="12">
        <v>3</v>
      </c>
      <c r="J204" s="12">
        <v>1000</v>
      </c>
    </row>
    <row r="205" spans="1:10">
      <c r="A205" s="12" t="s">
        <v>1232</v>
      </c>
      <c r="B205" s="12" t="s">
        <v>1088</v>
      </c>
      <c r="C205" s="12" t="s">
        <v>1024</v>
      </c>
      <c r="D205" s="12">
        <v>650</v>
      </c>
      <c r="E205" s="12">
        <v>0.19</v>
      </c>
      <c r="F205" s="12">
        <v>23</v>
      </c>
      <c r="G205" s="12">
        <v>160</v>
      </c>
      <c r="H205" s="12">
        <v>30</v>
      </c>
      <c r="I205" s="12">
        <v>3</v>
      </c>
      <c r="J205" s="12">
        <v>1000</v>
      </c>
    </row>
    <row r="206" spans="1:10">
      <c r="A206" s="12" t="s">
        <v>1233</v>
      </c>
      <c r="B206" s="12" t="s">
        <v>1088</v>
      </c>
      <c r="C206" s="12" t="s">
        <v>1026</v>
      </c>
      <c r="D206" s="12">
        <v>650</v>
      </c>
      <c r="E206" s="12">
        <v>0.19</v>
      </c>
      <c r="F206" s="12">
        <v>23</v>
      </c>
      <c r="G206" s="12">
        <v>160</v>
      </c>
      <c r="H206" s="12">
        <v>30</v>
      </c>
      <c r="I206" s="12">
        <v>3</v>
      </c>
      <c r="J206" s="12">
        <v>800</v>
      </c>
    </row>
    <row r="207" spans="1:10">
      <c r="A207" s="12" t="s">
        <v>1234</v>
      </c>
      <c r="B207" s="12" t="s">
        <v>1088</v>
      </c>
      <c r="C207" s="12" t="s">
        <v>1028</v>
      </c>
      <c r="D207" s="12">
        <v>650</v>
      </c>
      <c r="E207" s="12">
        <v>0.19</v>
      </c>
      <c r="F207" s="12">
        <v>23</v>
      </c>
      <c r="G207" s="12">
        <v>160</v>
      </c>
      <c r="H207" s="12">
        <v>30</v>
      </c>
      <c r="I207" s="12">
        <v>3</v>
      </c>
      <c r="J207" s="12">
        <v>1000</v>
      </c>
    </row>
    <row r="208" spans="1:10">
      <c r="A208" s="12" t="s">
        <v>1235</v>
      </c>
      <c r="B208" s="12" t="s">
        <v>1088</v>
      </c>
      <c r="C208" s="12" t="s">
        <v>1068</v>
      </c>
      <c r="D208" s="12">
        <v>650</v>
      </c>
      <c r="E208" s="12">
        <v>0.19</v>
      </c>
      <c r="F208" s="12">
        <v>23</v>
      </c>
      <c r="G208" s="12">
        <v>160</v>
      </c>
      <c r="H208" s="12">
        <v>30</v>
      </c>
      <c r="I208" s="12">
        <v>3</v>
      </c>
      <c r="J208" s="12">
        <v>330</v>
      </c>
    </row>
    <row r="209" spans="1:10">
      <c r="A209" s="12" t="s">
        <v>1236</v>
      </c>
      <c r="B209" s="12" t="s">
        <v>1088</v>
      </c>
      <c r="C209" s="12" t="s">
        <v>1022</v>
      </c>
      <c r="D209" s="12">
        <v>650</v>
      </c>
      <c r="E209" s="12">
        <v>0.10199999999999999</v>
      </c>
      <c r="F209" s="12">
        <v>36</v>
      </c>
      <c r="G209" s="12">
        <v>277</v>
      </c>
      <c r="H209" s="12">
        <v>30</v>
      </c>
      <c r="I209" s="12">
        <v>3</v>
      </c>
      <c r="J209" s="12">
        <v>1000</v>
      </c>
    </row>
    <row r="210" spans="1:10">
      <c r="A210" s="12" t="s">
        <v>1237</v>
      </c>
      <c r="B210" s="12" t="s">
        <v>1088</v>
      </c>
      <c r="C210" s="12" t="s">
        <v>1024</v>
      </c>
      <c r="D210" s="12">
        <v>650</v>
      </c>
      <c r="E210" s="12">
        <v>0.10199999999999999</v>
      </c>
      <c r="F210" s="12">
        <v>36</v>
      </c>
      <c r="G210" s="12">
        <v>277</v>
      </c>
      <c r="H210" s="12">
        <v>30</v>
      </c>
      <c r="I210" s="12">
        <v>3</v>
      </c>
      <c r="J210" s="12">
        <v>1000</v>
      </c>
    </row>
    <row r="211" spans="1:10">
      <c r="A211" s="12" t="s">
        <v>1238</v>
      </c>
      <c r="B211" s="12" t="s">
        <v>1088</v>
      </c>
      <c r="C211" s="12" t="s">
        <v>1026</v>
      </c>
      <c r="D211" s="12">
        <v>650</v>
      </c>
      <c r="E211" s="12">
        <v>0.10199999999999999</v>
      </c>
      <c r="F211" s="12">
        <v>36</v>
      </c>
      <c r="G211" s="12">
        <v>277</v>
      </c>
      <c r="H211" s="12">
        <v>30</v>
      </c>
      <c r="I211" s="12">
        <v>3</v>
      </c>
      <c r="J211" s="12">
        <v>800</v>
      </c>
    </row>
    <row r="212" spans="1:10">
      <c r="A212" s="12" t="s">
        <v>1239</v>
      </c>
      <c r="B212" s="12" t="s">
        <v>1088</v>
      </c>
      <c r="C212" s="12" t="s">
        <v>1028</v>
      </c>
      <c r="D212" s="12">
        <v>650</v>
      </c>
      <c r="E212" s="12">
        <v>0.10199999999999999</v>
      </c>
      <c r="F212" s="12">
        <v>36</v>
      </c>
      <c r="G212" s="12">
        <v>277</v>
      </c>
      <c r="H212" s="12">
        <v>30</v>
      </c>
      <c r="I212" s="12">
        <v>3</v>
      </c>
      <c r="J212" s="12">
        <v>1000</v>
      </c>
    </row>
    <row r="213" spans="1:10">
      <c r="A213" s="12" t="s">
        <v>1240</v>
      </c>
      <c r="B213" s="12" t="s">
        <v>1088</v>
      </c>
      <c r="C213" s="12" t="s">
        <v>1068</v>
      </c>
      <c r="D213" s="12">
        <v>650</v>
      </c>
      <c r="E213" s="12">
        <v>0.10199999999999999</v>
      </c>
      <c r="F213" s="12">
        <v>36</v>
      </c>
      <c r="G213" s="12">
        <v>277</v>
      </c>
      <c r="H213" s="12">
        <v>30</v>
      </c>
      <c r="I213" s="12">
        <v>3</v>
      </c>
      <c r="J213" s="12">
        <v>330</v>
      </c>
    </row>
    <row r="214" spans="1:10">
      <c r="A214" s="12" t="s">
        <v>1241</v>
      </c>
      <c r="B214" s="12" t="s">
        <v>1088</v>
      </c>
      <c r="C214" s="12" t="s">
        <v>1022</v>
      </c>
      <c r="D214" s="12">
        <v>650</v>
      </c>
      <c r="E214" s="12">
        <v>7.8E-2</v>
      </c>
      <c r="F214" s="12">
        <v>50</v>
      </c>
      <c r="G214" s="12">
        <v>350</v>
      </c>
      <c r="H214" s="12">
        <v>30</v>
      </c>
      <c r="I214" s="12">
        <v>3</v>
      </c>
      <c r="J214" s="12">
        <v>1000</v>
      </c>
    </row>
    <row r="215" spans="1:10">
      <c r="A215" s="12" t="s">
        <v>1242</v>
      </c>
      <c r="B215" s="12" t="s">
        <v>1088</v>
      </c>
      <c r="C215" s="12" t="s">
        <v>1024</v>
      </c>
      <c r="D215" s="12">
        <v>650</v>
      </c>
      <c r="E215" s="12">
        <v>7.8E-2</v>
      </c>
      <c r="F215" s="12">
        <v>50</v>
      </c>
      <c r="G215" s="12">
        <v>350</v>
      </c>
      <c r="H215" s="12">
        <v>30</v>
      </c>
      <c r="I215" s="12">
        <v>3</v>
      </c>
      <c r="J215" s="12">
        <v>1000</v>
      </c>
    </row>
    <row r="216" spans="1:10">
      <c r="A216" s="12" t="s">
        <v>1243</v>
      </c>
      <c r="B216" s="12" t="s">
        <v>1088</v>
      </c>
      <c r="C216" s="12" t="s">
        <v>1026</v>
      </c>
      <c r="D216" s="12">
        <v>650</v>
      </c>
      <c r="E216" s="12">
        <v>7.8E-2</v>
      </c>
      <c r="F216" s="12">
        <v>50</v>
      </c>
      <c r="G216" s="12">
        <v>350</v>
      </c>
      <c r="H216" s="12">
        <v>30</v>
      </c>
      <c r="I216" s="12">
        <v>3</v>
      </c>
      <c r="J216" s="12">
        <v>800</v>
      </c>
    </row>
    <row r="217" spans="1:10">
      <c r="A217" s="12" t="s">
        <v>1244</v>
      </c>
      <c r="B217" s="12" t="s">
        <v>1088</v>
      </c>
      <c r="C217" s="12" t="s">
        <v>1028</v>
      </c>
      <c r="D217" s="12">
        <v>650</v>
      </c>
      <c r="E217" s="12">
        <v>7.8E-2</v>
      </c>
      <c r="F217" s="12">
        <v>50</v>
      </c>
      <c r="G217" s="12">
        <v>350</v>
      </c>
      <c r="H217" s="12">
        <v>30</v>
      </c>
      <c r="I217" s="12">
        <v>3</v>
      </c>
      <c r="J217" s="12">
        <v>1000</v>
      </c>
    </row>
    <row r="218" spans="1:10">
      <c r="A218" s="12" t="s">
        <v>1245</v>
      </c>
      <c r="B218" s="12" t="s">
        <v>1088</v>
      </c>
      <c r="C218" s="12" t="s">
        <v>1068</v>
      </c>
      <c r="D218" s="12">
        <v>650</v>
      </c>
      <c r="E218" s="12">
        <v>7.8E-2</v>
      </c>
      <c r="F218" s="12">
        <v>50</v>
      </c>
      <c r="G218" s="12">
        <v>350</v>
      </c>
      <c r="H218" s="12">
        <v>30</v>
      </c>
      <c r="I218" s="12">
        <v>3</v>
      </c>
      <c r="J218" s="12">
        <v>330</v>
      </c>
    </row>
    <row r="219" spans="1:10">
      <c r="A219" s="12" t="s">
        <v>1246</v>
      </c>
      <c r="B219" s="12" t="s">
        <v>1088</v>
      </c>
      <c r="C219" s="12" t="s">
        <v>1184</v>
      </c>
      <c r="D219" s="12">
        <v>650</v>
      </c>
      <c r="E219" s="12">
        <v>7.9000000000000001E-2</v>
      </c>
      <c r="F219" s="12">
        <v>50</v>
      </c>
      <c r="G219" s="12">
        <v>350</v>
      </c>
      <c r="H219" s="12">
        <v>30</v>
      </c>
      <c r="I219" s="12">
        <v>3</v>
      </c>
      <c r="J219" s="12">
        <v>3000</v>
      </c>
    </row>
    <row r="220" spans="1:10">
      <c r="A220" s="12" t="s">
        <v>1247</v>
      </c>
      <c r="B220" s="12" t="s">
        <v>1088</v>
      </c>
      <c r="C220" s="12" t="s">
        <v>1068</v>
      </c>
      <c r="D220" s="12">
        <v>650</v>
      </c>
      <c r="E220" s="12">
        <v>4.3999999999999997E-2</v>
      </c>
      <c r="F220" s="12">
        <v>80</v>
      </c>
      <c r="G220" s="12">
        <v>410</v>
      </c>
      <c r="H220" s="12">
        <v>30</v>
      </c>
      <c r="I220" s="12">
        <v>3</v>
      </c>
      <c r="J220" s="12">
        <v>330</v>
      </c>
    </row>
    <row r="221" spans="1:10">
      <c r="A221" s="12" t="s">
        <v>1248</v>
      </c>
      <c r="B221" s="12" t="s">
        <v>1088</v>
      </c>
      <c r="C221" s="12" t="s">
        <v>1068</v>
      </c>
      <c r="D221" s="12">
        <v>650</v>
      </c>
      <c r="E221" s="12">
        <v>3.3000000000000002E-2</v>
      </c>
      <c r="F221" s="12">
        <v>90</v>
      </c>
      <c r="G221" s="12">
        <v>430</v>
      </c>
      <c r="H221" s="12">
        <v>30</v>
      </c>
      <c r="I221" s="12">
        <v>3</v>
      </c>
      <c r="J221" s="12">
        <v>330</v>
      </c>
    </row>
    <row r="222" spans="1:10">
      <c r="A222" s="12" t="s">
        <v>1249</v>
      </c>
      <c r="B222" s="12" t="s">
        <v>1088</v>
      </c>
      <c r="C222" s="12" t="s">
        <v>1068</v>
      </c>
      <c r="D222" s="12">
        <v>650</v>
      </c>
      <c r="E222" s="12">
        <v>2.5000000000000001E-2</v>
      </c>
      <c r="F222" s="12">
        <v>99</v>
      </c>
      <c r="G222" s="12">
        <v>510</v>
      </c>
      <c r="H222" s="12">
        <v>30</v>
      </c>
      <c r="I222" s="12">
        <v>3</v>
      </c>
      <c r="J222" s="12">
        <v>330</v>
      </c>
    </row>
    <row r="223" spans="1:10">
      <c r="A223" s="12" t="s">
        <v>1250</v>
      </c>
      <c r="B223" s="12" t="s">
        <v>1135</v>
      </c>
      <c r="C223" s="12" t="s">
        <v>1034</v>
      </c>
      <c r="D223" s="12">
        <v>650</v>
      </c>
      <c r="E223" s="12">
        <v>1.55</v>
      </c>
      <c r="F223" s="12">
        <v>5.4</v>
      </c>
      <c r="G223" s="12">
        <v>5</v>
      </c>
      <c r="H223" s="12">
        <v>30</v>
      </c>
      <c r="I223" s="12">
        <v>3.5</v>
      </c>
      <c r="J223" s="12">
        <v>2500</v>
      </c>
    </row>
    <row r="224" spans="1:10">
      <c r="A224" s="12" t="s">
        <v>1251</v>
      </c>
      <c r="B224" s="12" t="s">
        <v>1135</v>
      </c>
      <c r="C224" s="12" t="s">
        <v>1022</v>
      </c>
      <c r="D224" s="12">
        <v>650</v>
      </c>
      <c r="E224" s="12">
        <v>1.2</v>
      </c>
      <c r="F224" s="12">
        <v>5</v>
      </c>
      <c r="G224" s="12">
        <v>42</v>
      </c>
      <c r="H224" s="12">
        <v>30</v>
      </c>
      <c r="I224" s="12">
        <v>3</v>
      </c>
      <c r="J224" s="12">
        <v>1000</v>
      </c>
    </row>
    <row r="225" spans="1:10">
      <c r="A225" s="12" t="s">
        <v>1252</v>
      </c>
      <c r="B225" s="12" t="s">
        <v>1135</v>
      </c>
      <c r="C225" s="12" t="s">
        <v>1024</v>
      </c>
      <c r="D225" s="12">
        <v>650</v>
      </c>
      <c r="E225" s="12">
        <v>1.2</v>
      </c>
      <c r="F225" s="12">
        <v>5</v>
      </c>
      <c r="G225" s="12">
        <v>23</v>
      </c>
      <c r="H225" s="12">
        <v>30</v>
      </c>
      <c r="I225" s="12">
        <v>3</v>
      </c>
      <c r="J225" s="12">
        <v>1000</v>
      </c>
    </row>
    <row r="226" spans="1:10">
      <c r="A226" s="12" t="s">
        <v>1253</v>
      </c>
      <c r="B226" s="12" t="s">
        <v>1135</v>
      </c>
      <c r="C226" s="12" t="s">
        <v>1026</v>
      </c>
      <c r="D226" s="12">
        <v>650</v>
      </c>
      <c r="E226" s="12">
        <v>1.2</v>
      </c>
      <c r="F226" s="12">
        <v>5</v>
      </c>
      <c r="G226" s="12">
        <v>42</v>
      </c>
      <c r="H226" s="12">
        <v>30</v>
      </c>
      <c r="I226" s="12">
        <v>3</v>
      </c>
      <c r="J226" s="12">
        <v>800</v>
      </c>
    </row>
    <row r="227" spans="1:10">
      <c r="A227" s="12" t="s">
        <v>1254</v>
      </c>
      <c r="B227" s="12" t="s">
        <v>1135</v>
      </c>
      <c r="C227" s="12" t="s">
        <v>1028</v>
      </c>
      <c r="D227" s="12">
        <v>650</v>
      </c>
      <c r="E227" s="12">
        <v>1.2</v>
      </c>
      <c r="F227" s="12">
        <v>5</v>
      </c>
      <c r="G227" s="12">
        <v>42</v>
      </c>
      <c r="H227" s="12">
        <v>30</v>
      </c>
      <c r="I227" s="12">
        <v>3</v>
      </c>
      <c r="J227" s="12">
        <v>1000</v>
      </c>
    </row>
    <row r="228" spans="1:10">
      <c r="A228" s="12" t="s">
        <v>1255</v>
      </c>
      <c r="B228" s="12" t="s">
        <v>1135</v>
      </c>
      <c r="C228" s="12" t="s">
        <v>1030</v>
      </c>
      <c r="D228" s="12">
        <v>650</v>
      </c>
      <c r="E228" s="12">
        <v>1.2</v>
      </c>
      <c r="F228" s="12">
        <v>5</v>
      </c>
      <c r="G228" s="12">
        <v>42</v>
      </c>
      <c r="H228" s="12">
        <v>30</v>
      </c>
      <c r="I228" s="12">
        <v>3</v>
      </c>
      <c r="J228" s="12">
        <v>2500</v>
      </c>
    </row>
    <row r="229" spans="1:10">
      <c r="A229" s="12" t="s">
        <v>1256</v>
      </c>
      <c r="B229" s="12" t="s">
        <v>1135</v>
      </c>
      <c r="C229" s="12" t="s">
        <v>1032</v>
      </c>
      <c r="D229" s="12">
        <v>650</v>
      </c>
      <c r="E229" s="12">
        <v>1.2</v>
      </c>
      <c r="F229" s="12">
        <v>5</v>
      </c>
      <c r="G229" s="12">
        <v>42</v>
      </c>
      <c r="H229" s="12">
        <v>30</v>
      </c>
      <c r="I229" s="12">
        <v>3</v>
      </c>
      <c r="J229" s="12">
        <v>2500</v>
      </c>
    </row>
    <row r="230" spans="1:10">
      <c r="A230" s="12" t="s">
        <v>1257</v>
      </c>
      <c r="B230" s="12" t="s">
        <v>1135</v>
      </c>
      <c r="C230" s="12" t="s">
        <v>1022</v>
      </c>
      <c r="D230" s="12">
        <v>650</v>
      </c>
      <c r="E230" s="12">
        <v>0.95</v>
      </c>
      <c r="F230" s="12">
        <v>6</v>
      </c>
      <c r="G230" s="12">
        <v>45</v>
      </c>
      <c r="H230" s="12">
        <v>30</v>
      </c>
      <c r="I230" s="12">
        <v>3</v>
      </c>
      <c r="J230" s="12">
        <v>1000</v>
      </c>
    </row>
    <row r="231" spans="1:10">
      <c r="A231" s="12" t="s">
        <v>1258</v>
      </c>
      <c r="B231" s="12" t="s">
        <v>1135</v>
      </c>
      <c r="C231" s="12" t="s">
        <v>1024</v>
      </c>
      <c r="D231" s="12">
        <v>650</v>
      </c>
      <c r="E231" s="12">
        <v>0.95</v>
      </c>
      <c r="F231" s="12">
        <v>6</v>
      </c>
      <c r="G231" s="12">
        <v>26</v>
      </c>
      <c r="H231" s="12">
        <v>30</v>
      </c>
      <c r="I231" s="12">
        <v>3</v>
      </c>
      <c r="J231" s="12">
        <v>1000</v>
      </c>
    </row>
    <row r="232" spans="1:10">
      <c r="A232" s="12" t="s">
        <v>1259</v>
      </c>
      <c r="B232" s="12" t="s">
        <v>1135</v>
      </c>
      <c r="C232" s="12" t="s">
        <v>1026</v>
      </c>
      <c r="D232" s="12">
        <v>650</v>
      </c>
      <c r="E232" s="12">
        <v>0.95</v>
      </c>
      <c r="F232" s="12">
        <v>6</v>
      </c>
      <c r="G232" s="12">
        <v>45</v>
      </c>
      <c r="H232" s="12">
        <v>30</v>
      </c>
      <c r="I232" s="12">
        <v>3</v>
      </c>
      <c r="J232" s="12">
        <v>800</v>
      </c>
    </row>
    <row r="233" spans="1:10">
      <c r="A233" s="12" t="s">
        <v>1260</v>
      </c>
      <c r="B233" s="12" t="s">
        <v>1135</v>
      </c>
      <c r="C233" s="12" t="s">
        <v>1028</v>
      </c>
      <c r="D233" s="12">
        <v>650</v>
      </c>
      <c r="E233" s="12">
        <v>0.95</v>
      </c>
      <c r="F233" s="12">
        <v>6</v>
      </c>
      <c r="G233" s="12">
        <v>45</v>
      </c>
      <c r="H233" s="12">
        <v>30</v>
      </c>
      <c r="I233" s="12">
        <v>3</v>
      </c>
      <c r="J233" s="12">
        <v>1000</v>
      </c>
    </row>
    <row r="234" spans="1:10">
      <c r="A234" s="12" t="s">
        <v>1261</v>
      </c>
      <c r="B234" s="12" t="s">
        <v>1135</v>
      </c>
      <c r="C234" s="12" t="s">
        <v>1030</v>
      </c>
      <c r="D234" s="12">
        <v>650</v>
      </c>
      <c r="E234" s="12">
        <v>0.95</v>
      </c>
      <c r="F234" s="12">
        <v>6</v>
      </c>
      <c r="G234" s="12">
        <v>45</v>
      </c>
      <c r="H234" s="12">
        <v>30</v>
      </c>
      <c r="I234" s="12">
        <v>3</v>
      </c>
      <c r="J234" s="12">
        <v>2500</v>
      </c>
    </row>
    <row r="235" spans="1:10">
      <c r="A235" s="12" t="s">
        <v>1262</v>
      </c>
      <c r="B235" s="12" t="s">
        <v>1135</v>
      </c>
      <c r="C235" s="12" t="s">
        <v>1032</v>
      </c>
      <c r="D235" s="12">
        <v>650</v>
      </c>
      <c r="E235" s="12">
        <v>0.95</v>
      </c>
      <c r="F235" s="12">
        <v>6</v>
      </c>
      <c r="G235" s="12">
        <v>45</v>
      </c>
      <c r="H235" s="12">
        <v>30</v>
      </c>
      <c r="I235" s="12">
        <v>3</v>
      </c>
      <c r="J235" s="12">
        <v>2500</v>
      </c>
    </row>
    <row r="236" spans="1:10">
      <c r="A236" s="12" t="s">
        <v>1263</v>
      </c>
      <c r="B236" s="12" t="s">
        <v>1135</v>
      </c>
      <c r="C236" s="12" t="s">
        <v>1022</v>
      </c>
      <c r="D236" s="12">
        <v>650</v>
      </c>
      <c r="E236" s="12">
        <v>0.6</v>
      </c>
      <c r="F236" s="12">
        <v>8</v>
      </c>
      <c r="G236" s="12">
        <v>63</v>
      </c>
      <c r="H236" s="12">
        <v>30</v>
      </c>
      <c r="I236" s="12">
        <v>3</v>
      </c>
      <c r="J236" s="12">
        <v>1000</v>
      </c>
    </row>
    <row r="237" spans="1:10">
      <c r="A237" s="12" t="s">
        <v>1264</v>
      </c>
      <c r="B237" s="12" t="s">
        <v>1135</v>
      </c>
      <c r="C237" s="12" t="s">
        <v>1024</v>
      </c>
      <c r="D237" s="12">
        <v>650</v>
      </c>
      <c r="E237" s="12">
        <v>0.6</v>
      </c>
      <c r="F237" s="12">
        <v>8</v>
      </c>
      <c r="G237" s="12">
        <v>28</v>
      </c>
      <c r="H237" s="12">
        <v>30</v>
      </c>
      <c r="I237" s="12">
        <v>3</v>
      </c>
      <c r="J237" s="12">
        <v>1000</v>
      </c>
    </row>
    <row r="238" spans="1:10">
      <c r="A238" s="12" t="s">
        <v>1265</v>
      </c>
      <c r="B238" s="12" t="s">
        <v>1135</v>
      </c>
      <c r="C238" s="12" t="s">
        <v>1026</v>
      </c>
      <c r="D238" s="12">
        <v>650</v>
      </c>
      <c r="E238" s="12">
        <v>0.6</v>
      </c>
      <c r="F238" s="12">
        <v>8</v>
      </c>
      <c r="G238" s="12">
        <v>63</v>
      </c>
      <c r="H238" s="12">
        <v>30</v>
      </c>
      <c r="I238" s="12">
        <v>3</v>
      </c>
      <c r="J238" s="12">
        <v>800</v>
      </c>
    </row>
    <row r="239" spans="1:10">
      <c r="A239" s="12" t="s">
        <v>1266</v>
      </c>
      <c r="B239" s="12" t="s">
        <v>1135</v>
      </c>
      <c r="C239" s="12" t="s">
        <v>1028</v>
      </c>
      <c r="D239" s="12">
        <v>650</v>
      </c>
      <c r="E239" s="12">
        <v>0.6</v>
      </c>
      <c r="F239" s="12">
        <v>8</v>
      </c>
      <c r="G239" s="12">
        <v>63</v>
      </c>
      <c r="H239" s="12">
        <v>30</v>
      </c>
      <c r="I239" s="12">
        <v>3</v>
      </c>
      <c r="J239" s="12">
        <v>1000</v>
      </c>
    </row>
    <row r="240" spans="1:10">
      <c r="A240" s="12" t="s">
        <v>1267</v>
      </c>
      <c r="B240" s="12" t="s">
        <v>1135</v>
      </c>
      <c r="C240" s="12" t="s">
        <v>1030</v>
      </c>
      <c r="D240" s="12">
        <v>650</v>
      </c>
      <c r="E240" s="12">
        <v>0.6</v>
      </c>
      <c r="F240" s="12">
        <v>8</v>
      </c>
      <c r="G240" s="12">
        <v>63</v>
      </c>
      <c r="H240" s="12">
        <v>30</v>
      </c>
      <c r="I240" s="12">
        <v>3</v>
      </c>
      <c r="J240" s="12">
        <v>2500</v>
      </c>
    </row>
    <row r="241" spans="1:10">
      <c r="A241" s="12" t="s">
        <v>1268</v>
      </c>
      <c r="B241" s="12" t="s">
        <v>1135</v>
      </c>
      <c r="C241" s="12" t="s">
        <v>1032</v>
      </c>
      <c r="D241" s="12">
        <v>650</v>
      </c>
      <c r="E241" s="12">
        <v>0.6</v>
      </c>
      <c r="F241" s="12">
        <v>8</v>
      </c>
      <c r="G241" s="12">
        <v>63</v>
      </c>
      <c r="H241" s="12">
        <v>30</v>
      </c>
      <c r="I241" s="12">
        <v>3</v>
      </c>
      <c r="J241" s="12">
        <v>2500</v>
      </c>
    </row>
    <row r="242" spans="1:10">
      <c r="A242" s="12" t="s">
        <v>1269</v>
      </c>
      <c r="B242" s="12" t="s">
        <v>1135</v>
      </c>
      <c r="C242" s="12" t="s">
        <v>1270</v>
      </c>
      <c r="D242" s="12">
        <v>650</v>
      </c>
      <c r="E242" s="12">
        <v>0.6</v>
      </c>
      <c r="F242" s="12">
        <v>8</v>
      </c>
      <c r="G242" s="12">
        <v>28</v>
      </c>
      <c r="H242" s="12">
        <v>30</v>
      </c>
      <c r="I242" s="12">
        <v>3</v>
      </c>
      <c r="J242" s="12">
        <v>1000</v>
      </c>
    </row>
    <row r="243" spans="1:10">
      <c r="A243" s="12" t="s">
        <v>1271</v>
      </c>
      <c r="B243" s="12" t="s">
        <v>1135</v>
      </c>
      <c r="C243" s="12" t="s">
        <v>1022</v>
      </c>
      <c r="D243" s="12">
        <v>650</v>
      </c>
      <c r="E243" s="12">
        <v>0.39</v>
      </c>
      <c r="F243" s="12">
        <v>11</v>
      </c>
      <c r="G243" s="12">
        <v>85</v>
      </c>
      <c r="H243" s="12">
        <v>30</v>
      </c>
      <c r="I243" s="12">
        <v>3</v>
      </c>
      <c r="J243" s="12">
        <v>1000</v>
      </c>
    </row>
    <row r="244" spans="1:10">
      <c r="A244" s="12" t="s">
        <v>1272</v>
      </c>
      <c r="B244" s="12" t="s">
        <v>1135</v>
      </c>
      <c r="C244" s="12" t="s">
        <v>1024</v>
      </c>
      <c r="D244" s="12">
        <v>650</v>
      </c>
      <c r="E244" s="12">
        <v>0.39</v>
      </c>
      <c r="F244" s="12">
        <v>11</v>
      </c>
      <c r="G244" s="12">
        <v>31</v>
      </c>
      <c r="H244" s="12">
        <v>30</v>
      </c>
      <c r="I244" s="12">
        <v>3</v>
      </c>
      <c r="J244" s="12">
        <v>1000</v>
      </c>
    </row>
    <row r="245" spans="1:10">
      <c r="A245" s="12" t="s">
        <v>1273</v>
      </c>
      <c r="B245" s="12" t="s">
        <v>1135</v>
      </c>
      <c r="C245" s="12" t="s">
        <v>1026</v>
      </c>
      <c r="D245" s="12">
        <v>650</v>
      </c>
      <c r="E245" s="12">
        <v>0.39</v>
      </c>
      <c r="F245" s="12">
        <v>11</v>
      </c>
      <c r="G245" s="12">
        <v>85</v>
      </c>
      <c r="H245" s="12">
        <v>30</v>
      </c>
      <c r="I245" s="12">
        <v>3</v>
      </c>
      <c r="J245" s="12">
        <v>800</v>
      </c>
    </row>
    <row r="246" spans="1:10">
      <c r="A246" s="12" t="s">
        <v>1274</v>
      </c>
      <c r="B246" s="12" t="s">
        <v>1135</v>
      </c>
      <c r="C246" s="12" t="s">
        <v>1028</v>
      </c>
      <c r="D246" s="12">
        <v>650</v>
      </c>
      <c r="E246" s="12">
        <v>0.39</v>
      </c>
      <c r="F246" s="12">
        <v>11</v>
      </c>
      <c r="G246" s="12">
        <v>85</v>
      </c>
      <c r="H246" s="12">
        <v>30</v>
      </c>
      <c r="I246" s="12">
        <v>3</v>
      </c>
      <c r="J246" s="12">
        <v>1000</v>
      </c>
    </row>
    <row r="247" spans="1:10">
      <c r="A247" s="12" t="s">
        <v>1275</v>
      </c>
      <c r="B247" s="12" t="s">
        <v>1135</v>
      </c>
      <c r="C247" s="12" t="s">
        <v>1030</v>
      </c>
      <c r="D247" s="12">
        <v>650</v>
      </c>
      <c r="E247" s="12">
        <v>0.39</v>
      </c>
      <c r="F247" s="12">
        <v>11</v>
      </c>
      <c r="G247" s="12">
        <v>85</v>
      </c>
      <c r="H247" s="12">
        <v>30</v>
      </c>
      <c r="I247" s="12">
        <v>3</v>
      </c>
      <c r="J247" s="12">
        <v>2500</v>
      </c>
    </row>
    <row r="248" spans="1:10">
      <c r="A248" s="12" t="s">
        <v>1276</v>
      </c>
      <c r="B248" s="12" t="s">
        <v>1135</v>
      </c>
      <c r="C248" s="12" t="s">
        <v>1032</v>
      </c>
      <c r="D248" s="12">
        <v>650</v>
      </c>
      <c r="E248" s="12">
        <v>0.39</v>
      </c>
      <c r="F248" s="12">
        <v>11</v>
      </c>
      <c r="G248" s="12">
        <v>85</v>
      </c>
      <c r="H248" s="12">
        <v>30</v>
      </c>
      <c r="I248" s="12">
        <v>3</v>
      </c>
      <c r="J248" s="12">
        <v>2500</v>
      </c>
    </row>
    <row r="249" spans="1:10">
      <c r="A249" s="12" t="s">
        <v>1277</v>
      </c>
      <c r="B249" s="12" t="s">
        <v>1135</v>
      </c>
      <c r="C249" s="12" t="s">
        <v>1270</v>
      </c>
      <c r="D249" s="12">
        <v>650</v>
      </c>
      <c r="E249" s="12">
        <v>0.39</v>
      </c>
      <c r="F249" s="12">
        <v>11</v>
      </c>
      <c r="G249" s="12">
        <v>31</v>
      </c>
      <c r="H249" s="12">
        <v>30</v>
      </c>
      <c r="I249" s="12">
        <v>3</v>
      </c>
      <c r="J249" s="12">
        <v>1000</v>
      </c>
    </row>
    <row r="250" spans="1:10">
      <c r="A250" s="12" t="s">
        <v>1278</v>
      </c>
      <c r="B250" s="12" t="s">
        <v>1135</v>
      </c>
      <c r="C250" s="12" t="s">
        <v>1184</v>
      </c>
      <c r="D250" s="12">
        <v>650</v>
      </c>
      <c r="E250" s="12">
        <v>0.39</v>
      </c>
      <c r="F250" s="12">
        <v>11</v>
      </c>
      <c r="G250" s="12">
        <v>31</v>
      </c>
      <c r="H250" s="12">
        <v>30</v>
      </c>
      <c r="I250" s="12">
        <v>3</v>
      </c>
      <c r="J250" s="12">
        <v>3000</v>
      </c>
    </row>
    <row r="251" spans="1:10">
      <c r="A251" s="12" t="s">
        <v>1279</v>
      </c>
      <c r="B251" s="12" t="s">
        <v>1135</v>
      </c>
      <c r="C251" s="12" t="s">
        <v>1280</v>
      </c>
      <c r="D251" s="12">
        <v>650</v>
      </c>
      <c r="E251" s="12">
        <v>0.4</v>
      </c>
      <c r="F251" s="12">
        <v>11</v>
      </c>
      <c r="G251" s="12">
        <v>31</v>
      </c>
      <c r="H251" s="12">
        <v>30</v>
      </c>
      <c r="I251" s="12">
        <v>3</v>
      </c>
      <c r="J251" s="12">
        <v>3000</v>
      </c>
    </row>
    <row r="252" spans="1:10">
      <c r="A252" s="12" t="s">
        <v>1281</v>
      </c>
      <c r="B252" s="12" t="s">
        <v>1135</v>
      </c>
      <c r="C252" s="12" t="s">
        <v>1022</v>
      </c>
      <c r="D252" s="12">
        <v>650</v>
      </c>
      <c r="E252" s="12">
        <v>0.28000000000000003</v>
      </c>
      <c r="F252" s="12">
        <v>15</v>
      </c>
      <c r="G252" s="12">
        <v>90</v>
      </c>
      <c r="H252" s="12">
        <v>30</v>
      </c>
      <c r="I252" s="12">
        <v>3</v>
      </c>
      <c r="J252" s="12">
        <v>1000</v>
      </c>
    </row>
    <row r="253" spans="1:10">
      <c r="A253" s="12" t="s">
        <v>1282</v>
      </c>
      <c r="B253" s="12" t="s">
        <v>1135</v>
      </c>
      <c r="C253" s="12" t="s">
        <v>1024</v>
      </c>
      <c r="D253" s="12">
        <v>650</v>
      </c>
      <c r="E253" s="12">
        <v>0.28000000000000003</v>
      </c>
      <c r="F253" s="12">
        <v>15</v>
      </c>
      <c r="G253" s="12">
        <v>31</v>
      </c>
      <c r="H253" s="12">
        <v>30</v>
      </c>
      <c r="I253" s="12">
        <v>3</v>
      </c>
      <c r="J253" s="12">
        <v>1000</v>
      </c>
    </row>
    <row r="254" spans="1:10">
      <c r="A254" s="12" t="s">
        <v>1283</v>
      </c>
      <c r="B254" s="12" t="s">
        <v>1135</v>
      </c>
      <c r="C254" s="12" t="s">
        <v>1026</v>
      </c>
      <c r="D254" s="12">
        <v>650</v>
      </c>
      <c r="E254" s="12">
        <v>0.28000000000000003</v>
      </c>
      <c r="F254" s="12">
        <v>15</v>
      </c>
      <c r="G254" s="12">
        <v>90</v>
      </c>
      <c r="H254" s="12">
        <v>30</v>
      </c>
      <c r="I254" s="12">
        <v>3</v>
      </c>
      <c r="J254" s="12">
        <v>800</v>
      </c>
    </row>
    <row r="255" spans="1:10">
      <c r="A255" s="12" t="s">
        <v>1284</v>
      </c>
      <c r="B255" s="12" t="s">
        <v>1135</v>
      </c>
      <c r="C255" s="12" t="s">
        <v>1028</v>
      </c>
      <c r="D255" s="12">
        <v>650</v>
      </c>
      <c r="E255" s="12">
        <v>0.28000000000000003</v>
      </c>
      <c r="F255" s="12">
        <v>15</v>
      </c>
      <c r="G255" s="12">
        <v>90</v>
      </c>
      <c r="H255" s="12">
        <v>30</v>
      </c>
      <c r="I255" s="12">
        <v>3</v>
      </c>
      <c r="J255" s="12">
        <v>1000</v>
      </c>
    </row>
    <row r="256" spans="1:10">
      <c r="A256" s="12" t="s">
        <v>1285</v>
      </c>
      <c r="B256" s="12" t="s">
        <v>1135</v>
      </c>
      <c r="C256" s="12" t="s">
        <v>1030</v>
      </c>
      <c r="D256" s="12">
        <v>650</v>
      </c>
      <c r="E256" s="12">
        <v>0.28000000000000003</v>
      </c>
      <c r="F256" s="12">
        <v>15</v>
      </c>
      <c r="G256" s="12">
        <v>90</v>
      </c>
      <c r="H256" s="12">
        <v>30</v>
      </c>
      <c r="I256" s="12">
        <v>3</v>
      </c>
      <c r="J256" s="12">
        <v>2500</v>
      </c>
    </row>
    <row r="257" spans="1:10">
      <c r="A257" s="12" t="s">
        <v>1286</v>
      </c>
      <c r="B257" s="12" t="s">
        <v>1135</v>
      </c>
      <c r="C257" s="12" t="s">
        <v>1032</v>
      </c>
      <c r="D257" s="12">
        <v>650</v>
      </c>
      <c r="E257" s="12">
        <v>0.28000000000000003</v>
      </c>
      <c r="F257" s="12">
        <v>15</v>
      </c>
      <c r="G257" s="12">
        <v>90</v>
      </c>
      <c r="H257" s="12">
        <v>30</v>
      </c>
      <c r="I257" s="12">
        <v>3</v>
      </c>
      <c r="J257" s="12">
        <v>2500</v>
      </c>
    </row>
    <row r="258" spans="1:10">
      <c r="A258" s="12" t="s">
        <v>1287</v>
      </c>
      <c r="B258" s="12" t="s">
        <v>1135</v>
      </c>
      <c r="C258" s="12" t="s">
        <v>1068</v>
      </c>
      <c r="D258" s="12">
        <v>650</v>
      </c>
      <c r="E258" s="12">
        <v>0.28000000000000003</v>
      </c>
      <c r="F258" s="12">
        <v>15</v>
      </c>
      <c r="G258" s="12">
        <v>90</v>
      </c>
      <c r="H258" s="12">
        <v>30</v>
      </c>
      <c r="I258" s="12">
        <v>3</v>
      </c>
      <c r="J258" s="12">
        <v>330</v>
      </c>
    </row>
    <row r="259" spans="1:10">
      <c r="A259" s="12" t="s">
        <v>1288</v>
      </c>
      <c r="B259" s="12" t="s">
        <v>1135</v>
      </c>
      <c r="C259" s="12" t="s">
        <v>1280</v>
      </c>
      <c r="D259" s="12">
        <v>650</v>
      </c>
      <c r="E259" s="12">
        <v>0.3</v>
      </c>
      <c r="F259" s="12">
        <v>15</v>
      </c>
      <c r="G259" s="12">
        <v>90</v>
      </c>
      <c r="H259" s="12">
        <v>30</v>
      </c>
      <c r="I259" s="12">
        <v>3</v>
      </c>
      <c r="J259" s="12">
        <v>3000</v>
      </c>
    </row>
    <row r="260" spans="1:10">
      <c r="A260" s="12" t="s">
        <v>1289</v>
      </c>
      <c r="B260" s="12" t="s">
        <v>1135</v>
      </c>
      <c r="C260" s="12" t="s">
        <v>1022</v>
      </c>
      <c r="D260" s="12">
        <v>650</v>
      </c>
      <c r="E260" s="12">
        <v>0.19</v>
      </c>
      <c r="F260" s="12">
        <v>22</v>
      </c>
      <c r="G260" s="12">
        <v>147</v>
      </c>
      <c r="H260" s="12">
        <v>30</v>
      </c>
      <c r="I260" s="12">
        <v>3</v>
      </c>
      <c r="J260" s="12">
        <v>1000</v>
      </c>
    </row>
    <row r="261" spans="1:10">
      <c r="A261" s="12" t="s">
        <v>1290</v>
      </c>
      <c r="B261" s="12" t="s">
        <v>1135</v>
      </c>
      <c r="C261" s="12" t="s">
        <v>1024</v>
      </c>
      <c r="D261" s="12">
        <v>650</v>
      </c>
      <c r="E261" s="12">
        <v>0.19</v>
      </c>
      <c r="F261" s="12">
        <v>22</v>
      </c>
      <c r="G261" s="12">
        <v>147</v>
      </c>
      <c r="H261" s="12">
        <v>30</v>
      </c>
      <c r="I261" s="12">
        <v>3</v>
      </c>
      <c r="J261" s="12">
        <v>1000</v>
      </c>
    </row>
    <row r="262" spans="1:10">
      <c r="A262" s="12" t="s">
        <v>1291</v>
      </c>
      <c r="B262" s="12" t="s">
        <v>1135</v>
      </c>
      <c r="C262" s="12" t="s">
        <v>1026</v>
      </c>
      <c r="D262" s="12">
        <v>650</v>
      </c>
      <c r="E262" s="12">
        <v>0.19</v>
      </c>
      <c r="F262" s="12">
        <v>22</v>
      </c>
      <c r="G262" s="12">
        <v>147</v>
      </c>
      <c r="H262" s="12">
        <v>30</v>
      </c>
      <c r="I262" s="12">
        <v>3</v>
      </c>
      <c r="J262" s="12">
        <v>800</v>
      </c>
    </row>
    <row r="263" spans="1:10">
      <c r="A263" s="12" t="s">
        <v>1292</v>
      </c>
      <c r="B263" s="12" t="s">
        <v>1135</v>
      </c>
      <c r="C263" s="12" t="s">
        <v>1028</v>
      </c>
      <c r="D263" s="12">
        <v>650</v>
      </c>
      <c r="E263" s="12">
        <v>0.19</v>
      </c>
      <c r="F263" s="12">
        <v>22</v>
      </c>
      <c r="G263" s="12">
        <v>147</v>
      </c>
      <c r="H263" s="12">
        <v>30</v>
      </c>
      <c r="I263" s="12">
        <v>3</v>
      </c>
      <c r="J263" s="12">
        <v>1000</v>
      </c>
    </row>
    <row r="264" spans="1:10">
      <c r="A264" s="12" t="s">
        <v>1293</v>
      </c>
      <c r="B264" s="12" t="s">
        <v>1135</v>
      </c>
      <c r="C264" s="12" t="s">
        <v>1068</v>
      </c>
      <c r="D264" s="12">
        <v>650</v>
      </c>
      <c r="E264" s="12">
        <v>0.19</v>
      </c>
      <c r="F264" s="12">
        <v>22</v>
      </c>
      <c r="G264" s="12">
        <v>147</v>
      </c>
      <c r="H264" s="12">
        <v>30</v>
      </c>
      <c r="I264" s="12">
        <v>3</v>
      </c>
      <c r="J264" s="12">
        <v>330</v>
      </c>
    </row>
    <row r="265" spans="1:10">
      <c r="A265" s="12" t="s">
        <v>1294</v>
      </c>
      <c r="B265" s="12" t="s">
        <v>1135</v>
      </c>
      <c r="C265" s="12" t="s">
        <v>1022</v>
      </c>
      <c r="D265" s="12">
        <v>650</v>
      </c>
      <c r="E265" s="12">
        <v>0.16</v>
      </c>
      <c r="F265" s="12">
        <v>24</v>
      </c>
      <c r="G265" s="12">
        <v>160</v>
      </c>
      <c r="H265" s="12">
        <v>30</v>
      </c>
      <c r="I265" s="12">
        <v>3</v>
      </c>
      <c r="J265" s="12">
        <v>1000</v>
      </c>
    </row>
    <row r="266" spans="1:10">
      <c r="A266" s="12" t="s">
        <v>1295</v>
      </c>
      <c r="B266" s="12" t="s">
        <v>1135</v>
      </c>
      <c r="C266" s="12" t="s">
        <v>1024</v>
      </c>
      <c r="D266" s="12">
        <v>650</v>
      </c>
      <c r="E266" s="12">
        <v>0.16</v>
      </c>
      <c r="F266" s="12">
        <v>24</v>
      </c>
      <c r="G266" s="12">
        <v>160</v>
      </c>
      <c r="H266" s="12">
        <v>30</v>
      </c>
      <c r="I266" s="12">
        <v>3</v>
      </c>
      <c r="J266" s="12">
        <v>1000</v>
      </c>
    </row>
    <row r="267" spans="1:10">
      <c r="A267" s="12" t="s">
        <v>1296</v>
      </c>
      <c r="B267" s="12" t="s">
        <v>1135</v>
      </c>
      <c r="C267" s="12" t="s">
        <v>1026</v>
      </c>
      <c r="D267" s="12">
        <v>650</v>
      </c>
      <c r="E267" s="12">
        <v>0.16</v>
      </c>
      <c r="F267" s="12">
        <v>24</v>
      </c>
      <c r="G267" s="12">
        <v>160</v>
      </c>
      <c r="H267" s="12">
        <v>30</v>
      </c>
      <c r="I267" s="12">
        <v>3</v>
      </c>
      <c r="J267" s="12">
        <v>800</v>
      </c>
    </row>
    <row r="268" spans="1:10">
      <c r="A268" s="12" t="s">
        <v>1297</v>
      </c>
      <c r="B268" s="12" t="s">
        <v>1135</v>
      </c>
      <c r="C268" s="12" t="s">
        <v>1028</v>
      </c>
      <c r="D268" s="12">
        <v>650</v>
      </c>
      <c r="E268" s="12">
        <v>0.16</v>
      </c>
      <c r="F268" s="12">
        <v>24</v>
      </c>
      <c r="G268" s="12">
        <v>160</v>
      </c>
      <c r="H268" s="12">
        <v>30</v>
      </c>
      <c r="I268" s="12">
        <v>3</v>
      </c>
      <c r="J268" s="12">
        <v>1000</v>
      </c>
    </row>
    <row r="269" spans="1:10">
      <c r="A269" s="12" t="s">
        <v>1298</v>
      </c>
      <c r="B269" s="12" t="s">
        <v>1135</v>
      </c>
      <c r="C269" s="12" t="s">
        <v>1068</v>
      </c>
      <c r="D269" s="12">
        <v>650</v>
      </c>
      <c r="E269" s="12">
        <v>0.16</v>
      </c>
      <c r="F269" s="12">
        <v>24</v>
      </c>
      <c r="G269" s="12">
        <v>160</v>
      </c>
      <c r="H269" s="12">
        <v>30</v>
      </c>
      <c r="I269" s="12">
        <v>3</v>
      </c>
      <c r="J269" s="12">
        <v>330</v>
      </c>
    </row>
    <row r="270" spans="1:10">
      <c r="A270" s="12" t="s">
        <v>1299</v>
      </c>
      <c r="B270" s="12" t="s">
        <v>1300</v>
      </c>
      <c r="C270" s="12" t="s">
        <v>1030</v>
      </c>
      <c r="D270" s="12">
        <v>650</v>
      </c>
      <c r="E270" s="12">
        <v>0.6</v>
      </c>
      <c r="F270" s="12">
        <v>9</v>
      </c>
      <c r="G270" s="12">
        <v>63</v>
      </c>
      <c r="H270" s="12">
        <v>30</v>
      </c>
      <c r="I270" s="12">
        <v>3.5</v>
      </c>
      <c r="J270" s="12">
        <v>2500</v>
      </c>
    </row>
    <row r="271" spans="1:10">
      <c r="A271" s="12" t="s">
        <v>1301</v>
      </c>
      <c r="B271" s="12" t="s">
        <v>1300</v>
      </c>
      <c r="C271" s="12" t="s">
        <v>1024</v>
      </c>
      <c r="D271" s="12">
        <v>650</v>
      </c>
      <c r="E271" s="12">
        <v>0.6</v>
      </c>
      <c r="F271" s="12">
        <v>9</v>
      </c>
      <c r="G271" s="12">
        <v>63</v>
      </c>
      <c r="H271" s="12">
        <v>30</v>
      </c>
      <c r="I271" s="12">
        <v>3.5</v>
      </c>
      <c r="J271" s="12">
        <v>1000</v>
      </c>
    </row>
    <row r="272" spans="1:10">
      <c r="A272" s="12" t="s">
        <v>1302</v>
      </c>
      <c r="B272" s="12" t="s">
        <v>1300</v>
      </c>
      <c r="C272" s="12" t="s">
        <v>1022</v>
      </c>
      <c r="D272" s="12">
        <v>650</v>
      </c>
      <c r="E272" s="12">
        <v>0.6</v>
      </c>
      <c r="F272" s="12">
        <v>9</v>
      </c>
      <c r="G272" s="12">
        <v>63</v>
      </c>
      <c r="H272" s="12">
        <v>30</v>
      </c>
      <c r="I272" s="12">
        <v>3.5</v>
      </c>
      <c r="J272" s="12">
        <v>1000</v>
      </c>
    </row>
    <row r="273" spans="1:10">
      <c r="A273" s="12" t="s">
        <v>1303</v>
      </c>
      <c r="B273" s="12" t="s">
        <v>1300</v>
      </c>
      <c r="C273" s="12" t="s">
        <v>1026</v>
      </c>
      <c r="D273" s="12">
        <v>650</v>
      </c>
      <c r="E273" s="12">
        <v>0.6</v>
      </c>
      <c r="F273" s="12">
        <v>9</v>
      </c>
      <c r="G273" s="12">
        <v>63</v>
      </c>
      <c r="H273" s="12">
        <v>30</v>
      </c>
      <c r="I273" s="12">
        <v>3.5</v>
      </c>
      <c r="J273" s="12">
        <v>800</v>
      </c>
    </row>
    <row r="274" spans="1:10">
      <c r="A274" s="12" t="s">
        <v>1304</v>
      </c>
      <c r="B274" s="12" t="s">
        <v>1300</v>
      </c>
      <c r="C274" s="12" t="s">
        <v>1028</v>
      </c>
      <c r="D274" s="12">
        <v>650</v>
      </c>
      <c r="E274" s="12">
        <v>0.6</v>
      </c>
      <c r="F274" s="12">
        <v>9</v>
      </c>
      <c r="G274" s="12">
        <v>63</v>
      </c>
      <c r="H274" s="12">
        <v>30</v>
      </c>
      <c r="I274" s="12">
        <v>3.5</v>
      </c>
      <c r="J274" s="12">
        <v>1000</v>
      </c>
    </row>
    <row r="275" spans="1:10">
      <c r="A275" s="12" t="s">
        <v>1305</v>
      </c>
      <c r="B275" s="12" t="s">
        <v>1300</v>
      </c>
      <c r="C275" s="12" t="s">
        <v>1032</v>
      </c>
      <c r="D275" s="12">
        <v>650</v>
      </c>
      <c r="E275" s="12">
        <v>0.6</v>
      </c>
      <c r="F275" s="12">
        <v>9</v>
      </c>
      <c r="G275" s="12">
        <v>63</v>
      </c>
      <c r="H275" s="12">
        <v>30</v>
      </c>
      <c r="I275" s="12">
        <v>3.5</v>
      </c>
      <c r="J275" s="12">
        <v>2500</v>
      </c>
    </row>
    <row r="276" spans="1:10">
      <c r="A276" s="12" t="s">
        <v>1306</v>
      </c>
      <c r="B276" s="12" t="s">
        <v>1300</v>
      </c>
      <c r="C276" s="12" t="s">
        <v>1030</v>
      </c>
      <c r="D276" s="12">
        <v>650</v>
      </c>
      <c r="E276" s="12">
        <v>0.38</v>
      </c>
      <c r="F276" s="12">
        <v>12</v>
      </c>
      <c r="G276" s="12">
        <v>80</v>
      </c>
      <c r="H276" s="12">
        <v>30</v>
      </c>
      <c r="I276" s="12">
        <v>3.5</v>
      </c>
      <c r="J276" s="12">
        <v>2500</v>
      </c>
    </row>
    <row r="277" spans="1:10">
      <c r="A277" s="12" t="s">
        <v>1307</v>
      </c>
      <c r="B277" s="12" t="s">
        <v>1300</v>
      </c>
      <c r="C277" s="12" t="s">
        <v>1024</v>
      </c>
      <c r="D277" s="12">
        <v>650</v>
      </c>
      <c r="E277" s="12">
        <v>0.38</v>
      </c>
      <c r="F277" s="12">
        <v>12</v>
      </c>
      <c r="G277" s="12">
        <v>80</v>
      </c>
      <c r="H277" s="12">
        <v>30</v>
      </c>
      <c r="I277" s="12">
        <v>3.5</v>
      </c>
      <c r="J277" s="12">
        <v>1000</v>
      </c>
    </row>
    <row r="278" spans="1:10">
      <c r="A278" s="12" t="s">
        <v>1308</v>
      </c>
      <c r="B278" s="12" t="s">
        <v>1300</v>
      </c>
      <c r="C278" s="12" t="s">
        <v>1022</v>
      </c>
      <c r="D278" s="12">
        <v>650</v>
      </c>
      <c r="E278" s="12">
        <v>0.38</v>
      </c>
      <c r="F278" s="12">
        <v>12</v>
      </c>
      <c r="G278" s="12">
        <v>80</v>
      </c>
      <c r="H278" s="12">
        <v>30</v>
      </c>
      <c r="I278" s="12">
        <v>3.5</v>
      </c>
      <c r="J278" s="12">
        <v>1000</v>
      </c>
    </row>
    <row r="279" spans="1:10">
      <c r="A279" s="12" t="s">
        <v>1309</v>
      </c>
      <c r="B279" s="12" t="s">
        <v>1300</v>
      </c>
      <c r="C279" s="12" t="s">
        <v>1026</v>
      </c>
      <c r="D279" s="12">
        <v>650</v>
      </c>
      <c r="E279" s="12">
        <v>0.38</v>
      </c>
      <c r="F279" s="12">
        <v>12</v>
      </c>
      <c r="G279" s="12">
        <v>80</v>
      </c>
      <c r="H279" s="12">
        <v>30</v>
      </c>
      <c r="I279" s="12">
        <v>3.5</v>
      </c>
      <c r="J279" s="12">
        <v>800</v>
      </c>
    </row>
    <row r="280" spans="1:10">
      <c r="A280" s="12" t="s">
        <v>1310</v>
      </c>
      <c r="B280" s="12" t="s">
        <v>1300</v>
      </c>
      <c r="C280" s="12" t="s">
        <v>1028</v>
      </c>
      <c r="D280" s="12">
        <v>650</v>
      </c>
      <c r="E280" s="12">
        <v>0.38</v>
      </c>
      <c r="F280" s="12">
        <v>12</v>
      </c>
      <c r="G280" s="12">
        <v>80</v>
      </c>
      <c r="H280" s="12">
        <v>30</v>
      </c>
      <c r="I280" s="12">
        <v>3.5</v>
      </c>
      <c r="J280" s="12">
        <v>1000</v>
      </c>
    </row>
    <row r="281" spans="1:10">
      <c r="A281" s="12" t="s">
        <v>1311</v>
      </c>
      <c r="B281" s="12" t="s">
        <v>1300</v>
      </c>
      <c r="C281" s="12" t="s">
        <v>1032</v>
      </c>
      <c r="D281" s="12">
        <v>650</v>
      </c>
      <c r="E281" s="12">
        <v>0.38</v>
      </c>
      <c r="F281" s="12">
        <v>12</v>
      </c>
      <c r="G281" s="12">
        <v>80</v>
      </c>
      <c r="H281" s="12">
        <v>30</v>
      </c>
      <c r="I281" s="12">
        <v>3.5</v>
      </c>
      <c r="J281" s="12">
        <v>2500</v>
      </c>
    </row>
    <row r="282" spans="1:10">
      <c r="A282" s="12" t="s">
        <v>1312</v>
      </c>
      <c r="B282" s="12" t="s">
        <v>1300</v>
      </c>
      <c r="C282" s="12" t="s">
        <v>1030</v>
      </c>
      <c r="D282" s="12">
        <v>650</v>
      </c>
      <c r="E282" s="12">
        <v>0.35</v>
      </c>
      <c r="F282" s="12">
        <v>14</v>
      </c>
      <c r="G282" s="12">
        <v>86</v>
      </c>
      <c r="H282" s="12">
        <v>30</v>
      </c>
      <c r="I282" s="12">
        <v>3.5</v>
      </c>
      <c r="J282" s="12">
        <v>2500</v>
      </c>
    </row>
    <row r="283" spans="1:10">
      <c r="A283" s="12" t="s">
        <v>1313</v>
      </c>
      <c r="B283" s="12" t="s">
        <v>1300</v>
      </c>
      <c r="C283" s="12" t="s">
        <v>1024</v>
      </c>
      <c r="D283" s="12">
        <v>650</v>
      </c>
      <c r="E283" s="12">
        <v>0.35</v>
      </c>
      <c r="F283" s="12">
        <v>14</v>
      </c>
      <c r="G283" s="12">
        <v>86</v>
      </c>
      <c r="H283" s="12">
        <v>30</v>
      </c>
      <c r="I283" s="12">
        <v>3.5</v>
      </c>
      <c r="J283" s="12">
        <v>1000</v>
      </c>
    </row>
    <row r="284" spans="1:10">
      <c r="A284" s="12" t="s">
        <v>1314</v>
      </c>
      <c r="B284" s="12" t="s">
        <v>1300</v>
      </c>
      <c r="C284" s="12" t="s">
        <v>1022</v>
      </c>
      <c r="D284" s="12">
        <v>650</v>
      </c>
      <c r="E284" s="12">
        <v>0.35</v>
      </c>
      <c r="F284" s="12">
        <v>14</v>
      </c>
      <c r="G284" s="12">
        <v>86</v>
      </c>
      <c r="H284" s="12">
        <v>30</v>
      </c>
      <c r="I284" s="12">
        <v>3.5</v>
      </c>
      <c r="J284" s="12">
        <v>1000</v>
      </c>
    </row>
    <row r="285" spans="1:10">
      <c r="A285" s="12" t="s">
        <v>1315</v>
      </c>
      <c r="B285" s="12" t="s">
        <v>1300</v>
      </c>
      <c r="C285" s="12" t="s">
        <v>1026</v>
      </c>
      <c r="D285" s="12">
        <v>650</v>
      </c>
      <c r="E285" s="12">
        <v>0.35</v>
      </c>
      <c r="F285" s="12">
        <v>14</v>
      </c>
      <c r="G285" s="12">
        <v>86</v>
      </c>
      <c r="H285" s="12">
        <v>30</v>
      </c>
      <c r="I285" s="12">
        <v>3.5</v>
      </c>
      <c r="J285" s="12">
        <v>800</v>
      </c>
    </row>
    <row r="286" spans="1:10">
      <c r="A286" s="12" t="s">
        <v>1316</v>
      </c>
      <c r="B286" s="12" t="s">
        <v>1300</v>
      </c>
      <c r="C286" s="12" t="s">
        <v>1028</v>
      </c>
      <c r="D286" s="12">
        <v>650</v>
      </c>
      <c r="E286" s="12">
        <v>0.35</v>
      </c>
      <c r="F286" s="12">
        <v>14</v>
      </c>
      <c r="G286" s="12">
        <v>86</v>
      </c>
      <c r="H286" s="12">
        <v>30</v>
      </c>
      <c r="I286" s="12">
        <v>3.5</v>
      </c>
      <c r="J286" s="12">
        <v>1000</v>
      </c>
    </row>
    <row r="287" spans="1:10">
      <c r="A287" s="12" t="s">
        <v>1317</v>
      </c>
      <c r="B287" s="12" t="s">
        <v>1300</v>
      </c>
      <c r="C287" s="12" t="s">
        <v>1032</v>
      </c>
      <c r="D287" s="12">
        <v>650</v>
      </c>
      <c r="E287" s="12">
        <v>0.35</v>
      </c>
      <c r="F287" s="12">
        <v>14</v>
      </c>
      <c r="G287" s="12">
        <v>86</v>
      </c>
      <c r="H287" s="12">
        <v>30</v>
      </c>
      <c r="I287" s="12">
        <v>3.5</v>
      </c>
      <c r="J287" s="12">
        <v>2500</v>
      </c>
    </row>
    <row r="288" spans="1:10">
      <c r="A288" s="12" t="s">
        <v>1318</v>
      </c>
      <c r="B288" s="12" t="s">
        <v>1300</v>
      </c>
      <c r="C288" s="12" t="s">
        <v>1024</v>
      </c>
      <c r="D288" s="12">
        <v>650</v>
      </c>
      <c r="E288" s="12">
        <v>0.19800000000000001</v>
      </c>
      <c r="F288" s="12">
        <v>20</v>
      </c>
      <c r="G288" s="12">
        <v>147</v>
      </c>
      <c r="H288" s="12">
        <v>30</v>
      </c>
      <c r="I288" s="12">
        <v>3.5</v>
      </c>
      <c r="J288" s="12">
        <v>1000</v>
      </c>
    </row>
    <row r="289" spans="1:10">
      <c r="A289" s="12" t="s">
        <v>1319</v>
      </c>
      <c r="B289" s="12" t="s">
        <v>1300</v>
      </c>
      <c r="C289" s="12" t="s">
        <v>1022</v>
      </c>
      <c r="D289" s="12">
        <v>650</v>
      </c>
      <c r="E289" s="12">
        <v>0.19800000000000001</v>
      </c>
      <c r="F289" s="12">
        <v>20</v>
      </c>
      <c r="G289" s="12">
        <v>147</v>
      </c>
      <c r="H289" s="12">
        <v>30</v>
      </c>
      <c r="I289" s="12">
        <v>3.5</v>
      </c>
      <c r="J289" s="12">
        <v>1000</v>
      </c>
    </row>
    <row r="290" spans="1:10">
      <c r="A290" s="12" t="s">
        <v>1320</v>
      </c>
      <c r="B290" s="12" t="s">
        <v>1300</v>
      </c>
      <c r="C290" s="12" t="s">
        <v>1026</v>
      </c>
      <c r="D290" s="12">
        <v>650</v>
      </c>
      <c r="E290" s="12">
        <v>0.19800000000000001</v>
      </c>
      <c r="F290" s="12">
        <v>20</v>
      </c>
      <c r="G290" s="12">
        <v>147</v>
      </c>
      <c r="H290" s="12">
        <v>30</v>
      </c>
      <c r="I290" s="12">
        <v>3.5</v>
      </c>
      <c r="J290" s="12">
        <v>800</v>
      </c>
    </row>
    <row r="291" spans="1:10">
      <c r="A291" s="12" t="s">
        <v>1321</v>
      </c>
      <c r="B291" s="12" t="s">
        <v>1300</v>
      </c>
      <c r="C291" s="12" t="s">
        <v>1028</v>
      </c>
      <c r="D291" s="12">
        <v>650</v>
      </c>
      <c r="E291" s="12">
        <v>0.19800000000000001</v>
      </c>
      <c r="F291" s="12">
        <v>20</v>
      </c>
      <c r="G291" s="12">
        <v>147</v>
      </c>
      <c r="H291" s="12">
        <v>30</v>
      </c>
      <c r="I291" s="12">
        <v>3.5</v>
      </c>
      <c r="J291" s="12">
        <v>1000</v>
      </c>
    </row>
    <row r="292" spans="1:10">
      <c r="A292" s="12" t="s">
        <v>1322</v>
      </c>
      <c r="B292" s="12" t="s">
        <v>1300</v>
      </c>
      <c r="C292" s="12" t="s">
        <v>1068</v>
      </c>
      <c r="D292" s="12">
        <v>650</v>
      </c>
      <c r="E292" s="12">
        <v>0.19800000000000001</v>
      </c>
      <c r="F292" s="12">
        <v>20</v>
      </c>
      <c r="G292" s="12">
        <v>147</v>
      </c>
      <c r="H292" s="12">
        <v>30</v>
      </c>
      <c r="I292" s="12">
        <v>3.5</v>
      </c>
      <c r="J292" s="12">
        <v>330</v>
      </c>
    </row>
    <row r="293" spans="1:10">
      <c r="A293" s="12" t="s">
        <v>1323</v>
      </c>
      <c r="B293" s="12" t="s">
        <v>1300</v>
      </c>
      <c r="C293" s="12" t="s">
        <v>1068</v>
      </c>
      <c r="D293" s="12">
        <v>650</v>
      </c>
      <c r="E293" s="12">
        <v>0.04</v>
      </c>
      <c r="F293" s="12">
        <v>80</v>
      </c>
      <c r="G293" s="12">
        <v>410</v>
      </c>
      <c r="H293" s="12">
        <v>30</v>
      </c>
      <c r="I293" s="12">
        <v>3.5</v>
      </c>
      <c r="J293" s="12">
        <v>330</v>
      </c>
    </row>
    <row r="294" spans="1:10">
      <c r="A294" s="12" t="s">
        <v>1324</v>
      </c>
      <c r="B294" s="12" t="s">
        <v>1300</v>
      </c>
      <c r="C294" s="12" t="s">
        <v>1068</v>
      </c>
      <c r="D294" s="12">
        <v>650</v>
      </c>
      <c r="E294" s="12">
        <v>0.03</v>
      </c>
      <c r="F294" s="12">
        <v>90</v>
      </c>
      <c r="G294" s="12">
        <v>430</v>
      </c>
      <c r="H294" s="12">
        <v>30</v>
      </c>
      <c r="I294" s="12">
        <v>3.5</v>
      </c>
      <c r="J294" s="12">
        <v>330</v>
      </c>
    </row>
    <row r="295" spans="1:10">
      <c r="A295" s="12" t="s">
        <v>1325</v>
      </c>
      <c r="B295" s="12" t="s">
        <v>1138</v>
      </c>
      <c r="C295" s="12" t="s">
        <v>1024</v>
      </c>
      <c r="D295" s="12">
        <v>650</v>
      </c>
      <c r="E295" s="12">
        <v>0.38</v>
      </c>
      <c r="F295" s="12">
        <v>12</v>
      </c>
      <c r="G295" s="12">
        <v>86</v>
      </c>
      <c r="H295" s="12">
        <v>30</v>
      </c>
      <c r="I295" s="12">
        <v>3.5</v>
      </c>
      <c r="J295" s="12">
        <v>1000</v>
      </c>
    </row>
    <row r="296" spans="1:10">
      <c r="A296" s="12" t="s">
        <v>1326</v>
      </c>
      <c r="B296" s="12" t="s">
        <v>1138</v>
      </c>
      <c r="C296" s="12" t="s">
        <v>1030</v>
      </c>
      <c r="D296" s="12">
        <v>650</v>
      </c>
      <c r="E296" s="12">
        <v>0.38</v>
      </c>
      <c r="F296" s="12">
        <v>12</v>
      </c>
      <c r="G296" s="12">
        <v>86</v>
      </c>
      <c r="H296" s="12">
        <v>30</v>
      </c>
      <c r="I296" s="12">
        <v>3.5</v>
      </c>
      <c r="J296" s="12">
        <v>2500</v>
      </c>
    </row>
    <row r="297" spans="1:10">
      <c r="A297" s="316" t="s">
        <v>1327</v>
      </c>
      <c r="B297" s="317"/>
      <c r="C297" s="317"/>
      <c r="D297" s="317"/>
      <c r="E297" s="318"/>
      <c r="F297" s="318"/>
      <c r="G297" s="318"/>
      <c r="H297" s="318"/>
      <c r="I297" s="319"/>
      <c r="J297" s="196"/>
    </row>
    <row r="298" spans="1:10">
      <c r="A298" s="12" t="s">
        <v>1328</v>
      </c>
      <c r="B298" s="12" t="s">
        <v>1135</v>
      </c>
      <c r="C298" s="12" t="s">
        <v>1034</v>
      </c>
      <c r="D298" s="12">
        <v>700</v>
      </c>
      <c r="E298" s="14">
        <v>1.55</v>
      </c>
      <c r="F298" s="12">
        <v>5.4</v>
      </c>
      <c r="G298" s="12">
        <v>42</v>
      </c>
      <c r="H298" s="12">
        <v>30</v>
      </c>
      <c r="I298" s="12">
        <v>3.5</v>
      </c>
      <c r="J298" s="12">
        <v>2500</v>
      </c>
    </row>
    <row r="299" spans="1:10">
      <c r="A299" s="12" t="s">
        <v>1329</v>
      </c>
      <c r="B299" s="12" t="s">
        <v>1135</v>
      </c>
      <c r="C299" s="12" t="s">
        <v>1032</v>
      </c>
      <c r="D299" s="12">
        <v>700</v>
      </c>
      <c r="E299" s="14">
        <v>1.55</v>
      </c>
      <c r="F299" s="12">
        <v>5.4</v>
      </c>
      <c r="G299" s="12">
        <v>42</v>
      </c>
      <c r="H299" s="12">
        <v>30</v>
      </c>
      <c r="I299" s="12">
        <v>3.5</v>
      </c>
      <c r="J299" s="12">
        <v>2500</v>
      </c>
    </row>
    <row r="300" spans="1:10">
      <c r="A300" s="12" t="s">
        <v>1330</v>
      </c>
      <c r="B300" s="12" t="s">
        <v>1135</v>
      </c>
      <c r="C300" s="12" t="s">
        <v>1030</v>
      </c>
      <c r="D300" s="12">
        <v>700</v>
      </c>
      <c r="E300" s="14">
        <v>1.55</v>
      </c>
      <c r="F300" s="12">
        <v>5.4</v>
      </c>
      <c r="G300" s="12">
        <v>42</v>
      </c>
      <c r="H300" s="12">
        <v>30</v>
      </c>
      <c r="I300" s="12">
        <v>3.5</v>
      </c>
      <c r="J300" s="12">
        <v>2500</v>
      </c>
    </row>
    <row r="301" spans="1:10">
      <c r="A301" s="12" t="s">
        <v>1331</v>
      </c>
      <c r="B301" s="12" t="s">
        <v>1135</v>
      </c>
      <c r="C301" s="12" t="s">
        <v>1024</v>
      </c>
      <c r="D301" s="12">
        <v>700</v>
      </c>
      <c r="E301" s="14">
        <v>1.55</v>
      </c>
      <c r="F301" s="12">
        <v>5.4</v>
      </c>
      <c r="G301" s="12">
        <v>42</v>
      </c>
      <c r="H301" s="12">
        <v>30</v>
      </c>
      <c r="I301" s="12">
        <v>3.5</v>
      </c>
      <c r="J301" s="12">
        <v>1000</v>
      </c>
    </row>
    <row r="302" spans="1:10">
      <c r="A302" s="12" t="s">
        <v>1332</v>
      </c>
      <c r="B302" s="12" t="s">
        <v>1135</v>
      </c>
      <c r="C302" s="12" t="s">
        <v>1022</v>
      </c>
      <c r="D302" s="12">
        <v>700</v>
      </c>
      <c r="E302" s="14">
        <v>1.55</v>
      </c>
      <c r="F302" s="12">
        <v>5.4</v>
      </c>
      <c r="G302" s="12">
        <v>42</v>
      </c>
      <c r="H302" s="12">
        <v>30</v>
      </c>
      <c r="I302" s="12">
        <v>3.5</v>
      </c>
      <c r="J302" s="12">
        <v>1000</v>
      </c>
    </row>
    <row r="303" spans="1:10">
      <c r="A303" s="12" t="s">
        <v>1333</v>
      </c>
      <c r="B303" s="12" t="s">
        <v>1135</v>
      </c>
      <c r="C303" s="12" t="s">
        <v>1028</v>
      </c>
      <c r="D303" s="12">
        <v>700</v>
      </c>
      <c r="E303" s="14">
        <v>1.55</v>
      </c>
      <c r="F303" s="12">
        <v>5.4</v>
      </c>
      <c r="G303" s="12">
        <v>42</v>
      </c>
      <c r="H303" s="12">
        <v>30</v>
      </c>
      <c r="I303" s="12">
        <v>3.5</v>
      </c>
      <c r="J303" s="12">
        <v>1000</v>
      </c>
    </row>
    <row r="304" spans="1:10">
      <c r="A304" s="12" t="s">
        <v>1334</v>
      </c>
      <c r="B304" s="12" t="s">
        <v>1135</v>
      </c>
      <c r="C304" s="12" t="s">
        <v>1022</v>
      </c>
      <c r="D304" s="12">
        <v>700</v>
      </c>
      <c r="E304" s="12">
        <v>1.3</v>
      </c>
      <c r="F304" s="12">
        <v>5</v>
      </c>
      <c r="G304" s="12">
        <v>42</v>
      </c>
      <c r="H304" s="12">
        <v>30</v>
      </c>
      <c r="I304" s="12">
        <v>3</v>
      </c>
      <c r="J304" s="12">
        <v>1000</v>
      </c>
    </row>
    <row r="305" spans="1:10">
      <c r="A305" s="12" t="s">
        <v>1335</v>
      </c>
      <c r="B305" s="12" t="s">
        <v>1135</v>
      </c>
      <c r="C305" s="12" t="s">
        <v>1024</v>
      </c>
      <c r="D305" s="12">
        <v>700</v>
      </c>
      <c r="E305" s="12">
        <v>1.3</v>
      </c>
      <c r="F305" s="12">
        <v>5</v>
      </c>
      <c r="G305" s="12">
        <v>42</v>
      </c>
      <c r="H305" s="12">
        <v>30</v>
      </c>
      <c r="I305" s="12">
        <v>3</v>
      </c>
      <c r="J305" s="12">
        <v>1000</v>
      </c>
    </row>
    <row r="306" spans="1:10">
      <c r="A306" s="12" t="s">
        <v>1336</v>
      </c>
      <c r="B306" s="12" t="s">
        <v>1135</v>
      </c>
      <c r="C306" s="12" t="s">
        <v>1026</v>
      </c>
      <c r="D306" s="12">
        <v>700</v>
      </c>
      <c r="E306" s="12">
        <v>1.3</v>
      </c>
      <c r="F306" s="12">
        <v>5</v>
      </c>
      <c r="G306" s="12">
        <v>42</v>
      </c>
      <c r="H306" s="12">
        <v>30</v>
      </c>
      <c r="I306" s="12">
        <v>3</v>
      </c>
      <c r="J306" s="12">
        <v>800</v>
      </c>
    </row>
    <row r="307" spans="1:10">
      <c r="A307" s="12" t="s">
        <v>1337</v>
      </c>
      <c r="B307" s="12" t="s">
        <v>1135</v>
      </c>
      <c r="C307" s="12" t="s">
        <v>1028</v>
      </c>
      <c r="D307" s="12">
        <v>700</v>
      </c>
      <c r="E307" s="12">
        <v>1.3</v>
      </c>
      <c r="F307" s="12">
        <v>5</v>
      </c>
      <c r="G307" s="12">
        <v>42</v>
      </c>
      <c r="H307" s="12">
        <v>30</v>
      </c>
      <c r="I307" s="12">
        <v>3</v>
      </c>
      <c r="J307" s="12">
        <v>1000</v>
      </c>
    </row>
    <row r="308" spans="1:10">
      <c r="A308" s="12" t="s">
        <v>1338</v>
      </c>
      <c r="B308" s="12" t="s">
        <v>1135</v>
      </c>
      <c r="C308" s="12" t="s">
        <v>1030</v>
      </c>
      <c r="D308" s="12">
        <v>700</v>
      </c>
      <c r="E308" s="12">
        <v>1.3</v>
      </c>
      <c r="F308" s="12">
        <v>5</v>
      </c>
      <c r="G308" s="12">
        <v>42</v>
      </c>
      <c r="H308" s="12">
        <v>30</v>
      </c>
      <c r="I308" s="12">
        <v>3</v>
      </c>
      <c r="J308" s="12">
        <v>2500</v>
      </c>
    </row>
    <row r="309" spans="1:10">
      <c r="A309" s="12" t="s">
        <v>1339</v>
      </c>
      <c r="B309" s="12" t="s">
        <v>1135</v>
      </c>
      <c r="C309" s="12" t="s">
        <v>1032</v>
      </c>
      <c r="D309" s="12">
        <v>700</v>
      </c>
      <c r="E309" s="12">
        <v>1.3</v>
      </c>
      <c r="F309" s="12">
        <v>5</v>
      </c>
      <c r="G309" s="12">
        <v>42</v>
      </c>
      <c r="H309" s="12">
        <v>30</v>
      </c>
      <c r="I309" s="12">
        <v>3</v>
      </c>
      <c r="J309" s="12">
        <v>2500</v>
      </c>
    </row>
    <row r="310" spans="1:10">
      <c r="A310" s="12" t="s">
        <v>1340</v>
      </c>
      <c r="B310" s="12" t="s">
        <v>1135</v>
      </c>
      <c r="C310" s="12" t="s">
        <v>1022</v>
      </c>
      <c r="D310" s="12">
        <v>700</v>
      </c>
      <c r="E310" s="12">
        <v>0.97</v>
      </c>
      <c r="F310" s="12">
        <v>6</v>
      </c>
      <c r="G310" s="12">
        <v>45</v>
      </c>
      <c r="H310" s="12">
        <v>30</v>
      </c>
      <c r="I310" s="12">
        <v>3</v>
      </c>
      <c r="J310" s="12">
        <v>1000</v>
      </c>
    </row>
    <row r="311" spans="1:10">
      <c r="A311" s="12" t="s">
        <v>1341</v>
      </c>
      <c r="B311" s="12" t="s">
        <v>1135</v>
      </c>
      <c r="C311" s="12" t="s">
        <v>1024</v>
      </c>
      <c r="D311" s="12">
        <v>700</v>
      </c>
      <c r="E311" s="12">
        <v>0.97</v>
      </c>
      <c r="F311" s="12">
        <v>6</v>
      </c>
      <c r="G311" s="12">
        <v>45</v>
      </c>
      <c r="H311" s="12">
        <v>30</v>
      </c>
      <c r="I311" s="12">
        <v>3</v>
      </c>
      <c r="J311" s="12">
        <v>1000</v>
      </c>
    </row>
    <row r="312" spans="1:10">
      <c r="A312" s="12" t="s">
        <v>1342</v>
      </c>
      <c r="B312" s="12" t="s">
        <v>1135</v>
      </c>
      <c r="C312" s="12" t="s">
        <v>1026</v>
      </c>
      <c r="D312" s="12">
        <v>700</v>
      </c>
      <c r="E312" s="12">
        <v>0.97</v>
      </c>
      <c r="F312" s="12">
        <v>6</v>
      </c>
      <c r="G312" s="12">
        <v>45</v>
      </c>
      <c r="H312" s="12">
        <v>30</v>
      </c>
      <c r="I312" s="12">
        <v>3</v>
      </c>
      <c r="J312" s="12">
        <v>800</v>
      </c>
    </row>
    <row r="313" spans="1:10">
      <c r="A313" s="12" t="s">
        <v>1343</v>
      </c>
      <c r="B313" s="12" t="s">
        <v>1135</v>
      </c>
      <c r="C313" s="12" t="s">
        <v>1028</v>
      </c>
      <c r="D313" s="12">
        <v>700</v>
      </c>
      <c r="E313" s="12">
        <v>0.97</v>
      </c>
      <c r="F313" s="12">
        <v>6</v>
      </c>
      <c r="G313" s="12">
        <v>45</v>
      </c>
      <c r="H313" s="12">
        <v>30</v>
      </c>
      <c r="I313" s="12">
        <v>3</v>
      </c>
      <c r="J313" s="12">
        <v>1000</v>
      </c>
    </row>
    <row r="314" spans="1:10">
      <c r="A314" s="12" t="s">
        <v>1344</v>
      </c>
      <c r="B314" s="12" t="s">
        <v>1135</v>
      </c>
      <c r="C314" s="12" t="s">
        <v>1030</v>
      </c>
      <c r="D314" s="12">
        <v>700</v>
      </c>
      <c r="E314" s="12">
        <v>0.97</v>
      </c>
      <c r="F314" s="12">
        <v>6</v>
      </c>
      <c r="G314" s="12">
        <v>45</v>
      </c>
      <c r="H314" s="12">
        <v>30</v>
      </c>
      <c r="I314" s="12">
        <v>3</v>
      </c>
      <c r="J314" s="12">
        <v>2500</v>
      </c>
    </row>
    <row r="315" spans="1:10">
      <c r="A315" s="12" t="s">
        <v>1345</v>
      </c>
      <c r="B315" s="12" t="s">
        <v>1135</v>
      </c>
      <c r="C315" s="12" t="s">
        <v>1032</v>
      </c>
      <c r="D315" s="12">
        <v>700</v>
      </c>
      <c r="E315" s="12">
        <v>0.97</v>
      </c>
      <c r="F315" s="12">
        <v>6</v>
      </c>
      <c r="G315" s="12">
        <v>45</v>
      </c>
      <c r="H315" s="12">
        <v>30</v>
      </c>
      <c r="I315" s="12">
        <v>3</v>
      </c>
      <c r="J315" s="12">
        <v>2500</v>
      </c>
    </row>
    <row r="316" spans="1:10">
      <c r="A316" s="12" t="s">
        <v>1346</v>
      </c>
      <c r="B316" s="12" t="s">
        <v>1135</v>
      </c>
      <c r="C316" s="12" t="s">
        <v>1022</v>
      </c>
      <c r="D316" s="12">
        <v>700</v>
      </c>
      <c r="E316" s="12">
        <v>0.6</v>
      </c>
      <c r="F316" s="12">
        <v>8</v>
      </c>
      <c r="G316" s="12">
        <v>63</v>
      </c>
      <c r="H316" s="12">
        <v>30</v>
      </c>
      <c r="I316" s="12">
        <v>3</v>
      </c>
      <c r="J316" s="12">
        <v>1000</v>
      </c>
    </row>
    <row r="317" spans="1:10">
      <c r="A317" s="12" t="s">
        <v>1347</v>
      </c>
      <c r="B317" s="12" t="s">
        <v>1135</v>
      </c>
      <c r="C317" s="12" t="s">
        <v>1024</v>
      </c>
      <c r="D317" s="12">
        <v>700</v>
      </c>
      <c r="E317" s="12">
        <v>0.6</v>
      </c>
      <c r="F317" s="12">
        <v>8</v>
      </c>
      <c r="G317" s="12">
        <v>63</v>
      </c>
      <c r="H317" s="12">
        <v>30</v>
      </c>
      <c r="I317" s="12">
        <v>3</v>
      </c>
      <c r="J317" s="12">
        <v>1000</v>
      </c>
    </row>
    <row r="318" spans="1:10">
      <c r="A318" s="12" t="s">
        <v>1348</v>
      </c>
      <c r="B318" s="12" t="s">
        <v>1135</v>
      </c>
      <c r="C318" s="12" t="s">
        <v>1026</v>
      </c>
      <c r="D318" s="12">
        <v>700</v>
      </c>
      <c r="E318" s="12">
        <v>0.6</v>
      </c>
      <c r="F318" s="12">
        <v>8</v>
      </c>
      <c r="G318" s="12">
        <v>63</v>
      </c>
      <c r="H318" s="12">
        <v>30</v>
      </c>
      <c r="I318" s="12">
        <v>3</v>
      </c>
      <c r="J318" s="12">
        <v>800</v>
      </c>
    </row>
    <row r="319" spans="1:10">
      <c r="A319" s="12" t="s">
        <v>1349</v>
      </c>
      <c r="B319" s="12" t="s">
        <v>1135</v>
      </c>
      <c r="C319" s="12" t="s">
        <v>1028</v>
      </c>
      <c r="D319" s="12">
        <v>700</v>
      </c>
      <c r="E319" s="12">
        <v>0.6</v>
      </c>
      <c r="F319" s="12">
        <v>8</v>
      </c>
      <c r="G319" s="12">
        <v>63</v>
      </c>
      <c r="H319" s="12">
        <v>30</v>
      </c>
      <c r="I319" s="12">
        <v>3</v>
      </c>
      <c r="J319" s="12">
        <v>1000</v>
      </c>
    </row>
    <row r="320" spans="1:10">
      <c r="A320" s="12" t="s">
        <v>1350</v>
      </c>
      <c r="B320" s="12" t="s">
        <v>1135</v>
      </c>
      <c r="C320" s="12" t="s">
        <v>1030</v>
      </c>
      <c r="D320" s="12">
        <v>700</v>
      </c>
      <c r="E320" s="12">
        <v>0.6</v>
      </c>
      <c r="F320" s="12">
        <v>8</v>
      </c>
      <c r="G320" s="12">
        <v>63</v>
      </c>
      <c r="H320" s="12">
        <v>30</v>
      </c>
      <c r="I320" s="12">
        <v>3</v>
      </c>
      <c r="J320" s="12">
        <v>2500</v>
      </c>
    </row>
    <row r="321" spans="1:10">
      <c r="A321" s="12" t="s">
        <v>1351</v>
      </c>
      <c r="B321" s="12" t="s">
        <v>1135</v>
      </c>
      <c r="C321" s="12" t="s">
        <v>1032</v>
      </c>
      <c r="D321" s="12">
        <v>700</v>
      </c>
      <c r="E321" s="12">
        <v>0.6</v>
      </c>
      <c r="F321" s="12">
        <v>8</v>
      </c>
      <c r="G321" s="12">
        <v>63</v>
      </c>
      <c r="H321" s="12">
        <v>30</v>
      </c>
      <c r="I321" s="12">
        <v>3</v>
      </c>
      <c r="J321" s="12">
        <v>2500</v>
      </c>
    </row>
    <row r="322" spans="1:10">
      <c r="A322" s="12" t="s">
        <v>1352</v>
      </c>
      <c r="B322" s="12" t="s">
        <v>1135</v>
      </c>
      <c r="C322" s="12" t="s">
        <v>1270</v>
      </c>
      <c r="D322" s="12">
        <v>700</v>
      </c>
      <c r="E322" s="12">
        <v>0.6</v>
      </c>
      <c r="F322" s="12">
        <v>8</v>
      </c>
      <c r="G322" s="12">
        <v>63</v>
      </c>
      <c r="H322" s="12">
        <v>30</v>
      </c>
      <c r="I322" s="12">
        <v>3</v>
      </c>
      <c r="J322" s="12">
        <v>1000</v>
      </c>
    </row>
    <row r="323" spans="1:10">
      <c r="A323" s="12" t="s">
        <v>1353</v>
      </c>
      <c r="B323" s="12" t="s">
        <v>1135</v>
      </c>
      <c r="C323" s="12" t="s">
        <v>1022</v>
      </c>
      <c r="D323" s="12">
        <v>700</v>
      </c>
      <c r="E323" s="12">
        <v>0.39</v>
      </c>
      <c r="F323" s="12">
        <v>11</v>
      </c>
      <c r="G323" s="12">
        <v>85</v>
      </c>
      <c r="H323" s="12">
        <v>30</v>
      </c>
      <c r="I323" s="12">
        <v>3</v>
      </c>
      <c r="J323" s="12">
        <v>1000</v>
      </c>
    </row>
    <row r="324" spans="1:10">
      <c r="A324" s="12" t="s">
        <v>1354</v>
      </c>
      <c r="B324" s="12" t="s">
        <v>1135</v>
      </c>
      <c r="C324" s="12" t="s">
        <v>1024</v>
      </c>
      <c r="D324" s="12">
        <v>700</v>
      </c>
      <c r="E324" s="12">
        <v>0.39</v>
      </c>
      <c r="F324" s="12">
        <v>11</v>
      </c>
      <c r="G324" s="12">
        <v>85</v>
      </c>
      <c r="H324" s="12">
        <v>30</v>
      </c>
      <c r="I324" s="12">
        <v>3</v>
      </c>
      <c r="J324" s="12">
        <v>1000</v>
      </c>
    </row>
    <row r="325" spans="1:10">
      <c r="A325" s="12" t="s">
        <v>1355</v>
      </c>
      <c r="B325" s="12" t="s">
        <v>1135</v>
      </c>
      <c r="C325" s="12" t="s">
        <v>1026</v>
      </c>
      <c r="D325" s="12">
        <v>700</v>
      </c>
      <c r="E325" s="12">
        <v>0.39</v>
      </c>
      <c r="F325" s="12">
        <v>11</v>
      </c>
      <c r="G325" s="12">
        <v>85</v>
      </c>
      <c r="H325" s="12">
        <v>30</v>
      </c>
      <c r="I325" s="12">
        <v>3</v>
      </c>
      <c r="J325" s="12">
        <v>800</v>
      </c>
    </row>
    <row r="326" spans="1:10">
      <c r="A326" s="12" t="s">
        <v>1356</v>
      </c>
      <c r="B326" s="12" t="s">
        <v>1135</v>
      </c>
      <c r="C326" s="12" t="s">
        <v>1028</v>
      </c>
      <c r="D326" s="12">
        <v>700</v>
      </c>
      <c r="E326" s="12">
        <v>0.39</v>
      </c>
      <c r="F326" s="12">
        <v>11</v>
      </c>
      <c r="G326" s="12">
        <v>85</v>
      </c>
      <c r="H326" s="12">
        <v>30</v>
      </c>
      <c r="I326" s="12">
        <v>3</v>
      </c>
      <c r="J326" s="12">
        <v>1000</v>
      </c>
    </row>
    <row r="327" spans="1:10">
      <c r="A327" s="12" t="s">
        <v>1357</v>
      </c>
      <c r="B327" s="12" t="s">
        <v>1135</v>
      </c>
      <c r="C327" s="12" t="s">
        <v>1030</v>
      </c>
      <c r="D327" s="12">
        <v>700</v>
      </c>
      <c r="E327" s="12">
        <v>0.39</v>
      </c>
      <c r="F327" s="12">
        <v>11</v>
      </c>
      <c r="G327" s="12">
        <v>85</v>
      </c>
      <c r="H327" s="12">
        <v>30</v>
      </c>
      <c r="I327" s="12">
        <v>3</v>
      </c>
      <c r="J327" s="12">
        <v>2500</v>
      </c>
    </row>
    <row r="328" spans="1:10">
      <c r="A328" s="12" t="s">
        <v>1358</v>
      </c>
      <c r="B328" s="12" t="s">
        <v>1135</v>
      </c>
      <c r="C328" s="12" t="s">
        <v>1032</v>
      </c>
      <c r="D328" s="12">
        <v>700</v>
      </c>
      <c r="E328" s="12">
        <v>0.39</v>
      </c>
      <c r="F328" s="12">
        <v>11</v>
      </c>
      <c r="G328" s="12">
        <v>85</v>
      </c>
      <c r="H328" s="12">
        <v>30</v>
      </c>
      <c r="I328" s="12">
        <v>3</v>
      </c>
      <c r="J328" s="12">
        <v>2500</v>
      </c>
    </row>
    <row r="329" spans="1:10">
      <c r="A329" s="12" t="s">
        <v>1359</v>
      </c>
      <c r="B329" s="12" t="s">
        <v>1135</v>
      </c>
      <c r="C329" s="12" t="s">
        <v>1270</v>
      </c>
      <c r="D329" s="12">
        <v>700</v>
      </c>
      <c r="E329" s="12">
        <v>0.39</v>
      </c>
      <c r="F329" s="12">
        <v>11</v>
      </c>
      <c r="G329" s="12">
        <v>85</v>
      </c>
      <c r="H329" s="12">
        <v>30</v>
      </c>
      <c r="I329" s="12">
        <v>3</v>
      </c>
      <c r="J329" s="12">
        <v>1000</v>
      </c>
    </row>
    <row r="330" spans="1:10">
      <c r="A330" s="12" t="s">
        <v>1360</v>
      </c>
      <c r="B330" s="12" t="s">
        <v>1135</v>
      </c>
      <c r="C330" s="12" t="s">
        <v>1022</v>
      </c>
      <c r="D330" s="12">
        <v>700</v>
      </c>
      <c r="E330" s="12">
        <v>0.28999999999999998</v>
      </c>
      <c r="F330" s="12">
        <v>15</v>
      </c>
      <c r="G330" s="12">
        <v>90</v>
      </c>
      <c r="H330" s="12">
        <v>30</v>
      </c>
      <c r="I330" s="12">
        <v>3</v>
      </c>
      <c r="J330" s="12">
        <v>1000</v>
      </c>
    </row>
    <row r="331" spans="1:10">
      <c r="A331" s="12" t="s">
        <v>1361</v>
      </c>
      <c r="B331" s="12" t="s">
        <v>1135</v>
      </c>
      <c r="C331" s="12" t="s">
        <v>1024</v>
      </c>
      <c r="D331" s="12">
        <v>700</v>
      </c>
      <c r="E331" s="12">
        <v>0.28999999999999998</v>
      </c>
      <c r="F331" s="12">
        <v>15</v>
      </c>
      <c r="G331" s="12">
        <v>90</v>
      </c>
      <c r="H331" s="12">
        <v>30</v>
      </c>
      <c r="I331" s="12">
        <v>3</v>
      </c>
      <c r="J331" s="12">
        <v>1000</v>
      </c>
    </row>
    <row r="332" spans="1:10">
      <c r="A332" s="12" t="s">
        <v>1362</v>
      </c>
      <c r="B332" s="12" t="s">
        <v>1135</v>
      </c>
      <c r="C332" s="12" t="s">
        <v>1026</v>
      </c>
      <c r="D332" s="12">
        <v>700</v>
      </c>
      <c r="E332" s="12">
        <v>0.28999999999999998</v>
      </c>
      <c r="F332" s="12">
        <v>15</v>
      </c>
      <c r="G332" s="12">
        <v>90</v>
      </c>
      <c r="H332" s="12">
        <v>30</v>
      </c>
      <c r="I332" s="12">
        <v>3</v>
      </c>
      <c r="J332" s="12">
        <v>800</v>
      </c>
    </row>
    <row r="333" spans="1:10">
      <c r="A333" s="12" t="s">
        <v>1363</v>
      </c>
      <c r="B333" s="12" t="s">
        <v>1135</v>
      </c>
      <c r="C333" s="12" t="s">
        <v>1028</v>
      </c>
      <c r="D333" s="12">
        <v>700</v>
      </c>
      <c r="E333" s="12">
        <v>0.28999999999999998</v>
      </c>
      <c r="F333" s="12">
        <v>15</v>
      </c>
      <c r="G333" s="12">
        <v>90</v>
      </c>
      <c r="H333" s="12">
        <v>30</v>
      </c>
      <c r="I333" s="12">
        <v>3</v>
      </c>
      <c r="J333" s="12">
        <v>1000</v>
      </c>
    </row>
    <row r="334" spans="1:10">
      <c r="A334" s="12" t="s">
        <v>1364</v>
      </c>
      <c r="B334" s="12" t="s">
        <v>1135</v>
      </c>
      <c r="C334" s="12" t="s">
        <v>1030</v>
      </c>
      <c r="D334" s="12">
        <v>700</v>
      </c>
      <c r="E334" s="12">
        <v>0.28999999999999998</v>
      </c>
      <c r="F334" s="12">
        <v>15</v>
      </c>
      <c r="G334" s="12">
        <v>90</v>
      </c>
      <c r="H334" s="12">
        <v>30</v>
      </c>
      <c r="I334" s="12">
        <v>3</v>
      </c>
      <c r="J334" s="12">
        <v>2500</v>
      </c>
    </row>
    <row r="335" spans="1:10">
      <c r="A335" s="12" t="s">
        <v>1365</v>
      </c>
      <c r="B335" s="12" t="s">
        <v>1135</v>
      </c>
      <c r="C335" s="12" t="s">
        <v>1032</v>
      </c>
      <c r="D335" s="12">
        <v>700</v>
      </c>
      <c r="E335" s="12">
        <v>0.28999999999999998</v>
      </c>
      <c r="F335" s="12">
        <v>15</v>
      </c>
      <c r="G335" s="12">
        <v>90</v>
      </c>
      <c r="H335" s="12">
        <v>30</v>
      </c>
      <c r="I335" s="12">
        <v>3</v>
      </c>
      <c r="J335" s="12">
        <v>2500</v>
      </c>
    </row>
    <row r="336" spans="1:10">
      <c r="A336" s="12" t="s">
        <v>1366</v>
      </c>
      <c r="B336" s="12" t="s">
        <v>1135</v>
      </c>
      <c r="C336" s="12" t="s">
        <v>1068</v>
      </c>
      <c r="D336" s="12">
        <v>700</v>
      </c>
      <c r="E336" s="12">
        <v>0.28999999999999998</v>
      </c>
      <c r="F336" s="12">
        <v>15</v>
      </c>
      <c r="G336" s="12">
        <v>90</v>
      </c>
      <c r="H336" s="12">
        <v>30</v>
      </c>
      <c r="I336" s="12">
        <v>3</v>
      </c>
      <c r="J336" s="12">
        <v>330</v>
      </c>
    </row>
    <row r="337" spans="1:10">
      <c r="A337" s="12" t="s">
        <v>1367</v>
      </c>
      <c r="B337" s="12" t="s">
        <v>1135</v>
      </c>
      <c r="C337" s="12" t="s">
        <v>1022</v>
      </c>
      <c r="D337" s="12">
        <v>700</v>
      </c>
      <c r="E337" s="12">
        <v>0.2</v>
      </c>
      <c r="F337" s="12">
        <v>20</v>
      </c>
      <c r="G337" s="12">
        <v>147</v>
      </c>
      <c r="H337" s="12">
        <v>30</v>
      </c>
      <c r="I337" s="12">
        <v>3</v>
      </c>
      <c r="J337" s="12">
        <v>1000</v>
      </c>
    </row>
    <row r="338" spans="1:10">
      <c r="A338" s="12" t="s">
        <v>1368</v>
      </c>
      <c r="B338" s="12" t="s">
        <v>1135</v>
      </c>
      <c r="C338" s="12" t="s">
        <v>1024</v>
      </c>
      <c r="D338" s="12">
        <v>700</v>
      </c>
      <c r="E338" s="12">
        <v>0.2</v>
      </c>
      <c r="F338" s="12">
        <v>20</v>
      </c>
      <c r="G338" s="12">
        <v>147</v>
      </c>
      <c r="H338" s="12">
        <v>30</v>
      </c>
      <c r="I338" s="12">
        <v>3</v>
      </c>
      <c r="J338" s="12">
        <v>1000</v>
      </c>
    </row>
    <row r="339" spans="1:10">
      <c r="A339" s="12" t="s">
        <v>1369</v>
      </c>
      <c r="B339" s="12" t="s">
        <v>1135</v>
      </c>
      <c r="C339" s="12" t="s">
        <v>1026</v>
      </c>
      <c r="D339" s="12">
        <v>700</v>
      </c>
      <c r="E339" s="12">
        <v>0.2</v>
      </c>
      <c r="F339" s="12">
        <v>20</v>
      </c>
      <c r="G339" s="12">
        <v>147</v>
      </c>
      <c r="H339" s="12">
        <v>30</v>
      </c>
      <c r="I339" s="12">
        <v>3</v>
      </c>
      <c r="J339" s="12">
        <v>800</v>
      </c>
    </row>
    <row r="340" spans="1:10">
      <c r="A340" s="12" t="s">
        <v>1370</v>
      </c>
      <c r="B340" s="12" t="s">
        <v>1135</v>
      </c>
      <c r="C340" s="12" t="s">
        <v>1028</v>
      </c>
      <c r="D340" s="12">
        <v>700</v>
      </c>
      <c r="E340" s="12">
        <v>0.2</v>
      </c>
      <c r="F340" s="12">
        <v>20</v>
      </c>
      <c r="G340" s="12">
        <v>147</v>
      </c>
      <c r="H340" s="12">
        <v>30</v>
      </c>
      <c r="I340" s="12">
        <v>3</v>
      </c>
      <c r="J340" s="12">
        <v>1000</v>
      </c>
    </row>
    <row r="341" spans="1:10">
      <c r="A341" s="12" t="s">
        <v>1371</v>
      </c>
      <c r="B341" s="12" t="s">
        <v>1135</v>
      </c>
      <c r="C341" s="12" t="s">
        <v>1068</v>
      </c>
      <c r="D341" s="12">
        <v>700</v>
      </c>
      <c r="E341" s="12">
        <v>0.2</v>
      </c>
      <c r="F341" s="12">
        <v>20</v>
      </c>
      <c r="G341" s="12">
        <v>147</v>
      </c>
      <c r="H341" s="12">
        <v>30</v>
      </c>
      <c r="I341" s="12">
        <v>3</v>
      </c>
      <c r="J341" s="12">
        <v>330</v>
      </c>
    </row>
    <row r="342" spans="1:10">
      <c r="A342" s="12" t="s">
        <v>1372</v>
      </c>
      <c r="B342" s="12" t="s">
        <v>1135</v>
      </c>
      <c r="C342" s="12" t="s">
        <v>1022</v>
      </c>
      <c r="D342" s="12">
        <v>700</v>
      </c>
      <c r="E342" s="12">
        <v>0.17</v>
      </c>
      <c r="F342" s="12">
        <v>24</v>
      </c>
      <c r="G342" s="12">
        <v>160</v>
      </c>
      <c r="H342" s="12">
        <v>30</v>
      </c>
      <c r="I342" s="12">
        <v>3</v>
      </c>
      <c r="J342" s="12">
        <v>1000</v>
      </c>
    </row>
    <row r="343" spans="1:10">
      <c r="A343" s="12" t="s">
        <v>1373</v>
      </c>
      <c r="B343" s="12" t="s">
        <v>1135</v>
      </c>
      <c r="C343" s="12" t="s">
        <v>1024</v>
      </c>
      <c r="D343" s="12">
        <v>700</v>
      </c>
      <c r="E343" s="12">
        <v>0.17</v>
      </c>
      <c r="F343" s="12">
        <v>24</v>
      </c>
      <c r="G343" s="12">
        <v>160</v>
      </c>
      <c r="H343" s="12">
        <v>30</v>
      </c>
      <c r="I343" s="12">
        <v>3</v>
      </c>
      <c r="J343" s="12">
        <v>1000</v>
      </c>
    </row>
    <row r="344" spans="1:10">
      <c r="A344" s="12" t="s">
        <v>1374</v>
      </c>
      <c r="B344" s="12" t="s">
        <v>1135</v>
      </c>
      <c r="C344" s="12" t="s">
        <v>1026</v>
      </c>
      <c r="D344" s="12">
        <v>700</v>
      </c>
      <c r="E344" s="12">
        <v>0.17</v>
      </c>
      <c r="F344" s="12">
        <v>24</v>
      </c>
      <c r="G344" s="12">
        <v>160</v>
      </c>
      <c r="H344" s="12">
        <v>30</v>
      </c>
      <c r="I344" s="12">
        <v>3</v>
      </c>
      <c r="J344" s="12">
        <v>800</v>
      </c>
    </row>
    <row r="345" spans="1:10">
      <c r="A345" s="12" t="s">
        <v>1375</v>
      </c>
      <c r="B345" s="12" t="s">
        <v>1135</v>
      </c>
      <c r="C345" s="12" t="s">
        <v>1028</v>
      </c>
      <c r="D345" s="12">
        <v>700</v>
      </c>
      <c r="E345" s="12">
        <v>0.17</v>
      </c>
      <c r="F345" s="12">
        <v>24</v>
      </c>
      <c r="G345" s="12">
        <v>160</v>
      </c>
      <c r="H345" s="12">
        <v>30</v>
      </c>
      <c r="I345" s="12">
        <v>3</v>
      </c>
      <c r="J345" s="12">
        <v>1000</v>
      </c>
    </row>
    <row r="346" spans="1:10">
      <c r="A346" s="12" t="s">
        <v>1376</v>
      </c>
      <c r="B346" s="12" t="s">
        <v>1135</v>
      </c>
      <c r="C346" s="12" t="s">
        <v>1068</v>
      </c>
      <c r="D346" s="12">
        <v>700</v>
      </c>
      <c r="E346" s="12">
        <v>0.17</v>
      </c>
      <c r="F346" s="12">
        <v>24</v>
      </c>
      <c r="G346" s="12">
        <v>160</v>
      </c>
      <c r="H346" s="12">
        <v>30</v>
      </c>
      <c r="I346" s="12">
        <v>3</v>
      </c>
      <c r="J346" s="12">
        <v>330</v>
      </c>
    </row>
    <row r="347" spans="1:10">
      <c r="A347" s="12" t="s">
        <v>1377</v>
      </c>
      <c r="B347" s="12" t="s">
        <v>1021</v>
      </c>
      <c r="C347" s="12" t="s">
        <v>1022</v>
      </c>
      <c r="D347" s="12">
        <v>700</v>
      </c>
      <c r="E347" s="12">
        <v>1.1399999999999999</v>
      </c>
      <c r="F347" s="12">
        <v>5</v>
      </c>
      <c r="G347" s="12">
        <v>42</v>
      </c>
      <c r="H347" s="12">
        <v>30</v>
      </c>
      <c r="I347" s="12">
        <v>3</v>
      </c>
      <c r="J347" s="12">
        <v>1000</v>
      </c>
    </row>
    <row r="348" spans="1:10">
      <c r="A348" s="12" t="s">
        <v>1378</v>
      </c>
      <c r="B348" s="12" t="s">
        <v>1021</v>
      </c>
      <c r="C348" s="12" t="s">
        <v>1024</v>
      </c>
      <c r="D348" s="12">
        <v>700</v>
      </c>
      <c r="E348" s="12">
        <v>1.1399999999999999</v>
      </c>
      <c r="F348" s="12">
        <v>5</v>
      </c>
      <c r="G348" s="12">
        <v>42</v>
      </c>
      <c r="H348" s="12">
        <v>30</v>
      </c>
      <c r="I348" s="12">
        <v>3</v>
      </c>
      <c r="J348" s="12">
        <v>1000</v>
      </c>
    </row>
    <row r="349" spans="1:10">
      <c r="A349" s="12" t="s">
        <v>1379</v>
      </c>
      <c r="B349" s="12" t="s">
        <v>1021</v>
      </c>
      <c r="C349" s="12" t="s">
        <v>1026</v>
      </c>
      <c r="D349" s="12">
        <v>700</v>
      </c>
      <c r="E349" s="12">
        <v>1.1399999999999999</v>
      </c>
      <c r="F349" s="12">
        <v>5</v>
      </c>
      <c r="G349" s="12">
        <v>42</v>
      </c>
      <c r="H349" s="12">
        <v>30</v>
      </c>
      <c r="I349" s="12">
        <v>3</v>
      </c>
      <c r="J349" s="12">
        <v>800</v>
      </c>
    </row>
    <row r="350" spans="1:10">
      <c r="A350" s="12" t="s">
        <v>1380</v>
      </c>
      <c r="B350" s="12" t="s">
        <v>1021</v>
      </c>
      <c r="C350" s="12" t="s">
        <v>1028</v>
      </c>
      <c r="D350" s="12">
        <v>700</v>
      </c>
      <c r="E350" s="12">
        <v>1.1399999999999999</v>
      </c>
      <c r="F350" s="12">
        <v>5</v>
      </c>
      <c r="G350" s="12">
        <v>42</v>
      </c>
      <c r="H350" s="12">
        <v>30</v>
      </c>
      <c r="I350" s="12">
        <v>3</v>
      </c>
      <c r="J350" s="12">
        <v>1000</v>
      </c>
    </row>
    <row r="351" spans="1:10">
      <c r="A351" s="12" t="s">
        <v>1381</v>
      </c>
      <c r="B351" s="12" t="s">
        <v>1021</v>
      </c>
      <c r="C351" s="12" t="s">
        <v>1030</v>
      </c>
      <c r="D351" s="12">
        <v>700</v>
      </c>
      <c r="E351" s="12">
        <v>1.1399999999999999</v>
      </c>
      <c r="F351" s="12">
        <v>5</v>
      </c>
      <c r="G351" s="12">
        <v>42</v>
      </c>
      <c r="H351" s="12">
        <v>30</v>
      </c>
      <c r="I351" s="12">
        <v>3</v>
      </c>
      <c r="J351" s="12">
        <v>2500</v>
      </c>
    </row>
    <row r="352" spans="1:10">
      <c r="A352" s="12" t="s">
        <v>1382</v>
      </c>
      <c r="B352" s="12" t="s">
        <v>1021</v>
      </c>
      <c r="C352" s="12" t="s">
        <v>1032</v>
      </c>
      <c r="D352" s="12">
        <v>700</v>
      </c>
      <c r="E352" s="12">
        <v>1.1399999999999999</v>
      </c>
      <c r="F352" s="12">
        <v>5</v>
      </c>
      <c r="G352" s="12">
        <v>42</v>
      </c>
      <c r="H352" s="12">
        <v>30</v>
      </c>
      <c r="I352" s="12">
        <v>3</v>
      </c>
      <c r="J352" s="12">
        <v>2500</v>
      </c>
    </row>
    <row r="353" spans="1:10">
      <c r="A353" s="12" t="s">
        <v>1383</v>
      </c>
      <c r="B353" s="12" t="s">
        <v>1021</v>
      </c>
      <c r="C353" s="12" t="s">
        <v>1022</v>
      </c>
      <c r="D353" s="12">
        <v>700</v>
      </c>
      <c r="E353" s="12">
        <v>0.78</v>
      </c>
      <c r="F353" s="12">
        <v>6</v>
      </c>
      <c r="G353" s="12">
        <v>45</v>
      </c>
      <c r="H353" s="12">
        <v>30</v>
      </c>
      <c r="I353" s="12">
        <v>3</v>
      </c>
      <c r="J353" s="12">
        <v>1000</v>
      </c>
    </row>
    <row r="354" spans="1:10">
      <c r="A354" s="12" t="s">
        <v>1384</v>
      </c>
      <c r="B354" s="12" t="s">
        <v>1021</v>
      </c>
      <c r="C354" s="12" t="s">
        <v>1024</v>
      </c>
      <c r="D354" s="12">
        <v>700</v>
      </c>
      <c r="E354" s="12">
        <v>0.78</v>
      </c>
      <c r="F354" s="12">
        <v>6</v>
      </c>
      <c r="G354" s="12">
        <v>45</v>
      </c>
      <c r="H354" s="12">
        <v>30</v>
      </c>
      <c r="I354" s="12">
        <v>3</v>
      </c>
      <c r="J354" s="12">
        <v>1000</v>
      </c>
    </row>
    <row r="355" spans="1:10">
      <c r="A355" s="12" t="s">
        <v>1385</v>
      </c>
      <c r="B355" s="12" t="s">
        <v>1021</v>
      </c>
      <c r="C355" s="12" t="s">
        <v>1026</v>
      </c>
      <c r="D355" s="12">
        <v>700</v>
      </c>
      <c r="E355" s="12">
        <v>0.78</v>
      </c>
      <c r="F355" s="12">
        <v>6</v>
      </c>
      <c r="G355" s="12">
        <v>45</v>
      </c>
      <c r="H355" s="12">
        <v>30</v>
      </c>
      <c r="I355" s="12">
        <v>3</v>
      </c>
      <c r="J355" s="12">
        <v>800</v>
      </c>
    </row>
    <row r="356" spans="1:10">
      <c r="A356" s="12" t="s">
        <v>1386</v>
      </c>
      <c r="B356" s="12" t="s">
        <v>1021</v>
      </c>
      <c r="C356" s="12" t="s">
        <v>1028</v>
      </c>
      <c r="D356" s="12">
        <v>700</v>
      </c>
      <c r="E356" s="12">
        <v>0.78</v>
      </c>
      <c r="F356" s="12">
        <v>6</v>
      </c>
      <c r="G356" s="12">
        <v>45</v>
      </c>
      <c r="H356" s="12">
        <v>30</v>
      </c>
      <c r="I356" s="12">
        <v>3</v>
      </c>
      <c r="J356" s="12">
        <v>1000</v>
      </c>
    </row>
    <row r="357" spans="1:10">
      <c r="A357" s="12" t="s">
        <v>1387</v>
      </c>
      <c r="B357" s="12" t="s">
        <v>1021</v>
      </c>
      <c r="C357" s="12" t="s">
        <v>1030</v>
      </c>
      <c r="D357" s="12">
        <v>700</v>
      </c>
      <c r="E357" s="12">
        <v>0.78</v>
      </c>
      <c r="F357" s="12">
        <v>6</v>
      </c>
      <c r="G357" s="12">
        <v>45</v>
      </c>
      <c r="H357" s="12">
        <v>30</v>
      </c>
      <c r="I357" s="12">
        <v>3</v>
      </c>
      <c r="J357" s="12">
        <v>2500</v>
      </c>
    </row>
    <row r="358" spans="1:10">
      <c r="A358" s="12" t="s">
        <v>1388</v>
      </c>
      <c r="B358" s="12" t="s">
        <v>1021</v>
      </c>
      <c r="C358" s="12" t="s">
        <v>1032</v>
      </c>
      <c r="D358" s="12">
        <v>700</v>
      </c>
      <c r="E358" s="12">
        <v>0.78</v>
      </c>
      <c r="F358" s="12">
        <v>6</v>
      </c>
      <c r="G358" s="12">
        <v>45</v>
      </c>
      <c r="H358" s="12">
        <v>30</v>
      </c>
      <c r="I358" s="12">
        <v>3</v>
      </c>
      <c r="J358" s="12">
        <v>2500</v>
      </c>
    </row>
    <row r="359" spans="1:10">
      <c r="A359" s="12" t="s">
        <v>1389</v>
      </c>
      <c r="B359" s="12" t="s">
        <v>1021</v>
      </c>
      <c r="C359" s="12" t="s">
        <v>1022</v>
      </c>
      <c r="D359" s="12">
        <v>700</v>
      </c>
      <c r="E359" s="12">
        <v>0.6</v>
      </c>
      <c r="F359" s="12">
        <v>8</v>
      </c>
      <c r="G359" s="12">
        <v>57</v>
      </c>
      <c r="H359" s="12">
        <v>30</v>
      </c>
      <c r="I359" s="12">
        <v>3</v>
      </c>
      <c r="J359" s="12">
        <v>1000</v>
      </c>
    </row>
    <row r="360" spans="1:10">
      <c r="A360" s="15" t="s">
        <v>1390</v>
      </c>
      <c r="B360" s="12" t="s">
        <v>1021</v>
      </c>
      <c r="C360" s="12" t="s">
        <v>1024</v>
      </c>
      <c r="D360" s="12">
        <v>700</v>
      </c>
      <c r="E360" s="12">
        <v>0.6</v>
      </c>
      <c r="F360" s="12">
        <v>8</v>
      </c>
      <c r="G360" s="12">
        <v>57</v>
      </c>
      <c r="H360" s="12">
        <v>30</v>
      </c>
      <c r="I360" s="12">
        <v>3</v>
      </c>
      <c r="J360" s="12">
        <v>1000</v>
      </c>
    </row>
    <row r="361" spans="1:10">
      <c r="A361" s="15" t="s">
        <v>1391</v>
      </c>
      <c r="B361" s="12" t="s">
        <v>1021</v>
      </c>
      <c r="C361" s="12" t="s">
        <v>1026</v>
      </c>
      <c r="D361" s="12">
        <v>700</v>
      </c>
      <c r="E361" s="12">
        <v>0.6</v>
      </c>
      <c r="F361" s="12">
        <v>8</v>
      </c>
      <c r="G361" s="12">
        <v>57</v>
      </c>
      <c r="H361" s="12">
        <v>30</v>
      </c>
      <c r="I361" s="12">
        <v>3</v>
      </c>
      <c r="J361" s="12">
        <v>800</v>
      </c>
    </row>
    <row r="362" spans="1:10">
      <c r="A362" s="15" t="s">
        <v>1392</v>
      </c>
      <c r="B362" s="12" t="s">
        <v>1021</v>
      </c>
      <c r="C362" s="12" t="s">
        <v>1028</v>
      </c>
      <c r="D362" s="12">
        <v>700</v>
      </c>
      <c r="E362" s="12">
        <v>0.6</v>
      </c>
      <c r="F362" s="12">
        <v>8</v>
      </c>
      <c r="G362" s="12">
        <v>57</v>
      </c>
      <c r="H362" s="12">
        <v>30</v>
      </c>
      <c r="I362" s="12">
        <v>3</v>
      </c>
      <c r="J362" s="12">
        <v>1000</v>
      </c>
    </row>
    <row r="363" spans="1:10">
      <c r="A363" s="15" t="s">
        <v>1393</v>
      </c>
      <c r="B363" s="12" t="s">
        <v>1021</v>
      </c>
      <c r="C363" s="12" t="s">
        <v>1030</v>
      </c>
      <c r="D363" s="12">
        <v>700</v>
      </c>
      <c r="E363" s="12">
        <v>0.6</v>
      </c>
      <c r="F363" s="12">
        <v>8</v>
      </c>
      <c r="G363" s="12">
        <v>57</v>
      </c>
      <c r="H363" s="12">
        <v>30</v>
      </c>
      <c r="I363" s="12">
        <v>3</v>
      </c>
      <c r="J363" s="12">
        <v>2500</v>
      </c>
    </row>
    <row r="364" spans="1:10">
      <c r="A364" s="15" t="s">
        <v>1394</v>
      </c>
      <c r="B364" s="12" t="s">
        <v>1021</v>
      </c>
      <c r="C364" s="12" t="s">
        <v>1032</v>
      </c>
      <c r="D364" s="12">
        <v>700</v>
      </c>
      <c r="E364" s="12">
        <v>0.6</v>
      </c>
      <c r="F364" s="12">
        <v>8</v>
      </c>
      <c r="G364" s="12">
        <v>57</v>
      </c>
      <c r="H364" s="12">
        <v>30</v>
      </c>
      <c r="I364" s="12">
        <v>3</v>
      </c>
      <c r="J364" s="12">
        <v>2500</v>
      </c>
    </row>
    <row r="365" spans="1:10">
      <c r="A365" s="12" t="s">
        <v>1395</v>
      </c>
      <c r="B365" s="12" t="s">
        <v>1021</v>
      </c>
      <c r="C365" s="12" t="s">
        <v>1022</v>
      </c>
      <c r="D365" s="12">
        <v>700</v>
      </c>
      <c r="E365" s="12">
        <v>0.38</v>
      </c>
      <c r="F365" s="12">
        <v>11</v>
      </c>
      <c r="G365" s="12">
        <v>85</v>
      </c>
      <c r="H365" s="12">
        <v>30</v>
      </c>
      <c r="I365" s="12">
        <v>3</v>
      </c>
      <c r="J365" s="12">
        <v>1000</v>
      </c>
    </row>
    <row r="366" spans="1:10">
      <c r="A366" s="12" t="s">
        <v>1396</v>
      </c>
      <c r="B366" s="12" t="s">
        <v>1021</v>
      </c>
      <c r="C366" s="12" t="s">
        <v>1024</v>
      </c>
      <c r="D366" s="12">
        <v>700</v>
      </c>
      <c r="E366" s="12">
        <v>0.38</v>
      </c>
      <c r="F366" s="12">
        <v>11</v>
      </c>
      <c r="G366" s="12">
        <v>85</v>
      </c>
      <c r="H366" s="12">
        <v>30</v>
      </c>
      <c r="I366" s="12">
        <v>3</v>
      </c>
      <c r="J366" s="12">
        <v>1000</v>
      </c>
    </row>
    <row r="367" spans="1:10">
      <c r="A367" s="12" t="s">
        <v>1397</v>
      </c>
      <c r="B367" s="12" t="s">
        <v>1021</v>
      </c>
      <c r="C367" s="12" t="s">
        <v>1026</v>
      </c>
      <c r="D367" s="12">
        <v>700</v>
      </c>
      <c r="E367" s="12">
        <v>0.38</v>
      </c>
      <c r="F367" s="12">
        <v>11</v>
      </c>
      <c r="G367" s="12">
        <v>85</v>
      </c>
      <c r="H367" s="12">
        <v>30</v>
      </c>
      <c r="I367" s="12">
        <v>3</v>
      </c>
      <c r="J367" s="12">
        <v>800</v>
      </c>
    </row>
    <row r="368" spans="1:10">
      <c r="A368" s="12" t="s">
        <v>1398</v>
      </c>
      <c r="B368" s="12" t="s">
        <v>1021</v>
      </c>
      <c r="C368" s="12" t="s">
        <v>1028</v>
      </c>
      <c r="D368" s="12">
        <v>700</v>
      </c>
      <c r="E368" s="12">
        <v>0.38</v>
      </c>
      <c r="F368" s="12">
        <v>11</v>
      </c>
      <c r="G368" s="12">
        <v>85</v>
      </c>
      <c r="H368" s="12">
        <v>30</v>
      </c>
      <c r="I368" s="12">
        <v>3</v>
      </c>
      <c r="J368" s="12">
        <v>1000</v>
      </c>
    </row>
    <row r="369" spans="1:10">
      <c r="A369" s="12" t="s">
        <v>1399</v>
      </c>
      <c r="B369" s="12" t="s">
        <v>1021</v>
      </c>
      <c r="C369" s="12" t="s">
        <v>1030</v>
      </c>
      <c r="D369" s="12">
        <v>700</v>
      </c>
      <c r="E369" s="12">
        <v>0.38</v>
      </c>
      <c r="F369" s="12">
        <v>11</v>
      </c>
      <c r="G369" s="12">
        <v>85</v>
      </c>
      <c r="H369" s="12">
        <v>30</v>
      </c>
      <c r="I369" s="12">
        <v>3</v>
      </c>
      <c r="J369" s="12">
        <v>2500</v>
      </c>
    </row>
    <row r="370" spans="1:10">
      <c r="A370" s="12" t="s">
        <v>1400</v>
      </c>
      <c r="B370" s="12" t="s">
        <v>1021</v>
      </c>
      <c r="C370" s="12" t="s">
        <v>1032</v>
      </c>
      <c r="D370" s="12">
        <v>700</v>
      </c>
      <c r="E370" s="12">
        <v>0.38</v>
      </c>
      <c r="F370" s="12">
        <v>11</v>
      </c>
      <c r="G370" s="12">
        <v>85</v>
      </c>
      <c r="H370" s="12">
        <v>30</v>
      </c>
      <c r="I370" s="12">
        <v>3</v>
      </c>
      <c r="J370" s="12">
        <v>2500</v>
      </c>
    </row>
    <row r="371" spans="1:10">
      <c r="A371" s="12" t="s">
        <v>1401</v>
      </c>
      <c r="B371" s="12" t="s">
        <v>1021</v>
      </c>
      <c r="C371" s="12" t="s">
        <v>1022</v>
      </c>
      <c r="D371" s="12">
        <v>700</v>
      </c>
      <c r="E371" s="12">
        <v>0.3</v>
      </c>
      <c r="F371" s="12">
        <v>13</v>
      </c>
      <c r="G371" s="12">
        <v>86</v>
      </c>
      <c r="H371" s="12">
        <v>30</v>
      </c>
      <c r="I371" s="12">
        <v>3</v>
      </c>
      <c r="J371" s="12">
        <v>1000</v>
      </c>
    </row>
    <row r="372" spans="1:10">
      <c r="A372" s="12" t="s">
        <v>1402</v>
      </c>
      <c r="B372" s="12" t="s">
        <v>1021</v>
      </c>
      <c r="C372" s="12" t="s">
        <v>1024</v>
      </c>
      <c r="D372" s="12">
        <v>700</v>
      </c>
      <c r="E372" s="12">
        <v>0.3</v>
      </c>
      <c r="F372" s="12">
        <v>13</v>
      </c>
      <c r="G372" s="12">
        <v>86</v>
      </c>
      <c r="H372" s="12">
        <v>30</v>
      </c>
      <c r="I372" s="12">
        <v>3</v>
      </c>
      <c r="J372" s="12">
        <v>1000</v>
      </c>
    </row>
    <row r="373" spans="1:10">
      <c r="A373" s="12" t="s">
        <v>1403</v>
      </c>
      <c r="B373" s="12" t="s">
        <v>1021</v>
      </c>
      <c r="C373" s="12" t="s">
        <v>1026</v>
      </c>
      <c r="D373" s="12">
        <v>700</v>
      </c>
      <c r="E373" s="12">
        <v>0.3</v>
      </c>
      <c r="F373" s="12">
        <v>13</v>
      </c>
      <c r="G373" s="12">
        <v>86</v>
      </c>
      <c r="H373" s="12">
        <v>30</v>
      </c>
      <c r="I373" s="12">
        <v>3</v>
      </c>
      <c r="J373" s="12">
        <v>800</v>
      </c>
    </row>
    <row r="374" spans="1:10">
      <c r="A374" s="12" t="s">
        <v>1404</v>
      </c>
      <c r="B374" s="12" t="s">
        <v>1021</v>
      </c>
      <c r="C374" s="12" t="s">
        <v>1028</v>
      </c>
      <c r="D374" s="12">
        <v>700</v>
      </c>
      <c r="E374" s="12">
        <v>0.3</v>
      </c>
      <c r="F374" s="12">
        <v>13</v>
      </c>
      <c r="G374" s="12">
        <v>86</v>
      </c>
      <c r="H374" s="12">
        <v>30</v>
      </c>
      <c r="I374" s="12">
        <v>3</v>
      </c>
      <c r="J374" s="12">
        <v>1000</v>
      </c>
    </row>
    <row r="375" spans="1:10">
      <c r="A375" s="12" t="s">
        <v>1405</v>
      </c>
      <c r="B375" s="12" t="s">
        <v>1021</v>
      </c>
      <c r="C375" s="12" t="s">
        <v>1030</v>
      </c>
      <c r="D375" s="12">
        <v>700</v>
      </c>
      <c r="E375" s="12">
        <v>0.3</v>
      </c>
      <c r="F375" s="12">
        <v>13</v>
      </c>
      <c r="G375" s="12">
        <v>86</v>
      </c>
      <c r="H375" s="12">
        <v>30</v>
      </c>
      <c r="I375" s="12">
        <v>3</v>
      </c>
      <c r="J375" s="12">
        <v>2500</v>
      </c>
    </row>
    <row r="376" spans="1:10">
      <c r="A376" s="12" t="s">
        <v>1406</v>
      </c>
      <c r="B376" s="12" t="s">
        <v>1021</v>
      </c>
      <c r="C376" s="12" t="s">
        <v>1032</v>
      </c>
      <c r="D376" s="12">
        <v>700</v>
      </c>
      <c r="E376" s="12">
        <v>0.3</v>
      </c>
      <c r="F376" s="12">
        <v>13</v>
      </c>
      <c r="G376" s="12">
        <v>86</v>
      </c>
      <c r="H376" s="12">
        <v>30</v>
      </c>
      <c r="I376" s="12">
        <v>3</v>
      </c>
      <c r="J376" s="12">
        <v>2500</v>
      </c>
    </row>
    <row r="377" spans="1:10">
      <c r="A377" s="12" t="s">
        <v>1407</v>
      </c>
      <c r="B377" s="12" t="s">
        <v>1138</v>
      </c>
      <c r="C377" s="12" t="s">
        <v>1024</v>
      </c>
      <c r="D377" s="12">
        <v>700</v>
      </c>
      <c r="E377" s="12">
        <v>0.39500000000000002</v>
      </c>
      <c r="F377" s="12">
        <v>12</v>
      </c>
      <c r="G377" s="12">
        <v>86</v>
      </c>
      <c r="H377" s="12">
        <v>30</v>
      </c>
      <c r="I377" s="12">
        <v>3.5</v>
      </c>
      <c r="J377" s="12">
        <v>1000</v>
      </c>
    </row>
    <row r="378" spans="1:10">
      <c r="A378" s="12" t="s">
        <v>1408</v>
      </c>
      <c r="B378" s="12" t="s">
        <v>1138</v>
      </c>
      <c r="C378" s="12" t="s">
        <v>1030</v>
      </c>
      <c r="D378" s="12">
        <v>700</v>
      </c>
      <c r="E378" s="12">
        <v>0.39500000000000002</v>
      </c>
      <c r="F378" s="12">
        <v>12</v>
      </c>
      <c r="G378" s="12">
        <v>86</v>
      </c>
      <c r="H378" s="12">
        <v>30</v>
      </c>
      <c r="I378" s="12">
        <v>3.5</v>
      </c>
      <c r="J378" s="12">
        <v>2500</v>
      </c>
    </row>
    <row r="379" spans="1:10">
      <c r="A379" s="12" t="s">
        <v>1409</v>
      </c>
      <c r="B379" s="12" t="s">
        <v>1300</v>
      </c>
      <c r="C379" s="12" t="s">
        <v>1030</v>
      </c>
      <c r="D379" s="12">
        <v>700</v>
      </c>
      <c r="E379" s="12">
        <v>0.61</v>
      </c>
      <c r="F379" s="12">
        <v>9</v>
      </c>
      <c r="G379" s="12">
        <v>63</v>
      </c>
      <c r="H379" s="12">
        <v>30</v>
      </c>
      <c r="I379" s="12">
        <v>3.5</v>
      </c>
      <c r="J379" s="12">
        <v>2500</v>
      </c>
    </row>
    <row r="380" spans="1:10">
      <c r="A380" s="12" t="s">
        <v>1410</v>
      </c>
      <c r="B380" s="12" t="s">
        <v>1300</v>
      </c>
      <c r="C380" s="12" t="s">
        <v>1024</v>
      </c>
      <c r="D380" s="12">
        <v>700</v>
      </c>
      <c r="E380" s="12">
        <v>0.61</v>
      </c>
      <c r="F380" s="12">
        <v>9</v>
      </c>
      <c r="G380" s="12">
        <v>63</v>
      </c>
      <c r="H380" s="12">
        <v>30</v>
      </c>
      <c r="I380" s="12">
        <v>3.5</v>
      </c>
      <c r="J380" s="12">
        <v>1000</v>
      </c>
    </row>
    <row r="381" spans="1:10">
      <c r="A381" s="12" t="s">
        <v>1411</v>
      </c>
      <c r="B381" s="12" t="s">
        <v>1300</v>
      </c>
      <c r="C381" s="12" t="s">
        <v>1022</v>
      </c>
      <c r="D381" s="12">
        <v>700</v>
      </c>
      <c r="E381" s="12">
        <v>0.61</v>
      </c>
      <c r="F381" s="12">
        <v>9</v>
      </c>
      <c r="G381" s="12">
        <v>63</v>
      </c>
      <c r="H381" s="12">
        <v>30</v>
      </c>
      <c r="I381" s="12">
        <v>3.5</v>
      </c>
      <c r="J381" s="12">
        <v>1000</v>
      </c>
    </row>
    <row r="382" spans="1:10">
      <c r="A382" s="12" t="s">
        <v>1412</v>
      </c>
      <c r="B382" s="12" t="s">
        <v>1300</v>
      </c>
      <c r="C382" s="12" t="s">
        <v>1026</v>
      </c>
      <c r="D382" s="12">
        <v>700</v>
      </c>
      <c r="E382" s="12">
        <v>0.61</v>
      </c>
      <c r="F382" s="12">
        <v>9</v>
      </c>
      <c r="G382" s="12">
        <v>63</v>
      </c>
      <c r="H382" s="12">
        <v>30</v>
      </c>
      <c r="I382" s="12">
        <v>3.5</v>
      </c>
      <c r="J382" s="12">
        <v>800</v>
      </c>
    </row>
    <row r="383" spans="1:10">
      <c r="A383" s="12" t="s">
        <v>1413</v>
      </c>
      <c r="B383" s="12" t="s">
        <v>1300</v>
      </c>
      <c r="C383" s="12" t="s">
        <v>1028</v>
      </c>
      <c r="D383" s="12">
        <v>700</v>
      </c>
      <c r="E383" s="12">
        <v>0.61</v>
      </c>
      <c r="F383" s="12">
        <v>9</v>
      </c>
      <c r="G383" s="12">
        <v>63</v>
      </c>
      <c r="H383" s="12">
        <v>30</v>
      </c>
      <c r="I383" s="12">
        <v>3.5</v>
      </c>
      <c r="J383" s="12">
        <v>1000</v>
      </c>
    </row>
    <row r="384" spans="1:10">
      <c r="A384" s="12" t="s">
        <v>1414</v>
      </c>
      <c r="B384" s="12" t="s">
        <v>1300</v>
      </c>
      <c r="C384" s="12" t="s">
        <v>1032</v>
      </c>
      <c r="D384" s="12">
        <v>700</v>
      </c>
      <c r="E384" s="12">
        <v>0.61</v>
      </c>
      <c r="F384" s="12">
        <v>9</v>
      </c>
      <c r="G384" s="12">
        <v>63</v>
      </c>
      <c r="H384" s="12">
        <v>30</v>
      </c>
      <c r="I384" s="12">
        <v>3.5</v>
      </c>
      <c r="J384" s="12">
        <v>2500</v>
      </c>
    </row>
    <row r="385" spans="1:10">
      <c r="A385" s="12" t="s">
        <v>1415</v>
      </c>
      <c r="B385" s="12" t="s">
        <v>1300</v>
      </c>
      <c r="C385" s="12" t="s">
        <v>1030</v>
      </c>
      <c r="D385" s="12">
        <v>700</v>
      </c>
      <c r="E385" s="12">
        <v>0.39500000000000002</v>
      </c>
      <c r="F385" s="12">
        <v>12</v>
      </c>
      <c r="G385" s="12">
        <v>80</v>
      </c>
      <c r="H385" s="12">
        <v>30</v>
      </c>
      <c r="I385" s="12">
        <v>3.5</v>
      </c>
      <c r="J385" s="12">
        <v>2500</v>
      </c>
    </row>
    <row r="386" spans="1:10">
      <c r="A386" s="12" t="s">
        <v>1416</v>
      </c>
      <c r="B386" s="12" t="s">
        <v>1300</v>
      </c>
      <c r="C386" s="12" t="s">
        <v>1024</v>
      </c>
      <c r="D386" s="12">
        <v>700</v>
      </c>
      <c r="E386" s="12">
        <v>0.39500000000000002</v>
      </c>
      <c r="F386" s="12">
        <v>12</v>
      </c>
      <c r="G386" s="12">
        <v>80</v>
      </c>
      <c r="H386" s="12">
        <v>30</v>
      </c>
      <c r="I386" s="12">
        <v>3.5</v>
      </c>
      <c r="J386" s="12">
        <v>1000</v>
      </c>
    </row>
    <row r="387" spans="1:10">
      <c r="A387" s="12" t="s">
        <v>1417</v>
      </c>
      <c r="B387" s="12" t="s">
        <v>1300</v>
      </c>
      <c r="C387" s="12" t="s">
        <v>1022</v>
      </c>
      <c r="D387" s="12">
        <v>700</v>
      </c>
      <c r="E387" s="12">
        <v>0.39500000000000002</v>
      </c>
      <c r="F387" s="12">
        <v>12</v>
      </c>
      <c r="G387" s="12">
        <v>80</v>
      </c>
      <c r="H387" s="12">
        <v>30</v>
      </c>
      <c r="I387" s="12">
        <v>3.5</v>
      </c>
      <c r="J387" s="12">
        <v>1000</v>
      </c>
    </row>
    <row r="388" spans="1:10">
      <c r="A388" s="12" t="s">
        <v>1418</v>
      </c>
      <c r="B388" s="12" t="s">
        <v>1300</v>
      </c>
      <c r="C388" s="12" t="s">
        <v>1026</v>
      </c>
      <c r="D388" s="12">
        <v>700</v>
      </c>
      <c r="E388" s="12">
        <v>0.39500000000000002</v>
      </c>
      <c r="F388" s="12">
        <v>12</v>
      </c>
      <c r="G388" s="12">
        <v>80</v>
      </c>
      <c r="H388" s="12">
        <v>30</v>
      </c>
      <c r="I388" s="12">
        <v>3.5</v>
      </c>
      <c r="J388" s="12">
        <v>800</v>
      </c>
    </row>
    <row r="389" spans="1:10">
      <c r="A389" s="12" t="s">
        <v>1419</v>
      </c>
      <c r="B389" s="12" t="s">
        <v>1300</v>
      </c>
      <c r="C389" s="12" t="s">
        <v>1028</v>
      </c>
      <c r="D389" s="12">
        <v>700</v>
      </c>
      <c r="E389" s="12">
        <v>0.39500000000000002</v>
      </c>
      <c r="F389" s="12">
        <v>12</v>
      </c>
      <c r="G389" s="12">
        <v>80</v>
      </c>
      <c r="H389" s="12">
        <v>30</v>
      </c>
      <c r="I389" s="12">
        <v>3.5</v>
      </c>
      <c r="J389" s="12">
        <v>1000</v>
      </c>
    </row>
    <row r="390" spans="1:10">
      <c r="A390" s="12" t="s">
        <v>1420</v>
      </c>
      <c r="B390" s="12" t="s">
        <v>1300</v>
      </c>
      <c r="C390" s="12" t="s">
        <v>1032</v>
      </c>
      <c r="D390" s="12">
        <v>700</v>
      </c>
      <c r="E390" s="12">
        <v>0.39500000000000002</v>
      </c>
      <c r="F390" s="12">
        <v>12</v>
      </c>
      <c r="G390" s="12">
        <v>80</v>
      </c>
      <c r="H390" s="12">
        <v>30</v>
      </c>
      <c r="I390" s="12">
        <v>3.5</v>
      </c>
      <c r="J390" s="12">
        <v>2500</v>
      </c>
    </row>
    <row r="391" spans="1:10">
      <c r="A391" s="12" t="s">
        <v>1421</v>
      </c>
      <c r="B391" s="12" t="s">
        <v>1300</v>
      </c>
      <c r="C391" s="12" t="s">
        <v>1030</v>
      </c>
      <c r="D391" s="12">
        <v>700</v>
      </c>
      <c r="E391" s="12">
        <v>0.36</v>
      </c>
      <c r="F391" s="12">
        <v>14</v>
      </c>
      <c r="G391" s="12">
        <v>86</v>
      </c>
      <c r="H391" s="12">
        <v>30</v>
      </c>
      <c r="I391" s="12">
        <v>3.5</v>
      </c>
      <c r="J391" s="12">
        <v>2500</v>
      </c>
    </row>
    <row r="392" spans="1:10">
      <c r="A392" s="12" t="s">
        <v>1422</v>
      </c>
      <c r="B392" s="12" t="s">
        <v>1300</v>
      </c>
      <c r="C392" s="12" t="s">
        <v>1024</v>
      </c>
      <c r="D392" s="12">
        <v>700</v>
      </c>
      <c r="E392" s="12">
        <v>0.36</v>
      </c>
      <c r="F392" s="12">
        <v>14</v>
      </c>
      <c r="G392" s="12">
        <v>86</v>
      </c>
      <c r="H392" s="12">
        <v>30</v>
      </c>
      <c r="I392" s="12">
        <v>3.5</v>
      </c>
      <c r="J392" s="12">
        <v>1000</v>
      </c>
    </row>
    <row r="393" spans="1:10">
      <c r="A393" s="12" t="s">
        <v>1423</v>
      </c>
      <c r="B393" s="12" t="s">
        <v>1300</v>
      </c>
      <c r="C393" s="12" t="s">
        <v>1022</v>
      </c>
      <c r="D393" s="12">
        <v>700</v>
      </c>
      <c r="E393" s="12">
        <v>0.36</v>
      </c>
      <c r="F393" s="12">
        <v>14</v>
      </c>
      <c r="G393" s="12">
        <v>86</v>
      </c>
      <c r="H393" s="12">
        <v>30</v>
      </c>
      <c r="I393" s="12">
        <v>3.5</v>
      </c>
      <c r="J393" s="12">
        <v>1000</v>
      </c>
    </row>
    <row r="394" spans="1:10">
      <c r="A394" s="12" t="s">
        <v>1424</v>
      </c>
      <c r="B394" s="12" t="s">
        <v>1300</v>
      </c>
      <c r="C394" s="12" t="s">
        <v>1026</v>
      </c>
      <c r="D394" s="12">
        <v>700</v>
      </c>
      <c r="E394" s="12">
        <v>0.36</v>
      </c>
      <c r="F394" s="12">
        <v>14</v>
      </c>
      <c r="G394" s="12">
        <v>86</v>
      </c>
      <c r="H394" s="12">
        <v>30</v>
      </c>
      <c r="I394" s="12">
        <v>3.5</v>
      </c>
      <c r="J394" s="12">
        <v>800</v>
      </c>
    </row>
    <row r="395" spans="1:10">
      <c r="A395" s="12" t="s">
        <v>1425</v>
      </c>
      <c r="B395" s="12" t="s">
        <v>1300</v>
      </c>
      <c r="C395" s="12" t="s">
        <v>1028</v>
      </c>
      <c r="D395" s="12">
        <v>700</v>
      </c>
      <c r="E395" s="12">
        <v>0.36</v>
      </c>
      <c r="F395" s="12">
        <v>14</v>
      </c>
      <c r="G395" s="12">
        <v>86</v>
      </c>
      <c r="H395" s="12">
        <v>30</v>
      </c>
      <c r="I395" s="12">
        <v>3.5</v>
      </c>
      <c r="J395" s="12">
        <v>1000</v>
      </c>
    </row>
    <row r="396" spans="1:10">
      <c r="A396" s="12" t="s">
        <v>1426</v>
      </c>
      <c r="B396" s="12" t="s">
        <v>1300</v>
      </c>
      <c r="C396" s="12" t="s">
        <v>1032</v>
      </c>
      <c r="D396" s="12">
        <v>700</v>
      </c>
      <c r="E396" s="12">
        <v>0.36</v>
      </c>
      <c r="F396" s="12">
        <v>14</v>
      </c>
      <c r="G396" s="12">
        <v>86</v>
      </c>
      <c r="H396" s="12">
        <v>30</v>
      </c>
      <c r="I396" s="12">
        <v>3.5</v>
      </c>
      <c r="J396" s="12">
        <v>2500</v>
      </c>
    </row>
    <row r="397" spans="1:10">
      <c r="A397" s="12" t="s">
        <v>1427</v>
      </c>
      <c r="B397" s="12" t="s">
        <v>1300</v>
      </c>
      <c r="C397" s="12" t="s">
        <v>1024</v>
      </c>
      <c r="D397" s="12">
        <v>700</v>
      </c>
      <c r="E397" s="12">
        <v>0.21</v>
      </c>
      <c r="F397" s="12">
        <v>20</v>
      </c>
      <c r="G397" s="12">
        <v>147</v>
      </c>
      <c r="H397" s="12">
        <v>30</v>
      </c>
      <c r="I397" s="12">
        <v>3.5</v>
      </c>
      <c r="J397" s="12">
        <v>1000</v>
      </c>
    </row>
    <row r="398" spans="1:10">
      <c r="A398" s="12" t="s">
        <v>1428</v>
      </c>
      <c r="B398" s="12" t="s">
        <v>1300</v>
      </c>
      <c r="C398" s="12" t="s">
        <v>1022</v>
      </c>
      <c r="D398" s="12">
        <v>700</v>
      </c>
      <c r="E398" s="12">
        <v>0.21</v>
      </c>
      <c r="F398" s="12">
        <v>20</v>
      </c>
      <c r="G398" s="12">
        <v>147</v>
      </c>
      <c r="H398" s="12">
        <v>30</v>
      </c>
      <c r="I398" s="12">
        <v>3.5</v>
      </c>
      <c r="J398" s="12">
        <v>1000</v>
      </c>
    </row>
    <row r="399" spans="1:10">
      <c r="A399" s="12" t="s">
        <v>1429</v>
      </c>
      <c r="B399" s="12" t="s">
        <v>1300</v>
      </c>
      <c r="C399" s="12" t="s">
        <v>1026</v>
      </c>
      <c r="D399" s="12">
        <v>700</v>
      </c>
      <c r="E399" s="12">
        <v>0.21</v>
      </c>
      <c r="F399" s="12">
        <v>20</v>
      </c>
      <c r="G399" s="12">
        <v>147</v>
      </c>
      <c r="H399" s="12">
        <v>30</v>
      </c>
      <c r="I399" s="12">
        <v>3.5</v>
      </c>
      <c r="J399" s="12">
        <v>800</v>
      </c>
    </row>
    <row r="400" spans="1:10">
      <c r="A400" s="12" t="s">
        <v>1430</v>
      </c>
      <c r="B400" s="12" t="s">
        <v>1300</v>
      </c>
      <c r="C400" s="12" t="s">
        <v>1028</v>
      </c>
      <c r="D400" s="12">
        <v>700</v>
      </c>
      <c r="E400" s="12">
        <v>0.21</v>
      </c>
      <c r="F400" s="12">
        <v>20</v>
      </c>
      <c r="G400" s="12">
        <v>147</v>
      </c>
      <c r="H400" s="12">
        <v>30</v>
      </c>
      <c r="I400" s="12">
        <v>3.5</v>
      </c>
      <c r="J400" s="12">
        <v>1000</v>
      </c>
    </row>
    <row r="401" spans="1:10">
      <c r="A401" s="12" t="s">
        <v>1431</v>
      </c>
      <c r="B401" s="12" t="s">
        <v>1300</v>
      </c>
      <c r="C401" s="12" t="s">
        <v>1068</v>
      </c>
      <c r="D401" s="12">
        <v>700</v>
      </c>
      <c r="E401" s="12">
        <v>0.21</v>
      </c>
      <c r="F401" s="12">
        <v>20</v>
      </c>
      <c r="G401" s="12">
        <v>147</v>
      </c>
      <c r="H401" s="12">
        <v>30</v>
      </c>
      <c r="I401" s="12">
        <v>3.5</v>
      </c>
      <c r="J401" s="12">
        <v>330</v>
      </c>
    </row>
    <row r="402" spans="1:10" ht="20.25" customHeight="1">
      <c r="A402" s="314" t="s">
        <v>1432</v>
      </c>
      <c r="B402" s="315"/>
      <c r="C402" s="315"/>
      <c r="D402" s="315"/>
      <c r="E402" s="315"/>
      <c r="F402" s="315"/>
      <c r="G402" s="315"/>
      <c r="H402" s="315"/>
      <c r="I402" s="315"/>
      <c r="J402" s="315"/>
    </row>
    <row r="403" spans="1:10">
      <c r="A403" s="12" t="s">
        <v>1433</v>
      </c>
      <c r="B403" s="12" t="s">
        <v>1434</v>
      </c>
      <c r="C403" s="12" t="s">
        <v>1022</v>
      </c>
      <c r="D403" s="12">
        <v>800</v>
      </c>
      <c r="E403" s="12">
        <v>4</v>
      </c>
      <c r="F403" s="12">
        <v>3</v>
      </c>
      <c r="G403" s="12">
        <v>29</v>
      </c>
      <c r="H403" s="12">
        <v>30</v>
      </c>
      <c r="I403" s="12">
        <v>3.3</v>
      </c>
      <c r="J403" s="12">
        <v>1000</v>
      </c>
    </row>
    <row r="404" spans="1:10">
      <c r="A404" s="12" t="s">
        <v>1435</v>
      </c>
      <c r="B404" s="12" t="s">
        <v>1434</v>
      </c>
      <c r="C404" s="12" t="s">
        <v>1024</v>
      </c>
      <c r="D404" s="12">
        <v>800</v>
      </c>
      <c r="E404" s="12">
        <v>4</v>
      </c>
      <c r="F404" s="12">
        <v>3</v>
      </c>
      <c r="G404" s="12">
        <v>20</v>
      </c>
      <c r="H404" s="12">
        <v>30</v>
      </c>
      <c r="I404" s="12">
        <v>3.3</v>
      </c>
      <c r="J404" s="12">
        <v>1000</v>
      </c>
    </row>
    <row r="405" spans="1:10">
      <c r="A405" s="12" t="s">
        <v>1436</v>
      </c>
      <c r="B405" s="12" t="s">
        <v>1434</v>
      </c>
      <c r="C405" s="12" t="s">
        <v>1026</v>
      </c>
      <c r="D405" s="12">
        <v>800</v>
      </c>
      <c r="E405" s="12">
        <v>4</v>
      </c>
      <c r="F405" s="12">
        <v>3</v>
      </c>
      <c r="G405" s="12">
        <v>29</v>
      </c>
      <c r="H405" s="12">
        <v>30</v>
      </c>
      <c r="I405" s="12">
        <v>3.3</v>
      </c>
      <c r="J405" s="12">
        <v>800</v>
      </c>
    </row>
    <row r="406" spans="1:10">
      <c r="A406" s="12" t="s">
        <v>1437</v>
      </c>
      <c r="B406" s="12" t="s">
        <v>1434</v>
      </c>
      <c r="C406" s="12" t="s">
        <v>1028</v>
      </c>
      <c r="D406" s="12">
        <v>800</v>
      </c>
      <c r="E406" s="12">
        <v>4</v>
      </c>
      <c r="F406" s="12">
        <v>3</v>
      </c>
      <c r="G406" s="12">
        <v>29</v>
      </c>
      <c r="H406" s="12">
        <v>30</v>
      </c>
      <c r="I406" s="12">
        <v>3.3</v>
      </c>
      <c r="J406" s="12">
        <v>1000</v>
      </c>
    </row>
    <row r="407" spans="1:10">
      <c r="A407" s="12" t="s">
        <v>1438</v>
      </c>
      <c r="B407" s="12" t="s">
        <v>1434</v>
      </c>
      <c r="C407" s="12" t="s">
        <v>1030</v>
      </c>
      <c r="D407" s="12">
        <v>800</v>
      </c>
      <c r="E407" s="12">
        <v>4</v>
      </c>
      <c r="F407" s="12">
        <v>3</v>
      </c>
      <c r="G407" s="12">
        <v>29</v>
      </c>
      <c r="H407" s="12">
        <v>30</v>
      </c>
      <c r="I407" s="12">
        <v>3.3</v>
      </c>
      <c r="J407" s="12">
        <v>2500</v>
      </c>
    </row>
    <row r="408" spans="1:10">
      <c r="A408" s="12" t="s">
        <v>1439</v>
      </c>
      <c r="B408" s="12" t="s">
        <v>1434</v>
      </c>
      <c r="C408" s="12" t="s">
        <v>1032</v>
      </c>
      <c r="D408" s="12">
        <v>800</v>
      </c>
      <c r="E408" s="12">
        <v>4</v>
      </c>
      <c r="F408" s="12">
        <v>3</v>
      </c>
      <c r="G408" s="12">
        <v>29</v>
      </c>
      <c r="H408" s="12">
        <v>30</v>
      </c>
      <c r="I408" s="12">
        <v>3.3</v>
      </c>
      <c r="J408" s="12">
        <v>2500</v>
      </c>
    </row>
    <row r="409" spans="1:10">
      <c r="A409" s="12" t="s">
        <v>1440</v>
      </c>
      <c r="B409" s="12" t="s">
        <v>1434</v>
      </c>
      <c r="C409" s="12" t="s">
        <v>1022</v>
      </c>
      <c r="D409" s="12">
        <v>800</v>
      </c>
      <c r="E409" s="12">
        <v>2.2999999999999998</v>
      </c>
      <c r="F409" s="12">
        <v>4</v>
      </c>
      <c r="G409" s="12">
        <v>45</v>
      </c>
      <c r="H409" s="12">
        <v>30</v>
      </c>
      <c r="I409" s="12">
        <v>3.3</v>
      </c>
      <c r="J409" s="12">
        <v>1000</v>
      </c>
    </row>
    <row r="410" spans="1:10">
      <c r="A410" s="12" t="s">
        <v>1441</v>
      </c>
      <c r="B410" s="12" t="s">
        <v>1434</v>
      </c>
      <c r="C410" s="12" t="s">
        <v>1024</v>
      </c>
      <c r="D410" s="12">
        <v>800</v>
      </c>
      <c r="E410" s="12">
        <v>2.2999999999999998</v>
      </c>
      <c r="F410" s="12">
        <v>4</v>
      </c>
      <c r="G410" s="12">
        <v>45</v>
      </c>
      <c r="H410" s="12">
        <v>30</v>
      </c>
      <c r="I410" s="12">
        <v>3.3</v>
      </c>
      <c r="J410" s="12">
        <v>1000</v>
      </c>
    </row>
    <row r="411" spans="1:10">
      <c r="A411" s="12" t="s">
        <v>1442</v>
      </c>
      <c r="B411" s="12" t="s">
        <v>1434</v>
      </c>
      <c r="C411" s="12" t="s">
        <v>1026</v>
      </c>
      <c r="D411" s="12">
        <v>800</v>
      </c>
      <c r="E411" s="12">
        <v>2.2999999999999998</v>
      </c>
      <c r="F411" s="12">
        <v>4</v>
      </c>
      <c r="G411" s="12">
        <v>45</v>
      </c>
      <c r="H411" s="12">
        <v>30</v>
      </c>
      <c r="I411" s="12">
        <v>3.3</v>
      </c>
      <c r="J411" s="12">
        <v>800</v>
      </c>
    </row>
    <row r="412" spans="1:10">
      <c r="A412" s="12" t="s">
        <v>1443</v>
      </c>
      <c r="B412" s="12" t="s">
        <v>1434</v>
      </c>
      <c r="C412" s="12" t="s">
        <v>1028</v>
      </c>
      <c r="D412" s="12">
        <v>800</v>
      </c>
      <c r="E412" s="12">
        <v>2.2999999999999998</v>
      </c>
      <c r="F412" s="12">
        <v>4</v>
      </c>
      <c r="G412" s="12">
        <v>45</v>
      </c>
      <c r="H412" s="12">
        <v>30</v>
      </c>
      <c r="I412" s="12">
        <v>3.3</v>
      </c>
      <c r="J412" s="12">
        <v>1000</v>
      </c>
    </row>
    <row r="413" spans="1:10">
      <c r="A413" s="12" t="s">
        <v>1444</v>
      </c>
      <c r="B413" s="12" t="s">
        <v>1434</v>
      </c>
      <c r="C413" s="12" t="s">
        <v>1030</v>
      </c>
      <c r="D413" s="12">
        <v>800</v>
      </c>
      <c r="E413" s="12">
        <v>2.2999999999999998</v>
      </c>
      <c r="F413" s="12">
        <v>4</v>
      </c>
      <c r="G413" s="12">
        <v>45</v>
      </c>
      <c r="H413" s="12">
        <v>30</v>
      </c>
      <c r="I413" s="12">
        <v>3.3</v>
      </c>
      <c r="J413" s="12">
        <v>2500</v>
      </c>
    </row>
    <row r="414" spans="1:10">
      <c r="A414" s="12" t="s">
        <v>1445</v>
      </c>
      <c r="B414" s="12" t="s">
        <v>1434</v>
      </c>
      <c r="C414" s="12" t="s">
        <v>1032</v>
      </c>
      <c r="D414" s="12">
        <v>800</v>
      </c>
      <c r="E414" s="12">
        <v>2.2999999999999998</v>
      </c>
      <c r="F414" s="12">
        <v>4</v>
      </c>
      <c r="G414" s="12">
        <v>45</v>
      </c>
      <c r="H414" s="12">
        <v>30</v>
      </c>
      <c r="I414" s="12">
        <v>3.3</v>
      </c>
      <c r="J414" s="12">
        <v>2500</v>
      </c>
    </row>
    <row r="415" spans="1:10">
      <c r="A415" s="12" t="s">
        <v>1446</v>
      </c>
      <c r="B415" s="12" t="s">
        <v>1434</v>
      </c>
      <c r="C415" s="12" t="s">
        <v>1022</v>
      </c>
      <c r="D415" s="12">
        <v>800</v>
      </c>
      <c r="E415" s="12">
        <v>2</v>
      </c>
      <c r="F415" s="12">
        <v>5</v>
      </c>
      <c r="G415" s="12">
        <v>50</v>
      </c>
      <c r="H415" s="12">
        <v>30</v>
      </c>
      <c r="I415" s="12">
        <v>3.3</v>
      </c>
      <c r="J415" s="12">
        <v>1000</v>
      </c>
    </row>
    <row r="416" spans="1:10">
      <c r="A416" s="12" t="s">
        <v>1447</v>
      </c>
      <c r="B416" s="12" t="s">
        <v>1434</v>
      </c>
      <c r="C416" s="12" t="s">
        <v>1024</v>
      </c>
      <c r="D416" s="12">
        <v>800</v>
      </c>
      <c r="E416" s="12">
        <v>2</v>
      </c>
      <c r="F416" s="12">
        <v>5</v>
      </c>
      <c r="G416" s="12">
        <v>50</v>
      </c>
      <c r="H416" s="12">
        <v>30</v>
      </c>
      <c r="I416" s="12">
        <v>3.3</v>
      </c>
      <c r="J416" s="12">
        <v>1000</v>
      </c>
    </row>
    <row r="417" spans="1:10">
      <c r="A417" s="12" t="s">
        <v>1448</v>
      </c>
      <c r="B417" s="12" t="s">
        <v>1434</v>
      </c>
      <c r="C417" s="12" t="s">
        <v>1026</v>
      </c>
      <c r="D417" s="12">
        <v>800</v>
      </c>
      <c r="E417" s="12">
        <v>2</v>
      </c>
      <c r="F417" s="12">
        <v>5</v>
      </c>
      <c r="G417" s="12">
        <v>50</v>
      </c>
      <c r="H417" s="12">
        <v>30</v>
      </c>
      <c r="I417" s="12">
        <v>3.3</v>
      </c>
      <c r="J417" s="12">
        <v>800</v>
      </c>
    </row>
    <row r="418" spans="1:10">
      <c r="A418" s="12" t="s">
        <v>1449</v>
      </c>
      <c r="B418" s="12" t="s">
        <v>1434</v>
      </c>
      <c r="C418" s="12" t="s">
        <v>1028</v>
      </c>
      <c r="D418" s="12">
        <v>800</v>
      </c>
      <c r="E418" s="12">
        <v>2</v>
      </c>
      <c r="F418" s="12">
        <v>5</v>
      </c>
      <c r="G418" s="12">
        <v>50</v>
      </c>
      <c r="H418" s="12">
        <v>30</v>
      </c>
      <c r="I418" s="12">
        <v>3.3</v>
      </c>
      <c r="J418" s="12">
        <v>1000</v>
      </c>
    </row>
    <row r="419" spans="1:10">
      <c r="A419" s="12" t="s">
        <v>1450</v>
      </c>
      <c r="B419" s="12" t="s">
        <v>1434</v>
      </c>
      <c r="C419" s="12" t="s">
        <v>1030</v>
      </c>
      <c r="D419" s="12">
        <v>800</v>
      </c>
      <c r="E419" s="12">
        <v>2</v>
      </c>
      <c r="F419" s="12">
        <v>5</v>
      </c>
      <c r="G419" s="12">
        <v>50</v>
      </c>
      <c r="H419" s="12">
        <v>30</v>
      </c>
      <c r="I419" s="12">
        <v>3.3</v>
      </c>
      <c r="J419" s="12">
        <v>2500</v>
      </c>
    </row>
    <row r="420" spans="1:10">
      <c r="A420" s="12" t="s">
        <v>1451</v>
      </c>
      <c r="B420" s="12" t="s">
        <v>1434</v>
      </c>
      <c r="C420" s="12" t="s">
        <v>1032</v>
      </c>
      <c r="D420" s="12">
        <v>800</v>
      </c>
      <c r="E420" s="12">
        <v>2</v>
      </c>
      <c r="F420" s="12">
        <v>5</v>
      </c>
      <c r="G420" s="12">
        <v>50</v>
      </c>
      <c r="H420" s="12">
        <v>30</v>
      </c>
      <c r="I420" s="12">
        <v>3.3</v>
      </c>
      <c r="J420" s="12">
        <v>2500</v>
      </c>
    </row>
    <row r="421" spans="1:10">
      <c r="A421" s="12" t="s">
        <v>1452</v>
      </c>
      <c r="B421" s="12" t="s">
        <v>1434</v>
      </c>
      <c r="C421" s="12" t="s">
        <v>1022</v>
      </c>
      <c r="D421" s="12">
        <v>800</v>
      </c>
      <c r="E421" s="12">
        <v>1.8</v>
      </c>
      <c r="F421" s="12">
        <v>6.8</v>
      </c>
      <c r="G421" s="12">
        <v>55</v>
      </c>
      <c r="H421" s="12">
        <v>30</v>
      </c>
      <c r="I421" s="12">
        <v>3.3</v>
      </c>
      <c r="J421" s="12">
        <v>1000</v>
      </c>
    </row>
    <row r="422" spans="1:10">
      <c r="A422" s="12" t="s">
        <v>1453</v>
      </c>
      <c r="B422" s="12" t="s">
        <v>1434</v>
      </c>
      <c r="C422" s="12" t="s">
        <v>1024</v>
      </c>
      <c r="D422" s="12">
        <v>800</v>
      </c>
      <c r="E422" s="12">
        <v>1.8</v>
      </c>
      <c r="F422" s="12">
        <v>6.8</v>
      </c>
      <c r="G422" s="12">
        <v>55</v>
      </c>
      <c r="H422" s="12">
        <v>30</v>
      </c>
      <c r="I422" s="12">
        <v>3.3</v>
      </c>
      <c r="J422" s="12">
        <v>1000</v>
      </c>
    </row>
    <row r="423" spans="1:10">
      <c r="A423" s="12" t="s">
        <v>1454</v>
      </c>
      <c r="B423" s="12" t="s">
        <v>1434</v>
      </c>
      <c r="C423" s="12" t="s">
        <v>1026</v>
      </c>
      <c r="D423" s="12">
        <v>800</v>
      </c>
      <c r="E423" s="12">
        <v>1.8</v>
      </c>
      <c r="F423" s="12">
        <v>6.8</v>
      </c>
      <c r="G423" s="12">
        <v>55</v>
      </c>
      <c r="H423" s="12">
        <v>30</v>
      </c>
      <c r="I423" s="12">
        <v>3.3</v>
      </c>
      <c r="J423" s="12">
        <v>800</v>
      </c>
    </row>
    <row r="424" spans="1:10">
      <c r="A424" s="12" t="s">
        <v>1455</v>
      </c>
      <c r="B424" s="12" t="s">
        <v>1434</v>
      </c>
      <c r="C424" s="12" t="s">
        <v>1028</v>
      </c>
      <c r="D424" s="12">
        <v>800</v>
      </c>
      <c r="E424" s="12">
        <v>1.8</v>
      </c>
      <c r="F424" s="12">
        <v>6.8</v>
      </c>
      <c r="G424" s="12">
        <v>55</v>
      </c>
      <c r="H424" s="12">
        <v>30</v>
      </c>
      <c r="I424" s="12">
        <v>3.3</v>
      </c>
      <c r="J424" s="12">
        <v>1000</v>
      </c>
    </row>
    <row r="425" spans="1:10">
      <c r="A425" s="12" t="s">
        <v>1456</v>
      </c>
      <c r="B425" s="12" t="s">
        <v>1434</v>
      </c>
      <c r="C425" s="12" t="s">
        <v>1030</v>
      </c>
      <c r="D425" s="12">
        <v>800</v>
      </c>
      <c r="E425" s="12">
        <v>1.8</v>
      </c>
      <c r="F425" s="12">
        <v>6.8</v>
      </c>
      <c r="G425" s="12">
        <v>55</v>
      </c>
      <c r="H425" s="12">
        <v>30</v>
      </c>
      <c r="I425" s="12">
        <v>3.3</v>
      </c>
      <c r="J425" s="12">
        <v>2500</v>
      </c>
    </row>
    <row r="426" spans="1:10">
      <c r="A426" s="12" t="s">
        <v>1457</v>
      </c>
      <c r="B426" s="12" t="s">
        <v>1434</v>
      </c>
      <c r="C426" s="12" t="s">
        <v>1032</v>
      </c>
      <c r="D426" s="12">
        <v>800</v>
      </c>
      <c r="E426" s="12">
        <v>1.8</v>
      </c>
      <c r="F426" s="12">
        <v>6.8</v>
      </c>
      <c r="G426" s="12">
        <v>55</v>
      </c>
      <c r="H426" s="12">
        <v>30</v>
      </c>
      <c r="I426" s="12">
        <v>3.3</v>
      </c>
      <c r="J426" s="12">
        <v>2500</v>
      </c>
    </row>
    <row r="427" spans="1:10">
      <c r="A427" s="12" t="s">
        <v>1458</v>
      </c>
      <c r="B427" s="12" t="s">
        <v>1434</v>
      </c>
      <c r="C427" s="12" t="s">
        <v>1022</v>
      </c>
      <c r="D427" s="12">
        <v>800</v>
      </c>
      <c r="E427" s="12">
        <v>1.38</v>
      </c>
      <c r="F427" s="12">
        <v>7</v>
      </c>
      <c r="G427" s="12">
        <v>70</v>
      </c>
      <c r="H427" s="12">
        <v>30</v>
      </c>
      <c r="I427" s="12">
        <v>3.3</v>
      </c>
      <c r="J427" s="12">
        <v>1000</v>
      </c>
    </row>
    <row r="428" spans="1:10">
      <c r="A428" s="12" t="s">
        <v>1459</v>
      </c>
      <c r="B428" s="12" t="s">
        <v>1434</v>
      </c>
      <c r="C428" s="12" t="s">
        <v>1024</v>
      </c>
      <c r="D428" s="12">
        <v>800</v>
      </c>
      <c r="E428" s="12">
        <v>1.38</v>
      </c>
      <c r="F428" s="12">
        <v>7</v>
      </c>
      <c r="G428" s="12">
        <v>70</v>
      </c>
      <c r="H428" s="12">
        <v>30</v>
      </c>
      <c r="I428" s="12">
        <v>3.3</v>
      </c>
      <c r="J428" s="12">
        <v>1000</v>
      </c>
    </row>
    <row r="429" spans="1:10">
      <c r="A429" s="12" t="s">
        <v>1460</v>
      </c>
      <c r="B429" s="12" t="s">
        <v>1434</v>
      </c>
      <c r="C429" s="12" t="s">
        <v>1026</v>
      </c>
      <c r="D429" s="12">
        <v>800</v>
      </c>
      <c r="E429" s="12">
        <v>1.38</v>
      </c>
      <c r="F429" s="12">
        <v>7</v>
      </c>
      <c r="G429" s="12">
        <v>70</v>
      </c>
      <c r="H429" s="12">
        <v>30</v>
      </c>
      <c r="I429" s="12">
        <v>3.3</v>
      </c>
      <c r="J429" s="12">
        <v>800</v>
      </c>
    </row>
    <row r="430" spans="1:10">
      <c r="A430" s="12" t="s">
        <v>1461</v>
      </c>
      <c r="B430" s="12" t="s">
        <v>1434</v>
      </c>
      <c r="C430" s="12" t="s">
        <v>1028</v>
      </c>
      <c r="D430" s="12">
        <v>800</v>
      </c>
      <c r="E430" s="12">
        <v>1.38</v>
      </c>
      <c r="F430" s="12">
        <v>7</v>
      </c>
      <c r="G430" s="12">
        <v>70</v>
      </c>
      <c r="H430" s="12">
        <v>30</v>
      </c>
      <c r="I430" s="12">
        <v>3.3</v>
      </c>
      <c r="J430" s="12">
        <v>1000</v>
      </c>
    </row>
    <row r="431" spans="1:10">
      <c r="A431" s="12" t="s">
        <v>1462</v>
      </c>
      <c r="B431" s="12" t="s">
        <v>1434</v>
      </c>
      <c r="C431" s="12" t="s">
        <v>1030</v>
      </c>
      <c r="D431" s="12">
        <v>800</v>
      </c>
      <c r="E431" s="12">
        <v>1.38</v>
      </c>
      <c r="F431" s="12">
        <v>7</v>
      </c>
      <c r="G431" s="12">
        <v>70</v>
      </c>
      <c r="H431" s="12">
        <v>30</v>
      </c>
      <c r="I431" s="12">
        <v>3.3</v>
      </c>
      <c r="J431" s="12">
        <v>2500</v>
      </c>
    </row>
    <row r="432" spans="1:10">
      <c r="A432" s="12" t="s">
        <v>1463</v>
      </c>
      <c r="B432" s="12" t="s">
        <v>1434</v>
      </c>
      <c r="C432" s="12" t="s">
        <v>1032</v>
      </c>
      <c r="D432" s="12">
        <v>800</v>
      </c>
      <c r="E432" s="12">
        <v>1.38</v>
      </c>
      <c r="F432" s="12">
        <v>7</v>
      </c>
      <c r="G432" s="12">
        <v>70</v>
      </c>
      <c r="H432" s="12">
        <v>30</v>
      </c>
      <c r="I432" s="12">
        <v>3.3</v>
      </c>
      <c r="J432" s="12">
        <v>2500</v>
      </c>
    </row>
    <row r="433" spans="1:10">
      <c r="A433" s="12" t="s">
        <v>1464</v>
      </c>
      <c r="B433" s="12" t="s">
        <v>1434</v>
      </c>
      <c r="C433" s="12" t="s">
        <v>1022</v>
      </c>
      <c r="D433" s="12">
        <v>800</v>
      </c>
      <c r="E433" s="12">
        <v>1.03</v>
      </c>
      <c r="F433" s="12">
        <v>10</v>
      </c>
      <c r="G433" s="12">
        <v>85</v>
      </c>
      <c r="H433" s="12">
        <v>30</v>
      </c>
      <c r="I433" s="12">
        <v>3.3</v>
      </c>
      <c r="J433" s="12">
        <v>1000</v>
      </c>
    </row>
    <row r="434" spans="1:10">
      <c r="A434" s="12" t="s">
        <v>1465</v>
      </c>
      <c r="B434" s="12" t="s">
        <v>1434</v>
      </c>
      <c r="C434" s="12" t="s">
        <v>1024</v>
      </c>
      <c r="D434" s="12">
        <v>800</v>
      </c>
      <c r="E434" s="12">
        <v>1.03</v>
      </c>
      <c r="F434" s="12">
        <v>10</v>
      </c>
      <c r="G434" s="12">
        <v>85</v>
      </c>
      <c r="H434" s="12">
        <v>30</v>
      </c>
      <c r="I434" s="12">
        <v>3.3</v>
      </c>
      <c r="J434" s="12">
        <v>1000</v>
      </c>
    </row>
    <row r="435" spans="1:10">
      <c r="A435" s="12" t="s">
        <v>1466</v>
      </c>
      <c r="B435" s="12" t="s">
        <v>1434</v>
      </c>
      <c r="C435" s="12" t="s">
        <v>1026</v>
      </c>
      <c r="D435" s="12">
        <v>800</v>
      </c>
      <c r="E435" s="12">
        <v>1.03</v>
      </c>
      <c r="F435" s="12">
        <v>10</v>
      </c>
      <c r="G435" s="12">
        <v>85</v>
      </c>
      <c r="H435" s="12">
        <v>30</v>
      </c>
      <c r="I435" s="12">
        <v>3.3</v>
      </c>
      <c r="J435" s="12">
        <v>800</v>
      </c>
    </row>
    <row r="436" spans="1:10">
      <c r="A436" s="12" t="s">
        <v>1467</v>
      </c>
      <c r="B436" s="12" t="s">
        <v>1434</v>
      </c>
      <c r="C436" s="12" t="s">
        <v>1028</v>
      </c>
      <c r="D436" s="12">
        <v>800</v>
      </c>
      <c r="E436" s="12">
        <v>1.03</v>
      </c>
      <c r="F436" s="12">
        <v>10</v>
      </c>
      <c r="G436" s="12">
        <v>85</v>
      </c>
      <c r="H436" s="12">
        <v>30</v>
      </c>
      <c r="I436" s="12">
        <v>3.3</v>
      </c>
      <c r="J436" s="12">
        <v>1000</v>
      </c>
    </row>
    <row r="437" spans="1:10">
      <c r="A437" s="12" t="s">
        <v>1468</v>
      </c>
      <c r="B437" s="12" t="s">
        <v>1434</v>
      </c>
      <c r="C437" s="12" t="s">
        <v>1030</v>
      </c>
      <c r="D437" s="12">
        <v>800</v>
      </c>
      <c r="E437" s="12">
        <v>1.03</v>
      </c>
      <c r="F437" s="12">
        <v>10</v>
      </c>
      <c r="G437" s="12">
        <v>85</v>
      </c>
      <c r="H437" s="12">
        <v>30</v>
      </c>
      <c r="I437" s="12">
        <v>3.3</v>
      </c>
      <c r="J437" s="12">
        <v>2500</v>
      </c>
    </row>
    <row r="438" spans="1:10">
      <c r="A438" s="12" t="s">
        <v>1469</v>
      </c>
      <c r="B438" s="12" t="s">
        <v>1434</v>
      </c>
      <c r="C438" s="12" t="s">
        <v>1032</v>
      </c>
      <c r="D438" s="12">
        <v>800</v>
      </c>
      <c r="E438" s="12">
        <v>1.03</v>
      </c>
      <c r="F438" s="12">
        <v>10</v>
      </c>
      <c r="G438" s="12">
        <v>85</v>
      </c>
      <c r="H438" s="12">
        <v>30</v>
      </c>
      <c r="I438" s="12">
        <v>3.3</v>
      </c>
      <c r="J438" s="12">
        <v>2500</v>
      </c>
    </row>
    <row r="439" spans="1:10">
      <c r="A439" s="12" t="s">
        <v>1470</v>
      </c>
      <c r="B439" s="12" t="s">
        <v>1434</v>
      </c>
      <c r="C439" s="12" t="s">
        <v>1022</v>
      </c>
      <c r="D439" s="12">
        <v>800</v>
      </c>
      <c r="E439" s="12">
        <v>0.8</v>
      </c>
      <c r="F439" s="12">
        <v>10.5</v>
      </c>
      <c r="G439" s="12">
        <v>85</v>
      </c>
      <c r="H439" s="12">
        <v>30</v>
      </c>
      <c r="I439" s="12">
        <v>3.3</v>
      </c>
      <c r="J439" s="12">
        <v>1000</v>
      </c>
    </row>
    <row r="440" spans="1:10">
      <c r="A440" s="12" t="s">
        <v>1471</v>
      </c>
      <c r="B440" s="12" t="s">
        <v>1434</v>
      </c>
      <c r="C440" s="12" t="s">
        <v>1024</v>
      </c>
      <c r="D440" s="12">
        <v>800</v>
      </c>
      <c r="E440" s="12">
        <v>0.8</v>
      </c>
      <c r="F440" s="12">
        <v>10.5</v>
      </c>
      <c r="G440" s="12">
        <v>85</v>
      </c>
      <c r="H440" s="12">
        <v>30</v>
      </c>
      <c r="I440" s="12">
        <v>3.3</v>
      </c>
      <c r="J440" s="12">
        <v>1000</v>
      </c>
    </row>
    <row r="441" spans="1:10">
      <c r="A441" s="12" t="s">
        <v>1472</v>
      </c>
      <c r="B441" s="12" t="s">
        <v>1434</v>
      </c>
      <c r="C441" s="12" t="s">
        <v>1026</v>
      </c>
      <c r="D441" s="12">
        <v>800</v>
      </c>
      <c r="E441" s="12">
        <v>0.8</v>
      </c>
      <c r="F441" s="12">
        <v>10.5</v>
      </c>
      <c r="G441" s="12">
        <v>85</v>
      </c>
      <c r="H441" s="12">
        <v>30</v>
      </c>
      <c r="I441" s="12">
        <v>3.3</v>
      </c>
      <c r="J441" s="12">
        <v>800</v>
      </c>
    </row>
    <row r="442" spans="1:10">
      <c r="A442" s="12" t="s">
        <v>1473</v>
      </c>
      <c r="B442" s="12" t="s">
        <v>1434</v>
      </c>
      <c r="C442" s="12" t="s">
        <v>1028</v>
      </c>
      <c r="D442" s="12">
        <v>800</v>
      </c>
      <c r="E442" s="12">
        <v>0.8</v>
      </c>
      <c r="F442" s="12">
        <v>10.5</v>
      </c>
      <c r="G442" s="12">
        <v>85</v>
      </c>
      <c r="H442" s="12">
        <v>30</v>
      </c>
      <c r="I442" s="12">
        <v>3.3</v>
      </c>
      <c r="J442" s="12">
        <v>1000</v>
      </c>
    </row>
    <row r="443" spans="1:10">
      <c r="A443" s="12" t="s">
        <v>1474</v>
      </c>
      <c r="B443" s="12" t="s">
        <v>1434</v>
      </c>
      <c r="C443" s="12" t="s">
        <v>1030</v>
      </c>
      <c r="D443" s="12">
        <v>800</v>
      </c>
      <c r="E443" s="12">
        <v>0.8</v>
      </c>
      <c r="F443" s="12">
        <v>10.5</v>
      </c>
      <c r="G443" s="12">
        <v>85</v>
      </c>
      <c r="H443" s="12">
        <v>30</v>
      </c>
      <c r="I443" s="12">
        <v>3.3</v>
      </c>
      <c r="J443" s="12">
        <v>2500</v>
      </c>
    </row>
    <row r="444" spans="1:10">
      <c r="A444" s="12" t="s">
        <v>1475</v>
      </c>
      <c r="B444" s="12" t="s">
        <v>1434</v>
      </c>
      <c r="C444" s="12" t="s">
        <v>1032</v>
      </c>
      <c r="D444" s="12">
        <v>800</v>
      </c>
      <c r="E444" s="12">
        <v>0.8</v>
      </c>
      <c r="F444" s="12">
        <v>10.5</v>
      </c>
      <c r="G444" s="12">
        <v>85</v>
      </c>
      <c r="H444" s="12">
        <v>30</v>
      </c>
      <c r="I444" s="12">
        <v>3.3</v>
      </c>
      <c r="J444" s="12">
        <v>2500</v>
      </c>
    </row>
    <row r="445" spans="1:10">
      <c r="A445" s="12" t="s">
        <v>1476</v>
      </c>
      <c r="B445" s="12" t="s">
        <v>1434</v>
      </c>
      <c r="C445" s="12" t="s">
        <v>1022</v>
      </c>
      <c r="D445" s="12">
        <v>800</v>
      </c>
      <c r="E445" s="12">
        <v>0.62</v>
      </c>
      <c r="F445" s="12">
        <v>12</v>
      </c>
      <c r="G445" s="12">
        <v>86</v>
      </c>
      <c r="H445" s="12">
        <v>30</v>
      </c>
      <c r="I445" s="12">
        <v>3.5</v>
      </c>
      <c r="J445" s="12">
        <v>1000</v>
      </c>
    </row>
    <row r="446" spans="1:10">
      <c r="A446" s="12" t="s">
        <v>1477</v>
      </c>
      <c r="B446" s="12" t="s">
        <v>1434</v>
      </c>
      <c r="C446" s="12" t="s">
        <v>1024</v>
      </c>
      <c r="D446" s="12">
        <v>800</v>
      </c>
      <c r="E446" s="12">
        <v>0.62</v>
      </c>
      <c r="F446" s="12">
        <v>12</v>
      </c>
      <c r="G446" s="12">
        <v>86</v>
      </c>
      <c r="H446" s="12">
        <v>30</v>
      </c>
      <c r="I446" s="12">
        <v>3.5</v>
      </c>
      <c r="J446" s="12">
        <v>1000</v>
      </c>
    </row>
    <row r="447" spans="1:10">
      <c r="A447" s="12" t="s">
        <v>1478</v>
      </c>
      <c r="B447" s="12" t="s">
        <v>1434</v>
      </c>
      <c r="C447" s="12" t="s">
        <v>1026</v>
      </c>
      <c r="D447" s="12">
        <v>800</v>
      </c>
      <c r="E447" s="12">
        <v>0.62</v>
      </c>
      <c r="F447" s="12">
        <v>12</v>
      </c>
      <c r="G447" s="12">
        <v>86</v>
      </c>
      <c r="H447" s="12">
        <v>30</v>
      </c>
      <c r="I447" s="12">
        <v>3.5</v>
      </c>
      <c r="J447" s="12">
        <v>800</v>
      </c>
    </row>
    <row r="448" spans="1:10">
      <c r="A448" s="12" t="s">
        <v>1479</v>
      </c>
      <c r="B448" s="12" t="s">
        <v>1434</v>
      </c>
      <c r="C448" s="12" t="s">
        <v>1028</v>
      </c>
      <c r="D448" s="12">
        <v>800</v>
      </c>
      <c r="E448" s="12">
        <v>0.62</v>
      </c>
      <c r="F448" s="12">
        <v>12</v>
      </c>
      <c r="G448" s="12">
        <v>86</v>
      </c>
      <c r="H448" s="12">
        <v>30</v>
      </c>
      <c r="I448" s="12">
        <v>3.5</v>
      </c>
      <c r="J448" s="12">
        <v>1000</v>
      </c>
    </row>
    <row r="449" spans="1:10">
      <c r="A449" s="12" t="s">
        <v>1480</v>
      </c>
      <c r="B449" s="12" t="s">
        <v>1434</v>
      </c>
      <c r="C449" s="12" t="s">
        <v>1030</v>
      </c>
      <c r="D449" s="12">
        <v>800</v>
      </c>
      <c r="E449" s="12">
        <v>0.62</v>
      </c>
      <c r="F449" s="12">
        <v>12</v>
      </c>
      <c r="G449" s="12">
        <v>86</v>
      </c>
      <c r="H449" s="12">
        <v>30</v>
      </c>
      <c r="I449" s="12">
        <v>3.5</v>
      </c>
      <c r="J449" s="12">
        <v>2500</v>
      </c>
    </row>
    <row r="450" spans="1:10">
      <c r="A450" s="12" t="s">
        <v>1481</v>
      </c>
      <c r="B450" s="12" t="s">
        <v>1434</v>
      </c>
      <c r="C450" s="12" t="s">
        <v>1032</v>
      </c>
      <c r="D450" s="12">
        <v>800</v>
      </c>
      <c r="E450" s="12">
        <v>0.62</v>
      </c>
      <c r="F450" s="12">
        <v>12</v>
      </c>
      <c r="G450" s="12">
        <v>86</v>
      </c>
      <c r="H450" s="12">
        <v>30</v>
      </c>
      <c r="I450" s="12">
        <v>3.5</v>
      </c>
      <c r="J450" s="12">
        <v>2500</v>
      </c>
    </row>
    <row r="451" spans="1:10">
      <c r="A451" s="12" t="s">
        <v>1482</v>
      </c>
      <c r="B451" s="12" t="s">
        <v>1434</v>
      </c>
      <c r="C451" s="12" t="s">
        <v>1068</v>
      </c>
      <c r="D451" s="12">
        <v>800</v>
      </c>
      <c r="E451" s="12">
        <v>0.62</v>
      </c>
      <c r="F451" s="12">
        <v>12</v>
      </c>
      <c r="G451" s="12">
        <v>86</v>
      </c>
      <c r="H451" s="12">
        <v>30</v>
      </c>
      <c r="I451" s="12">
        <v>3.5</v>
      </c>
      <c r="J451" s="12">
        <v>330</v>
      </c>
    </row>
    <row r="452" spans="1:10">
      <c r="A452" s="12" t="s">
        <v>1483</v>
      </c>
      <c r="B452" s="12" t="s">
        <v>1434</v>
      </c>
      <c r="C452" s="12" t="s">
        <v>1022</v>
      </c>
      <c r="D452" s="12">
        <v>800</v>
      </c>
      <c r="E452" s="12">
        <v>0.48</v>
      </c>
      <c r="F452" s="12">
        <v>13</v>
      </c>
      <c r="G452" s="12">
        <v>130</v>
      </c>
      <c r="H452" s="12">
        <v>30</v>
      </c>
      <c r="I452" s="12">
        <v>3.5</v>
      </c>
      <c r="J452" s="12">
        <v>1000</v>
      </c>
    </row>
    <row r="453" spans="1:10">
      <c r="A453" s="12" t="s">
        <v>1484</v>
      </c>
      <c r="B453" s="12" t="s">
        <v>1434</v>
      </c>
      <c r="C453" s="12" t="s">
        <v>1024</v>
      </c>
      <c r="D453" s="12">
        <v>800</v>
      </c>
      <c r="E453" s="12">
        <v>0.48</v>
      </c>
      <c r="F453" s="12">
        <v>13</v>
      </c>
      <c r="G453" s="12">
        <v>130</v>
      </c>
      <c r="H453" s="12">
        <v>30</v>
      </c>
      <c r="I453" s="12">
        <v>3.5</v>
      </c>
      <c r="J453" s="12">
        <v>1000</v>
      </c>
    </row>
    <row r="454" spans="1:10">
      <c r="A454" s="12" t="s">
        <v>1485</v>
      </c>
      <c r="B454" s="12" t="s">
        <v>1434</v>
      </c>
      <c r="C454" s="12" t="s">
        <v>1026</v>
      </c>
      <c r="D454" s="12">
        <v>800</v>
      </c>
      <c r="E454" s="12">
        <v>0.48</v>
      </c>
      <c r="F454" s="12">
        <v>13</v>
      </c>
      <c r="G454" s="12">
        <v>130</v>
      </c>
      <c r="H454" s="12">
        <v>30</v>
      </c>
      <c r="I454" s="12">
        <v>3.5</v>
      </c>
      <c r="J454" s="12">
        <v>800</v>
      </c>
    </row>
    <row r="455" spans="1:10">
      <c r="A455" s="12" t="s">
        <v>1486</v>
      </c>
      <c r="B455" s="12" t="s">
        <v>1434</v>
      </c>
      <c r="C455" s="12" t="s">
        <v>1028</v>
      </c>
      <c r="D455" s="12">
        <v>800</v>
      </c>
      <c r="E455" s="12">
        <v>0.48</v>
      </c>
      <c r="F455" s="12">
        <v>13</v>
      </c>
      <c r="G455" s="12">
        <v>130</v>
      </c>
      <c r="H455" s="12">
        <v>30</v>
      </c>
      <c r="I455" s="12">
        <v>3.5</v>
      </c>
      <c r="J455" s="12">
        <v>1000</v>
      </c>
    </row>
    <row r="456" spans="1:10">
      <c r="A456" s="12" t="s">
        <v>1487</v>
      </c>
      <c r="B456" s="12" t="s">
        <v>1434</v>
      </c>
      <c r="C456" s="12" t="s">
        <v>1030</v>
      </c>
      <c r="D456" s="12">
        <v>800</v>
      </c>
      <c r="E456" s="12">
        <v>0.48</v>
      </c>
      <c r="F456" s="12">
        <v>13</v>
      </c>
      <c r="G456" s="12">
        <v>130</v>
      </c>
      <c r="H456" s="12">
        <v>30</v>
      </c>
      <c r="I456" s="12">
        <v>3.5</v>
      </c>
      <c r="J456" s="12">
        <v>2500</v>
      </c>
    </row>
    <row r="457" spans="1:10">
      <c r="A457" s="12" t="s">
        <v>1488</v>
      </c>
      <c r="B457" s="12" t="s">
        <v>1434</v>
      </c>
      <c r="C457" s="12" t="s">
        <v>1032</v>
      </c>
      <c r="D457" s="12">
        <v>800</v>
      </c>
      <c r="E457" s="12">
        <v>0.48</v>
      </c>
      <c r="F457" s="12">
        <v>13</v>
      </c>
      <c r="G457" s="12">
        <v>130</v>
      </c>
      <c r="H457" s="12">
        <v>30</v>
      </c>
      <c r="I457" s="12">
        <v>3.5</v>
      </c>
      <c r="J457" s="12">
        <v>2500</v>
      </c>
    </row>
    <row r="458" spans="1:10">
      <c r="A458" s="12" t="s">
        <v>1489</v>
      </c>
      <c r="B458" s="12" t="s">
        <v>1434</v>
      </c>
      <c r="C458" s="12" t="s">
        <v>1068</v>
      </c>
      <c r="D458" s="12">
        <v>800</v>
      </c>
      <c r="E458" s="12">
        <v>0.48</v>
      </c>
      <c r="F458" s="12">
        <v>13</v>
      </c>
      <c r="G458" s="12">
        <v>130</v>
      </c>
      <c r="H458" s="12">
        <v>30</v>
      </c>
      <c r="I458" s="12">
        <v>3.5</v>
      </c>
      <c r="J458" s="12">
        <v>330</v>
      </c>
    </row>
    <row r="459" spans="1:10">
      <c r="A459" s="12" t="s">
        <v>1490</v>
      </c>
      <c r="B459" s="12" t="s">
        <v>1434</v>
      </c>
      <c r="C459" s="12" t="s">
        <v>1022</v>
      </c>
      <c r="D459" s="12">
        <v>800</v>
      </c>
      <c r="E459" s="12">
        <v>0.36</v>
      </c>
      <c r="F459" s="12">
        <v>15</v>
      </c>
      <c r="G459" s="12">
        <v>150</v>
      </c>
      <c r="H459" s="12">
        <v>30</v>
      </c>
      <c r="I459" s="12">
        <v>3.5</v>
      </c>
      <c r="J459" s="12">
        <v>1000</v>
      </c>
    </row>
    <row r="460" spans="1:10">
      <c r="A460" s="12" t="s">
        <v>1491</v>
      </c>
      <c r="B460" s="12" t="s">
        <v>1434</v>
      </c>
      <c r="C460" s="12" t="s">
        <v>1024</v>
      </c>
      <c r="D460" s="12">
        <v>800</v>
      </c>
      <c r="E460" s="12">
        <v>0.36</v>
      </c>
      <c r="F460" s="12">
        <v>15</v>
      </c>
      <c r="G460" s="12">
        <v>150</v>
      </c>
      <c r="H460" s="12">
        <v>30</v>
      </c>
      <c r="I460" s="12">
        <v>3.5</v>
      </c>
      <c r="J460" s="12">
        <v>1000</v>
      </c>
    </row>
    <row r="461" spans="1:10">
      <c r="A461" s="12" t="s">
        <v>1492</v>
      </c>
      <c r="B461" s="12" t="s">
        <v>1434</v>
      </c>
      <c r="C461" s="12" t="s">
        <v>1026</v>
      </c>
      <c r="D461" s="12">
        <v>800</v>
      </c>
      <c r="E461" s="12">
        <v>0.36</v>
      </c>
      <c r="F461" s="12">
        <v>15</v>
      </c>
      <c r="G461" s="12">
        <v>150</v>
      </c>
      <c r="H461" s="12">
        <v>30</v>
      </c>
      <c r="I461" s="12">
        <v>3.5</v>
      </c>
      <c r="J461" s="12">
        <v>800</v>
      </c>
    </row>
    <row r="462" spans="1:10">
      <c r="A462" s="12" t="s">
        <v>1493</v>
      </c>
      <c r="B462" s="12" t="s">
        <v>1434</v>
      </c>
      <c r="C462" s="12" t="s">
        <v>1028</v>
      </c>
      <c r="D462" s="12">
        <v>800</v>
      </c>
      <c r="E462" s="12">
        <v>0.36</v>
      </c>
      <c r="F462" s="12">
        <v>15</v>
      </c>
      <c r="G462" s="12">
        <v>150</v>
      </c>
      <c r="H462" s="12">
        <v>30</v>
      </c>
      <c r="I462" s="12">
        <v>3.5</v>
      </c>
      <c r="J462" s="12">
        <v>1000</v>
      </c>
    </row>
    <row r="463" spans="1:10">
      <c r="A463" s="12" t="s">
        <v>1494</v>
      </c>
      <c r="B463" s="12" t="s">
        <v>1434</v>
      </c>
      <c r="C463" s="12" t="s">
        <v>1068</v>
      </c>
      <c r="D463" s="12">
        <v>800</v>
      </c>
      <c r="E463" s="12">
        <v>0.36</v>
      </c>
      <c r="F463" s="12">
        <v>15</v>
      </c>
      <c r="G463" s="12">
        <v>150</v>
      </c>
      <c r="H463" s="12">
        <v>30</v>
      </c>
      <c r="I463" s="12">
        <v>3.5</v>
      </c>
      <c r="J463" s="12">
        <v>330</v>
      </c>
    </row>
    <row r="464" spans="1:10">
      <c r="A464" s="12" t="s">
        <v>1495</v>
      </c>
      <c r="B464" s="12" t="s">
        <v>1434</v>
      </c>
      <c r="C464" s="12" t="s">
        <v>1022</v>
      </c>
      <c r="D464" s="12">
        <v>800</v>
      </c>
      <c r="E464" s="12">
        <v>0.26</v>
      </c>
      <c r="F464" s="12">
        <v>21</v>
      </c>
      <c r="G464" s="12">
        <v>250</v>
      </c>
      <c r="H464" s="12">
        <v>30</v>
      </c>
      <c r="I464" s="12">
        <v>3.5</v>
      </c>
      <c r="J464" s="12">
        <v>1000</v>
      </c>
    </row>
    <row r="465" spans="1:10">
      <c r="A465" s="12" t="s">
        <v>1496</v>
      </c>
      <c r="B465" s="12" t="s">
        <v>1434</v>
      </c>
      <c r="C465" s="12" t="s">
        <v>1024</v>
      </c>
      <c r="D465" s="12">
        <v>800</v>
      </c>
      <c r="E465" s="12">
        <v>0.26</v>
      </c>
      <c r="F465" s="12">
        <v>21</v>
      </c>
      <c r="G465" s="12">
        <v>250</v>
      </c>
      <c r="H465" s="12">
        <v>30</v>
      </c>
      <c r="I465" s="12">
        <v>3.5</v>
      </c>
      <c r="J465" s="12">
        <v>1000</v>
      </c>
    </row>
    <row r="466" spans="1:10">
      <c r="A466" s="12" t="s">
        <v>1497</v>
      </c>
      <c r="B466" s="12" t="s">
        <v>1434</v>
      </c>
      <c r="C466" s="12" t="s">
        <v>1026</v>
      </c>
      <c r="D466" s="12">
        <v>800</v>
      </c>
      <c r="E466" s="12">
        <v>0.26</v>
      </c>
      <c r="F466" s="12">
        <v>21</v>
      </c>
      <c r="G466" s="12">
        <v>250</v>
      </c>
      <c r="H466" s="12">
        <v>30</v>
      </c>
      <c r="I466" s="12">
        <v>3.5</v>
      </c>
      <c r="J466" s="12">
        <v>800</v>
      </c>
    </row>
    <row r="467" spans="1:10">
      <c r="A467" s="12" t="s">
        <v>1498</v>
      </c>
      <c r="B467" s="12" t="s">
        <v>1434</v>
      </c>
      <c r="C467" s="12" t="s">
        <v>1028</v>
      </c>
      <c r="D467" s="12">
        <v>800</v>
      </c>
      <c r="E467" s="12">
        <v>0.26</v>
      </c>
      <c r="F467" s="12">
        <v>21</v>
      </c>
      <c r="G467" s="12">
        <v>250</v>
      </c>
      <c r="H467" s="12">
        <v>30</v>
      </c>
      <c r="I467" s="12">
        <v>3.5</v>
      </c>
      <c r="J467" s="12">
        <v>1000</v>
      </c>
    </row>
    <row r="468" spans="1:10">
      <c r="A468" s="12" t="s">
        <v>1499</v>
      </c>
      <c r="B468" s="12" t="s">
        <v>1434</v>
      </c>
      <c r="C468" s="12" t="s">
        <v>1068</v>
      </c>
      <c r="D468" s="12">
        <v>800</v>
      </c>
      <c r="E468" s="12">
        <v>0.26</v>
      </c>
      <c r="F468" s="12">
        <v>21</v>
      </c>
      <c r="G468" s="12">
        <v>250</v>
      </c>
      <c r="H468" s="12">
        <v>30</v>
      </c>
      <c r="I468" s="12">
        <v>3.5</v>
      </c>
      <c r="J468" s="12">
        <v>330</v>
      </c>
    </row>
    <row r="469" spans="1:10">
      <c r="A469" s="12" t="s">
        <v>1500</v>
      </c>
      <c r="B469" s="12" t="s">
        <v>1434</v>
      </c>
      <c r="C469" s="12" t="s">
        <v>1139</v>
      </c>
      <c r="D469" s="12">
        <v>800</v>
      </c>
      <c r="E469" s="12">
        <v>0.32</v>
      </c>
      <c r="F469" s="12">
        <v>21</v>
      </c>
      <c r="G469" s="12">
        <v>250</v>
      </c>
      <c r="H469" s="12">
        <v>30</v>
      </c>
      <c r="I469" s="12">
        <v>3.5</v>
      </c>
      <c r="J469" s="12">
        <v>1000</v>
      </c>
    </row>
    <row r="470" spans="1:10">
      <c r="A470" s="12" t="s">
        <v>1501</v>
      </c>
      <c r="B470" s="12" t="s">
        <v>1434</v>
      </c>
      <c r="C470" s="12" t="s">
        <v>1022</v>
      </c>
      <c r="D470" s="12">
        <v>800</v>
      </c>
      <c r="E470" s="12">
        <v>0.19500000000000001</v>
      </c>
      <c r="F470" s="12">
        <v>25</v>
      </c>
      <c r="G470" s="12">
        <v>277</v>
      </c>
      <c r="H470" s="12">
        <v>30</v>
      </c>
      <c r="I470" s="12">
        <v>3.5</v>
      </c>
      <c r="J470" s="12">
        <v>1000</v>
      </c>
    </row>
    <row r="471" spans="1:10">
      <c r="A471" s="12" t="s">
        <v>1502</v>
      </c>
      <c r="B471" s="12" t="s">
        <v>1434</v>
      </c>
      <c r="C471" s="12" t="s">
        <v>1024</v>
      </c>
      <c r="D471" s="12">
        <v>800</v>
      </c>
      <c r="E471" s="12">
        <v>0.19500000000000001</v>
      </c>
      <c r="F471" s="12">
        <v>25</v>
      </c>
      <c r="G471" s="12">
        <v>277</v>
      </c>
      <c r="H471" s="12">
        <v>30</v>
      </c>
      <c r="I471" s="12">
        <v>3.5</v>
      </c>
      <c r="J471" s="12">
        <v>1000</v>
      </c>
    </row>
    <row r="472" spans="1:10">
      <c r="A472" s="12" t="s">
        <v>1503</v>
      </c>
      <c r="B472" s="12" t="s">
        <v>1434</v>
      </c>
      <c r="C472" s="12" t="s">
        <v>1026</v>
      </c>
      <c r="D472" s="12">
        <v>800</v>
      </c>
      <c r="E472" s="12">
        <v>0.19500000000000001</v>
      </c>
      <c r="F472" s="12">
        <v>25</v>
      </c>
      <c r="G472" s="12">
        <v>277</v>
      </c>
      <c r="H472" s="12">
        <v>30</v>
      </c>
      <c r="I472" s="12">
        <v>3.5</v>
      </c>
      <c r="J472" s="12">
        <v>800</v>
      </c>
    </row>
    <row r="473" spans="1:10">
      <c r="A473" s="12" t="s">
        <v>1504</v>
      </c>
      <c r="B473" s="12" t="s">
        <v>1434</v>
      </c>
      <c r="C473" s="12" t="s">
        <v>1028</v>
      </c>
      <c r="D473" s="12">
        <v>800</v>
      </c>
      <c r="E473" s="12">
        <v>0.19500000000000001</v>
      </c>
      <c r="F473" s="12">
        <v>25</v>
      </c>
      <c r="G473" s="12">
        <v>277</v>
      </c>
      <c r="H473" s="12">
        <v>30</v>
      </c>
      <c r="I473" s="12">
        <v>3.5</v>
      </c>
      <c r="J473" s="12">
        <v>1000</v>
      </c>
    </row>
    <row r="474" spans="1:10">
      <c r="A474" s="12" t="s">
        <v>1505</v>
      </c>
      <c r="B474" s="12" t="s">
        <v>1434</v>
      </c>
      <c r="C474" s="12" t="s">
        <v>1068</v>
      </c>
      <c r="D474" s="12">
        <v>800</v>
      </c>
      <c r="E474" s="12">
        <v>0.19500000000000001</v>
      </c>
      <c r="F474" s="12">
        <v>25</v>
      </c>
      <c r="G474" s="12">
        <v>277</v>
      </c>
      <c r="H474" s="12">
        <v>30</v>
      </c>
      <c r="I474" s="12">
        <v>3.5</v>
      </c>
      <c r="J474" s="12">
        <v>330</v>
      </c>
    </row>
    <row r="475" spans="1:10">
      <c r="A475" s="12" t="s">
        <v>1506</v>
      </c>
      <c r="B475" s="12" t="s">
        <v>1434</v>
      </c>
      <c r="C475" s="12" t="s">
        <v>1024</v>
      </c>
      <c r="D475" s="12">
        <v>800</v>
      </c>
      <c r="E475" s="12">
        <v>0.128</v>
      </c>
      <c r="F475" s="12">
        <v>34</v>
      </c>
      <c r="G475" s="12">
        <v>378</v>
      </c>
      <c r="H475" s="12">
        <v>30</v>
      </c>
      <c r="I475" s="12">
        <v>3.5</v>
      </c>
      <c r="J475" s="12">
        <v>1000</v>
      </c>
    </row>
    <row r="476" spans="1:10">
      <c r="A476" s="12" t="s">
        <v>1507</v>
      </c>
      <c r="B476" s="12" t="s">
        <v>1434</v>
      </c>
      <c r="C476" s="12" t="s">
        <v>1068</v>
      </c>
      <c r="D476" s="12">
        <v>800</v>
      </c>
      <c r="E476" s="12">
        <v>0.128</v>
      </c>
      <c r="F476" s="12">
        <v>34</v>
      </c>
      <c r="G476" s="12">
        <v>378</v>
      </c>
      <c r="H476" s="12">
        <v>30</v>
      </c>
      <c r="I476" s="12">
        <v>3.5</v>
      </c>
      <c r="J476" s="12">
        <v>330</v>
      </c>
    </row>
    <row r="477" spans="1:10" s="16" customFormat="1">
      <c r="A477" s="12" t="s">
        <v>1508</v>
      </c>
      <c r="B477" s="12" t="s">
        <v>1509</v>
      </c>
      <c r="C477" s="12" t="s">
        <v>1030</v>
      </c>
      <c r="D477" s="12">
        <v>800</v>
      </c>
      <c r="E477" s="12">
        <v>1.5</v>
      </c>
      <c r="F477" s="12">
        <v>5</v>
      </c>
      <c r="G477" s="12">
        <v>62</v>
      </c>
      <c r="H477" s="12">
        <v>30</v>
      </c>
      <c r="I477" s="12">
        <v>4</v>
      </c>
      <c r="J477" s="12">
        <v>2500</v>
      </c>
    </row>
    <row r="478" spans="1:10" s="16" customFormat="1">
      <c r="A478" s="12" t="s">
        <v>1510</v>
      </c>
      <c r="B478" s="12" t="s">
        <v>1509</v>
      </c>
      <c r="C478" s="12" t="s">
        <v>1024</v>
      </c>
      <c r="D478" s="12">
        <v>800</v>
      </c>
      <c r="E478" s="12">
        <v>1.5</v>
      </c>
      <c r="F478" s="12">
        <v>5</v>
      </c>
      <c r="G478" s="12">
        <v>62</v>
      </c>
      <c r="H478" s="12">
        <v>30</v>
      </c>
      <c r="I478" s="12">
        <v>4</v>
      </c>
      <c r="J478" s="12">
        <v>1000</v>
      </c>
    </row>
    <row r="479" spans="1:10" s="16" customFormat="1">
      <c r="A479" s="12" t="s">
        <v>1511</v>
      </c>
      <c r="B479" s="12" t="s">
        <v>1509</v>
      </c>
      <c r="C479" s="12" t="s">
        <v>1032</v>
      </c>
      <c r="D479" s="12">
        <v>800</v>
      </c>
      <c r="E479" s="12">
        <v>1.5</v>
      </c>
      <c r="F479" s="12">
        <v>5</v>
      </c>
      <c r="G479" s="12">
        <v>62</v>
      </c>
      <c r="H479" s="12">
        <v>30</v>
      </c>
      <c r="I479" s="12">
        <v>4</v>
      </c>
      <c r="J479" s="12">
        <v>2500</v>
      </c>
    </row>
    <row r="480" spans="1:10" s="16" customFormat="1">
      <c r="A480" s="12" t="s">
        <v>1512</v>
      </c>
      <c r="B480" s="12" t="s">
        <v>1509</v>
      </c>
      <c r="C480" s="12" t="s">
        <v>1022</v>
      </c>
      <c r="D480" s="12">
        <v>800</v>
      </c>
      <c r="E480" s="12">
        <v>1.5</v>
      </c>
      <c r="F480" s="12">
        <v>5</v>
      </c>
      <c r="G480" s="12">
        <v>62</v>
      </c>
      <c r="H480" s="12">
        <v>30</v>
      </c>
      <c r="I480" s="12">
        <v>4</v>
      </c>
      <c r="J480" s="12">
        <v>1000</v>
      </c>
    </row>
    <row r="481" spans="1:10" s="16" customFormat="1">
      <c r="A481" s="12" t="s">
        <v>1513</v>
      </c>
      <c r="B481" s="12" t="s">
        <v>1509</v>
      </c>
      <c r="C481" s="12" t="s">
        <v>1026</v>
      </c>
      <c r="D481" s="12">
        <v>800</v>
      </c>
      <c r="E481" s="12">
        <v>1.5</v>
      </c>
      <c r="F481" s="12">
        <v>5</v>
      </c>
      <c r="G481" s="12">
        <v>62</v>
      </c>
      <c r="H481" s="12">
        <v>30</v>
      </c>
      <c r="I481" s="12">
        <v>4</v>
      </c>
      <c r="J481" s="12">
        <v>800</v>
      </c>
    </row>
    <row r="482" spans="1:10" s="16" customFormat="1">
      <c r="A482" s="12" t="s">
        <v>1514</v>
      </c>
      <c r="B482" s="12" t="s">
        <v>1509</v>
      </c>
      <c r="C482" s="12" t="s">
        <v>1028</v>
      </c>
      <c r="D482" s="12">
        <v>800</v>
      </c>
      <c r="E482" s="12">
        <v>1.5</v>
      </c>
      <c r="F482" s="12">
        <v>5</v>
      </c>
      <c r="G482" s="12">
        <v>62</v>
      </c>
      <c r="H482" s="12">
        <v>30</v>
      </c>
      <c r="I482" s="12">
        <v>4</v>
      </c>
      <c r="J482" s="12">
        <v>1000</v>
      </c>
    </row>
    <row r="483" spans="1:10">
      <c r="A483" s="12" t="s">
        <v>1515</v>
      </c>
      <c r="B483" s="12" t="s">
        <v>1509</v>
      </c>
      <c r="C483" s="12" t="s">
        <v>1030</v>
      </c>
      <c r="D483" s="12">
        <v>800</v>
      </c>
      <c r="E483" s="12">
        <v>1.05</v>
      </c>
      <c r="F483" s="12">
        <v>6</v>
      </c>
      <c r="G483" s="12">
        <v>70</v>
      </c>
      <c r="H483" s="12">
        <v>30</v>
      </c>
      <c r="I483" s="12">
        <v>4</v>
      </c>
      <c r="J483" s="12">
        <v>2500</v>
      </c>
    </row>
    <row r="484" spans="1:10">
      <c r="A484" s="12" t="s">
        <v>1516</v>
      </c>
      <c r="B484" s="12" t="s">
        <v>1509</v>
      </c>
      <c r="C484" s="12" t="s">
        <v>1024</v>
      </c>
      <c r="D484" s="12">
        <v>800</v>
      </c>
      <c r="E484" s="12">
        <v>1.05</v>
      </c>
      <c r="F484" s="12">
        <v>6</v>
      </c>
      <c r="G484" s="12">
        <v>70</v>
      </c>
      <c r="H484" s="12">
        <v>30</v>
      </c>
      <c r="I484" s="12">
        <v>4</v>
      </c>
      <c r="J484" s="12">
        <v>1000</v>
      </c>
    </row>
    <row r="485" spans="1:10">
      <c r="A485" s="12" t="s">
        <v>1517</v>
      </c>
      <c r="B485" s="12" t="s">
        <v>1509</v>
      </c>
      <c r="C485" s="12" t="s">
        <v>1032</v>
      </c>
      <c r="D485" s="12">
        <v>800</v>
      </c>
      <c r="E485" s="12">
        <v>1.05</v>
      </c>
      <c r="F485" s="12">
        <v>6</v>
      </c>
      <c r="G485" s="12">
        <v>70</v>
      </c>
      <c r="H485" s="12">
        <v>30</v>
      </c>
      <c r="I485" s="12">
        <v>4</v>
      </c>
      <c r="J485" s="12">
        <v>2500</v>
      </c>
    </row>
    <row r="486" spans="1:10">
      <c r="A486" s="12" t="s">
        <v>1518</v>
      </c>
      <c r="B486" s="12" t="s">
        <v>1509</v>
      </c>
      <c r="C486" s="12" t="s">
        <v>1022</v>
      </c>
      <c r="D486" s="12">
        <v>800</v>
      </c>
      <c r="E486" s="12">
        <v>1.05</v>
      </c>
      <c r="F486" s="12">
        <v>6</v>
      </c>
      <c r="G486" s="12">
        <v>70</v>
      </c>
      <c r="H486" s="12">
        <v>30</v>
      </c>
      <c r="I486" s="12">
        <v>4</v>
      </c>
      <c r="J486" s="12">
        <v>1000</v>
      </c>
    </row>
    <row r="487" spans="1:10">
      <c r="A487" s="12" t="s">
        <v>1519</v>
      </c>
      <c r="B487" s="12" t="s">
        <v>1509</v>
      </c>
      <c r="C487" s="12" t="s">
        <v>1026</v>
      </c>
      <c r="D487" s="12">
        <v>800</v>
      </c>
      <c r="E487" s="12">
        <v>1.05</v>
      </c>
      <c r="F487" s="12">
        <v>6</v>
      </c>
      <c r="G487" s="12">
        <v>70</v>
      </c>
      <c r="H487" s="12">
        <v>30</v>
      </c>
      <c r="I487" s="12">
        <v>4</v>
      </c>
      <c r="J487" s="12">
        <v>800</v>
      </c>
    </row>
    <row r="488" spans="1:10">
      <c r="A488" s="12" t="s">
        <v>1520</v>
      </c>
      <c r="B488" s="12" t="s">
        <v>1509</v>
      </c>
      <c r="C488" s="12" t="s">
        <v>1028</v>
      </c>
      <c r="D488" s="12">
        <v>800</v>
      </c>
      <c r="E488" s="12">
        <v>1.05</v>
      </c>
      <c r="F488" s="12">
        <v>6</v>
      </c>
      <c r="G488" s="12">
        <v>70</v>
      </c>
      <c r="H488" s="12">
        <v>30</v>
      </c>
      <c r="I488" s="12">
        <v>4</v>
      </c>
      <c r="J488" s="12">
        <v>1000</v>
      </c>
    </row>
    <row r="489" spans="1:10">
      <c r="A489" s="12" t="s">
        <v>1521</v>
      </c>
      <c r="B489" s="12" t="s">
        <v>1509</v>
      </c>
      <c r="C489" s="12" t="s">
        <v>1030</v>
      </c>
      <c r="D489" s="12">
        <v>800</v>
      </c>
      <c r="E489" s="12">
        <v>0.8</v>
      </c>
      <c r="F489" s="12">
        <v>7</v>
      </c>
      <c r="G489" s="12">
        <v>73</v>
      </c>
      <c r="H489" s="12">
        <v>30</v>
      </c>
      <c r="I489" s="12">
        <v>3.5</v>
      </c>
      <c r="J489" s="12">
        <v>2500</v>
      </c>
    </row>
    <row r="490" spans="1:10">
      <c r="A490" s="12" t="s">
        <v>1522</v>
      </c>
      <c r="B490" s="12" t="s">
        <v>1509</v>
      </c>
      <c r="C490" s="12" t="s">
        <v>1024</v>
      </c>
      <c r="D490" s="12">
        <v>800</v>
      </c>
      <c r="E490" s="12">
        <v>0.8</v>
      </c>
      <c r="F490" s="12">
        <v>7</v>
      </c>
      <c r="G490" s="12">
        <v>73</v>
      </c>
      <c r="H490" s="12">
        <v>30</v>
      </c>
      <c r="I490" s="12">
        <v>3.5</v>
      </c>
      <c r="J490" s="12">
        <v>1000</v>
      </c>
    </row>
    <row r="491" spans="1:10">
      <c r="A491" s="12" t="s">
        <v>1523</v>
      </c>
      <c r="B491" s="12" t="s">
        <v>1509</v>
      </c>
      <c r="C491" s="12" t="s">
        <v>1032</v>
      </c>
      <c r="D491" s="12">
        <v>800</v>
      </c>
      <c r="E491" s="12">
        <v>0.8</v>
      </c>
      <c r="F491" s="12">
        <v>7</v>
      </c>
      <c r="G491" s="12">
        <v>73</v>
      </c>
      <c r="H491" s="12">
        <v>30</v>
      </c>
      <c r="I491" s="12">
        <v>3.5</v>
      </c>
      <c r="J491" s="12">
        <v>2500</v>
      </c>
    </row>
    <row r="492" spans="1:10">
      <c r="A492" s="12" t="s">
        <v>1524</v>
      </c>
      <c r="B492" s="12" t="s">
        <v>1509</v>
      </c>
      <c r="C492" s="12" t="s">
        <v>1022</v>
      </c>
      <c r="D492" s="12">
        <v>800</v>
      </c>
      <c r="E492" s="12">
        <v>0.8</v>
      </c>
      <c r="F492" s="12">
        <v>7</v>
      </c>
      <c r="G492" s="12">
        <v>73</v>
      </c>
      <c r="H492" s="12">
        <v>30</v>
      </c>
      <c r="I492" s="12">
        <v>3.5</v>
      </c>
      <c r="J492" s="12">
        <v>1000</v>
      </c>
    </row>
    <row r="493" spans="1:10">
      <c r="A493" s="12" t="s">
        <v>1525</v>
      </c>
      <c r="B493" s="12" t="s">
        <v>1509</v>
      </c>
      <c r="C493" s="12" t="s">
        <v>1026</v>
      </c>
      <c r="D493" s="12">
        <v>800</v>
      </c>
      <c r="E493" s="12">
        <v>0.8</v>
      </c>
      <c r="F493" s="12">
        <v>7</v>
      </c>
      <c r="G493" s="12">
        <v>73</v>
      </c>
      <c r="H493" s="12">
        <v>30</v>
      </c>
      <c r="I493" s="12">
        <v>3.5</v>
      </c>
      <c r="J493" s="12">
        <v>800</v>
      </c>
    </row>
    <row r="494" spans="1:10">
      <c r="A494" s="12" t="s">
        <v>1526</v>
      </c>
      <c r="B494" s="12" t="s">
        <v>1509</v>
      </c>
      <c r="C494" s="12" t="s">
        <v>1028</v>
      </c>
      <c r="D494" s="12">
        <v>800</v>
      </c>
      <c r="E494" s="12">
        <v>0.8</v>
      </c>
      <c r="F494" s="12">
        <v>7</v>
      </c>
      <c r="G494" s="12">
        <v>73</v>
      </c>
      <c r="H494" s="12">
        <v>30</v>
      </c>
      <c r="I494" s="12">
        <v>3.5</v>
      </c>
      <c r="J494" s="12">
        <v>1000</v>
      </c>
    </row>
    <row r="495" spans="1:10">
      <c r="A495" s="12" t="s">
        <v>1527</v>
      </c>
      <c r="B495" s="12" t="s">
        <v>1509</v>
      </c>
      <c r="C495" s="12" t="s">
        <v>1030</v>
      </c>
      <c r="D495" s="12">
        <v>800</v>
      </c>
      <c r="E495" s="12">
        <v>0.48</v>
      </c>
      <c r="F495" s="12">
        <v>12</v>
      </c>
      <c r="G495" s="12">
        <v>138</v>
      </c>
      <c r="H495" s="12">
        <v>30</v>
      </c>
      <c r="I495" s="12">
        <v>4</v>
      </c>
      <c r="J495" s="12">
        <v>2500</v>
      </c>
    </row>
    <row r="496" spans="1:10">
      <c r="A496" s="12" t="s">
        <v>1528</v>
      </c>
      <c r="B496" s="12" t="s">
        <v>1509</v>
      </c>
      <c r="C496" s="12" t="s">
        <v>1024</v>
      </c>
      <c r="D496" s="12">
        <v>800</v>
      </c>
      <c r="E496" s="12">
        <v>0.48</v>
      </c>
      <c r="F496" s="12">
        <v>12</v>
      </c>
      <c r="G496" s="12">
        <v>138</v>
      </c>
      <c r="H496" s="12">
        <v>30</v>
      </c>
      <c r="I496" s="12">
        <v>4</v>
      </c>
      <c r="J496" s="12">
        <v>1000</v>
      </c>
    </row>
    <row r="497" spans="1:10">
      <c r="A497" s="12" t="s">
        <v>1529</v>
      </c>
      <c r="B497" s="12" t="s">
        <v>1509</v>
      </c>
      <c r="C497" s="12" t="s">
        <v>1032</v>
      </c>
      <c r="D497" s="12">
        <v>800</v>
      </c>
      <c r="E497" s="12">
        <v>0.48</v>
      </c>
      <c r="F497" s="12">
        <v>12</v>
      </c>
      <c r="G497" s="12">
        <v>138</v>
      </c>
      <c r="H497" s="12">
        <v>30</v>
      </c>
      <c r="I497" s="12">
        <v>4</v>
      </c>
      <c r="J497" s="12">
        <v>2500</v>
      </c>
    </row>
    <row r="498" spans="1:10">
      <c r="A498" s="12" t="s">
        <v>1530</v>
      </c>
      <c r="B498" s="12" t="s">
        <v>1509</v>
      </c>
      <c r="C498" s="12" t="s">
        <v>1022</v>
      </c>
      <c r="D498" s="12">
        <v>800</v>
      </c>
      <c r="E498" s="12">
        <v>0.48</v>
      </c>
      <c r="F498" s="12">
        <v>12</v>
      </c>
      <c r="G498" s="12">
        <v>138</v>
      </c>
      <c r="H498" s="12">
        <v>30</v>
      </c>
      <c r="I498" s="12">
        <v>4</v>
      </c>
      <c r="J498" s="12">
        <v>1000</v>
      </c>
    </row>
    <row r="499" spans="1:10">
      <c r="A499" s="12" t="s">
        <v>1531</v>
      </c>
      <c r="B499" s="12" t="s">
        <v>1509</v>
      </c>
      <c r="C499" s="12" t="s">
        <v>1026</v>
      </c>
      <c r="D499" s="12">
        <v>800</v>
      </c>
      <c r="E499" s="12">
        <v>0.48</v>
      </c>
      <c r="F499" s="12">
        <v>12</v>
      </c>
      <c r="G499" s="12">
        <v>138</v>
      </c>
      <c r="H499" s="12">
        <v>30</v>
      </c>
      <c r="I499" s="12">
        <v>4</v>
      </c>
      <c r="J499" s="12">
        <v>800</v>
      </c>
    </row>
    <row r="500" spans="1:10">
      <c r="A500" s="12" t="s">
        <v>1532</v>
      </c>
      <c r="B500" s="12" t="s">
        <v>1509</v>
      </c>
      <c r="C500" s="12" t="s">
        <v>1028</v>
      </c>
      <c r="D500" s="12">
        <v>800</v>
      </c>
      <c r="E500" s="12">
        <v>0.48</v>
      </c>
      <c r="F500" s="12">
        <v>12</v>
      </c>
      <c r="G500" s="12">
        <v>138</v>
      </c>
      <c r="H500" s="12">
        <v>30</v>
      </c>
      <c r="I500" s="12">
        <v>4</v>
      </c>
      <c r="J500" s="12">
        <v>1000</v>
      </c>
    </row>
    <row r="501" spans="1:10">
      <c r="A501" s="12" t="s">
        <v>1533</v>
      </c>
      <c r="B501" s="12" t="s">
        <v>1509</v>
      </c>
      <c r="C501" s="12" t="s">
        <v>1024</v>
      </c>
      <c r="D501" s="12">
        <v>800</v>
      </c>
      <c r="E501" s="12">
        <v>0.33</v>
      </c>
      <c r="F501" s="12">
        <v>14</v>
      </c>
      <c r="G501" s="12">
        <v>183</v>
      </c>
      <c r="H501" s="12">
        <v>30</v>
      </c>
      <c r="I501" s="12">
        <v>3.5</v>
      </c>
      <c r="J501" s="12">
        <v>1000</v>
      </c>
    </row>
    <row r="502" spans="1:10">
      <c r="A502" s="12" t="s">
        <v>1534</v>
      </c>
      <c r="B502" s="12" t="s">
        <v>1509</v>
      </c>
      <c r="C502" s="12" t="s">
        <v>1068</v>
      </c>
      <c r="D502" s="12">
        <v>800</v>
      </c>
      <c r="E502" s="12">
        <v>0.33</v>
      </c>
      <c r="F502" s="12">
        <v>14</v>
      </c>
      <c r="G502" s="12">
        <v>183</v>
      </c>
      <c r="H502" s="12">
        <v>30</v>
      </c>
      <c r="I502" s="12">
        <v>3.5</v>
      </c>
      <c r="J502" s="12">
        <v>330</v>
      </c>
    </row>
    <row r="503" spans="1:10">
      <c r="A503" s="12" t="s">
        <v>1535</v>
      </c>
      <c r="B503" s="12" t="s">
        <v>1509</v>
      </c>
      <c r="C503" s="12" t="s">
        <v>1022</v>
      </c>
      <c r="D503" s="12">
        <v>800</v>
      </c>
      <c r="E503" s="12">
        <v>0.33</v>
      </c>
      <c r="F503" s="12">
        <v>14</v>
      </c>
      <c r="G503" s="12">
        <v>183</v>
      </c>
      <c r="H503" s="12">
        <v>30</v>
      </c>
      <c r="I503" s="12">
        <v>3.5</v>
      </c>
      <c r="J503" s="12">
        <v>1000</v>
      </c>
    </row>
    <row r="504" spans="1:10">
      <c r="A504" s="12" t="s">
        <v>1536</v>
      </c>
      <c r="B504" s="12" t="s">
        <v>1509</v>
      </c>
      <c r="C504" s="12" t="s">
        <v>1026</v>
      </c>
      <c r="D504" s="12">
        <v>800</v>
      </c>
      <c r="E504" s="12">
        <v>0.33</v>
      </c>
      <c r="F504" s="12">
        <v>14</v>
      </c>
      <c r="G504" s="12">
        <v>183</v>
      </c>
      <c r="H504" s="12">
        <v>30</v>
      </c>
      <c r="I504" s="12">
        <v>3.5</v>
      </c>
      <c r="J504" s="12">
        <v>800</v>
      </c>
    </row>
    <row r="505" spans="1:10">
      <c r="A505" s="12" t="s">
        <v>1537</v>
      </c>
      <c r="B505" s="12" t="s">
        <v>1509</v>
      </c>
      <c r="C505" s="12" t="s">
        <v>1028</v>
      </c>
      <c r="D505" s="12">
        <v>800</v>
      </c>
      <c r="E505" s="12">
        <v>0.33</v>
      </c>
      <c r="F505" s="12">
        <v>14</v>
      </c>
      <c r="G505" s="12">
        <v>183</v>
      </c>
      <c r="H505" s="12">
        <v>30</v>
      </c>
      <c r="I505" s="12">
        <v>3.5</v>
      </c>
      <c r="J505" s="12">
        <v>1000</v>
      </c>
    </row>
    <row r="506" spans="1:10">
      <c r="A506" s="12" t="s">
        <v>1538</v>
      </c>
      <c r="B506" s="12" t="s">
        <v>1509</v>
      </c>
      <c r="C506" s="12" t="s">
        <v>1024</v>
      </c>
      <c r="D506" s="12">
        <v>800</v>
      </c>
      <c r="E506" s="12">
        <v>0.255</v>
      </c>
      <c r="F506" s="12">
        <v>23</v>
      </c>
      <c r="G506" s="12">
        <v>227</v>
      </c>
      <c r="H506" s="12">
        <v>30</v>
      </c>
      <c r="I506" s="12">
        <v>4</v>
      </c>
      <c r="J506" s="12">
        <v>1000</v>
      </c>
    </row>
    <row r="507" spans="1:10">
      <c r="A507" s="12" t="s">
        <v>1539</v>
      </c>
      <c r="B507" s="12" t="s">
        <v>1509</v>
      </c>
      <c r="C507" s="12" t="s">
        <v>1068</v>
      </c>
      <c r="D507" s="12">
        <v>800</v>
      </c>
      <c r="E507" s="12">
        <v>0.255</v>
      </c>
      <c r="F507" s="12">
        <v>23</v>
      </c>
      <c r="G507" s="12">
        <v>227</v>
      </c>
      <c r="H507" s="12">
        <v>30</v>
      </c>
      <c r="I507" s="12">
        <v>4</v>
      </c>
      <c r="J507" s="12">
        <v>330</v>
      </c>
    </row>
    <row r="508" spans="1:10">
      <c r="A508" s="12" t="s">
        <v>1540</v>
      </c>
      <c r="B508" s="12" t="s">
        <v>1509</v>
      </c>
      <c r="C508" s="12" t="s">
        <v>1022</v>
      </c>
      <c r="D508" s="12">
        <v>800</v>
      </c>
      <c r="E508" s="12">
        <v>0.255</v>
      </c>
      <c r="F508" s="12">
        <v>23</v>
      </c>
      <c r="G508" s="12">
        <v>227</v>
      </c>
      <c r="H508" s="12">
        <v>30</v>
      </c>
      <c r="I508" s="12">
        <v>4</v>
      </c>
      <c r="J508" s="12">
        <v>1000</v>
      </c>
    </row>
    <row r="509" spans="1:10">
      <c r="A509" s="12" t="s">
        <v>1541</v>
      </c>
      <c r="B509" s="12" t="s">
        <v>1509</v>
      </c>
      <c r="C509" s="12" t="s">
        <v>1026</v>
      </c>
      <c r="D509" s="12">
        <v>800</v>
      </c>
      <c r="E509" s="12">
        <v>0.255</v>
      </c>
      <c r="F509" s="12">
        <v>23</v>
      </c>
      <c r="G509" s="12">
        <v>227</v>
      </c>
      <c r="H509" s="12">
        <v>30</v>
      </c>
      <c r="I509" s="12">
        <v>4</v>
      </c>
      <c r="J509" s="12">
        <v>800</v>
      </c>
    </row>
    <row r="510" spans="1:10">
      <c r="A510" s="12" t="s">
        <v>1542</v>
      </c>
      <c r="B510" s="12" t="s">
        <v>1509</v>
      </c>
      <c r="C510" s="12" t="s">
        <v>1028</v>
      </c>
      <c r="D510" s="12">
        <v>800</v>
      </c>
      <c r="E510" s="12">
        <v>0.255</v>
      </c>
      <c r="F510" s="12">
        <v>23</v>
      </c>
      <c r="G510" s="12">
        <v>227</v>
      </c>
      <c r="H510" s="12">
        <v>30</v>
      </c>
      <c r="I510" s="12">
        <v>4</v>
      </c>
      <c r="J510" s="12">
        <v>1000</v>
      </c>
    </row>
    <row r="511" spans="1:10" s="16" customFormat="1">
      <c r="A511" s="12" t="s">
        <v>1543</v>
      </c>
      <c r="B511" s="12" t="s">
        <v>1509</v>
      </c>
      <c r="C511" s="12" t="s">
        <v>1024</v>
      </c>
      <c r="D511" s="12">
        <v>800</v>
      </c>
      <c r="E511" s="12">
        <v>0.18</v>
      </c>
      <c r="F511" s="12">
        <v>24</v>
      </c>
      <c r="G511" s="12">
        <v>250</v>
      </c>
      <c r="H511" s="12">
        <v>30</v>
      </c>
      <c r="I511" s="12">
        <v>3.5</v>
      </c>
      <c r="J511" s="12">
        <v>1000</v>
      </c>
    </row>
    <row r="512" spans="1:10" s="16" customFormat="1">
      <c r="A512" s="12" t="s">
        <v>1544</v>
      </c>
      <c r="B512" s="12" t="s">
        <v>1509</v>
      </c>
      <c r="C512" s="12" t="s">
        <v>1068</v>
      </c>
      <c r="D512" s="12">
        <v>800</v>
      </c>
      <c r="E512" s="12">
        <v>0.18</v>
      </c>
      <c r="F512" s="12">
        <v>24</v>
      </c>
      <c r="G512" s="12">
        <v>250</v>
      </c>
      <c r="H512" s="12">
        <v>30</v>
      </c>
      <c r="I512" s="12">
        <v>3.5</v>
      </c>
      <c r="J512" s="12">
        <v>330</v>
      </c>
    </row>
    <row r="513" spans="1:10" s="16" customFormat="1">
      <c r="A513" s="12" t="s">
        <v>1545</v>
      </c>
      <c r="B513" s="12" t="s">
        <v>1509</v>
      </c>
      <c r="C513" s="12" t="s">
        <v>1022</v>
      </c>
      <c r="D513" s="12">
        <v>800</v>
      </c>
      <c r="E513" s="12">
        <v>0.18</v>
      </c>
      <c r="F513" s="12">
        <v>24</v>
      </c>
      <c r="G513" s="12">
        <v>250</v>
      </c>
      <c r="H513" s="12">
        <v>30</v>
      </c>
      <c r="I513" s="12">
        <v>3.5</v>
      </c>
      <c r="J513" s="12">
        <v>1000</v>
      </c>
    </row>
    <row r="514" spans="1:10" s="16" customFormat="1">
      <c r="A514" s="12" t="s">
        <v>1546</v>
      </c>
      <c r="B514" s="12" t="s">
        <v>1509</v>
      </c>
      <c r="C514" s="12" t="s">
        <v>1026</v>
      </c>
      <c r="D514" s="12">
        <v>800</v>
      </c>
      <c r="E514" s="12">
        <v>0.18</v>
      </c>
      <c r="F514" s="12">
        <v>24</v>
      </c>
      <c r="G514" s="12">
        <v>250</v>
      </c>
      <c r="H514" s="12">
        <v>30</v>
      </c>
      <c r="I514" s="12">
        <v>3.5</v>
      </c>
      <c r="J514" s="12">
        <v>800</v>
      </c>
    </row>
    <row r="515" spans="1:10" s="16" customFormat="1">
      <c r="A515" s="12" t="s">
        <v>1547</v>
      </c>
      <c r="B515" s="12" t="s">
        <v>1509</v>
      </c>
      <c r="C515" s="12" t="s">
        <v>1028</v>
      </c>
      <c r="D515" s="12">
        <v>800</v>
      </c>
      <c r="E515" s="12">
        <v>0.18</v>
      </c>
      <c r="F515" s="12">
        <v>24</v>
      </c>
      <c r="G515" s="12">
        <v>250</v>
      </c>
      <c r="H515" s="12">
        <v>30</v>
      </c>
      <c r="I515" s="12">
        <v>3.5</v>
      </c>
      <c r="J515" s="12">
        <v>1000</v>
      </c>
    </row>
    <row r="516" spans="1:10" ht="20.25" customHeight="1">
      <c r="A516" s="314" t="s">
        <v>1548</v>
      </c>
      <c r="B516" s="315"/>
      <c r="C516" s="315"/>
      <c r="D516" s="315"/>
      <c r="E516" s="315"/>
      <c r="F516" s="315"/>
      <c r="G516" s="315"/>
      <c r="H516" s="315"/>
      <c r="I516" s="315"/>
      <c r="J516" s="315"/>
    </row>
    <row r="517" spans="1:10">
      <c r="A517" s="12" t="s">
        <v>1549</v>
      </c>
      <c r="B517" s="12" t="s">
        <v>1138</v>
      </c>
      <c r="C517" s="12" t="s">
        <v>1022</v>
      </c>
      <c r="D517" s="12">
        <v>900</v>
      </c>
      <c r="E517" s="12">
        <v>7</v>
      </c>
      <c r="F517" s="12">
        <v>1.5</v>
      </c>
      <c r="G517" s="12">
        <v>29</v>
      </c>
      <c r="H517" s="12">
        <v>30</v>
      </c>
      <c r="I517" s="12">
        <v>3.3</v>
      </c>
      <c r="J517" s="12">
        <v>1000</v>
      </c>
    </row>
    <row r="518" spans="1:10">
      <c r="A518" s="12" t="s">
        <v>1550</v>
      </c>
      <c r="B518" s="12" t="s">
        <v>1138</v>
      </c>
      <c r="C518" s="12" t="s">
        <v>1024</v>
      </c>
      <c r="D518" s="12">
        <v>900</v>
      </c>
      <c r="E518" s="12">
        <v>7</v>
      </c>
      <c r="F518" s="12">
        <v>1.5</v>
      </c>
      <c r="G518" s="12">
        <v>29</v>
      </c>
      <c r="H518" s="12">
        <v>30</v>
      </c>
      <c r="I518" s="12">
        <v>3.3</v>
      </c>
      <c r="J518" s="12">
        <v>1000</v>
      </c>
    </row>
    <row r="519" spans="1:10">
      <c r="A519" s="12" t="s">
        <v>1551</v>
      </c>
      <c r="B519" s="12" t="s">
        <v>1138</v>
      </c>
      <c r="C519" s="12" t="s">
        <v>1026</v>
      </c>
      <c r="D519" s="12">
        <v>900</v>
      </c>
      <c r="E519" s="12">
        <v>7</v>
      </c>
      <c r="F519" s="12">
        <v>1.5</v>
      </c>
      <c r="G519" s="12">
        <v>29</v>
      </c>
      <c r="H519" s="12">
        <v>30</v>
      </c>
      <c r="I519" s="12">
        <v>3.3</v>
      </c>
      <c r="J519" s="12">
        <v>800</v>
      </c>
    </row>
    <row r="520" spans="1:10">
      <c r="A520" s="12" t="s">
        <v>1552</v>
      </c>
      <c r="B520" s="12" t="s">
        <v>1138</v>
      </c>
      <c r="C520" s="12" t="s">
        <v>1028</v>
      </c>
      <c r="D520" s="12">
        <v>900</v>
      </c>
      <c r="E520" s="12">
        <v>7</v>
      </c>
      <c r="F520" s="12">
        <v>1.5</v>
      </c>
      <c r="G520" s="12">
        <v>29</v>
      </c>
      <c r="H520" s="12">
        <v>30</v>
      </c>
      <c r="I520" s="12">
        <v>3.3</v>
      </c>
      <c r="J520" s="12">
        <v>1000</v>
      </c>
    </row>
    <row r="521" spans="1:10">
      <c r="A521" s="12" t="s">
        <v>1553</v>
      </c>
      <c r="B521" s="12" t="s">
        <v>1138</v>
      </c>
      <c r="C521" s="12" t="s">
        <v>1030</v>
      </c>
      <c r="D521" s="12">
        <v>900</v>
      </c>
      <c r="E521" s="12">
        <v>7</v>
      </c>
      <c r="F521" s="12">
        <v>1.5</v>
      </c>
      <c r="G521" s="12">
        <v>29</v>
      </c>
      <c r="H521" s="12">
        <v>30</v>
      </c>
      <c r="I521" s="12">
        <v>3.3</v>
      </c>
      <c r="J521" s="12">
        <v>2500</v>
      </c>
    </row>
    <row r="522" spans="1:10">
      <c r="A522" s="12" t="s">
        <v>1554</v>
      </c>
      <c r="B522" s="12" t="s">
        <v>1138</v>
      </c>
      <c r="C522" s="12" t="s">
        <v>1032</v>
      </c>
      <c r="D522" s="12">
        <v>900</v>
      </c>
      <c r="E522" s="12">
        <v>7</v>
      </c>
      <c r="F522" s="12">
        <v>1.5</v>
      </c>
      <c r="G522" s="12">
        <v>29</v>
      </c>
      <c r="H522" s="12">
        <v>30</v>
      </c>
      <c r="I522" s="12">
        <v>3.3</v>
      </c>
      <c r="J522" s="12">
        <v>2500</v>
      </c>
    </row>
    <row r="523" spans="1:10">
      <c r="A523" s="12" t="s">
        <v>1555</v>
      </c>
      <c r="B523" s="12" t="s">
        <v>1138</v>
      </c>
      <c r="C523" s="12" t="s">
        <v>1022</v>
      </c>
      <c r="D523" s="12">
        <v>900</v>
      </c>
      <c r="E523" s="12">
        <v>5.2</v>
      </c>
      <c r="F523" s="12">
        <v>2.6</v>
      </c>
      <c r="G523" s="12">
        <v>42</v>
      </c>
      <c r="H523" s="12">
        <v>30</v>
      </c>
      <c r="I523" s="12">
        <v>3.3</v>
      </c>
      <c r="J523" s="12">
        <v>1000</v>
      </c>
    </row>
    <row r="524" spans="1:10">
      <c r="A524" s="12" t="s">
        <v>1556</v>
      </c>
      <c r="B524" s="12" t="s">
        <v>1138</v>
      </c>
      <c r="C524" s="12" t="s">
        <v>1024</v>
      </c>
      <c r="D524" s="12">
        <v>900</v>
      </c>
      <c r="E524" s="12">
        <v>5.2</v>
      </c>
      <c r="F524" s="12">
        <v>2.6</v>
      </c>
      <c r="G524" s="12">
        <v>42</v>
      </c>
      <c r="H524" s="12">
        <v>30</v>
      </c>
      <c r="I524" s="12">
        <v>3.3</v>
      </c>
      <c r="J524" s="12">
        <v>1000</v>
      </c>
    </row>
    <row r="525" spans="1:10">
      <c r="A525" s="12" t="s">
        <v>1557</v>
      </c>
      <c r="B525" s="12" t="s">
        <v>1138</v>
      </c>
      <c r="C525" s="12" t="s">
        <v>1026</v>
      </c>
      <c r="D525" s="12">
        <v>900</v>
      </c>
      <c r="E525" s="12">
        <v>5.2</v>
      </c>
      <c r="F525" s="12">
        <v>2.6</v>
      </c>
      <c r="G525" s="12">
        <v>42</v>
      </c>
      <c r="H525" s="12">
        <v>30</v>
      </c>
      <c r="I525" s="12">
        <v>3.3</v>
      </c>
      <c r="J525" s="12">
        <v>800</v>
      </c>
    </row>
    <row r="526" spans="1:10">
      <c r="A526" s="12" t="s">
        <v>1558</v>
      </c>
      <c r="B526" s="12" t="s">
        <v>1138</v>
      </c>
      <c r="C526" s="12" t="s">
        <v>1028</v>
      </c>
      <c r="D526" s="12">
        <v>900</v>
      </c>
      <c r="E526" s="12">
        <v>5.2</v>
      </c>
      <c r="F526" s="12">
        <v>2.6</v>
      </c>
      <c r="G526" s="12">
        <v>42</v>
      </c>
      <c r="H526" s="12">
        <v>30</v>
      </c>
      <c r="I526" s="12">
        <v>3.3</v>
      </c>
      <c r="J526" s="12">
        <v>1000</v>
      </c>
    </row>
    <row r="527" spans="1:10">
      <c r="A527" s="12" t="s">
        <v>1559</v>
      </c>
      <c r="B527" s="12" t="s">
        <v>1138</v>
      </c>
      <c r="C527" s="12" t="s">
        <v>1030</v>
      </c>
      <c r="D527" s="12">
        <v>900</v>
      </c>
      <c r="E527" s="12">
        <v>5.2</v>
      </c>
      <c r="F527" s="12">
        <v>2.6</v>
      </c>
      <c r="G527" s="12">
        <v>42</v>
      </c>
      <c r="H527" s="12">
        <v>30</v>
      </c>
      <c r="I527" s="12">
        <v>3.3</v>
      </c>
      <c r="J527" s="12">
        <v>2500</v>
      </c>
    </row>
    <row r="528" spans="1:10">
      <c r="A528" s="12" t="s">
        <v>1560</v>
      </c>
      <c r="B528" s="12" t="s">
        <v>1138</v>
      </c>
      <c r="C528" s="12" t="s">
        <v>1032</v>
      </c>
      <c r="D528" s="12">
        <v>900</v>
      </c>
      <c r="E528" s="12">
        <v>5.2</v>
      </c>
      <c r="F528" s="12">
        <v>2.6</v>
      </c>
      <c r="G528" s="12">
        <v>42</v>
      </c>
      <c r="H528" s="12">
        <v>30</v>
      </c>
      <c r="I528" s="12">
        <v>3.3</v>
      </c>
      <c r="J528" s="12">
        <v>2500</v>
      </c>
    </row>
    <row r="529" spans="1:10">
      <c r="A529" s="12" t="s">
        <v>1561</v>
      </c>
      <c r="B529" s="12" t="s">
        <v>1138</v>
      </c>
      <c r="C529" s="12" t="s">
        <v>1022</v>
      </c>
      <c r="D529" s="12">
        <v>900</v>
      </c>
      <c r="E529" s="12">
        <v>3.1</v>
      </c>
      <c r="F529" s="12">
        <v>4</v>
      </c>
      <c r="G529" s="12">
        <v>45</v>
      </c>
      <c r="H529" s="12">
        <v>30</v>
      </c>
      <c r="I529" s="12">
        <v>3.3</v>
      </c>
      <c r="J529" s="12">
        <v>1000</v>
      </c>
    </row>
    <row r="530" spans="1:10">
      <c r="A530" s="12" t="s">
        <v>1562</v>
      </c>
      <c r="B530" s="12" t="s">
        <v>1138</v>
      </c>
      <c r="C530" s="12" t="s">
        <v>1024</v>
      </c>
      <c r="D530" s="12">
        <v>900</v>
      </c>
      <c r="E530" s="12">
        <v>3.1</v>
      </c>
      <c r="F530" s="12">
        <v>4</v>
      </c>
      <c r="G530" s="12">
        <v>45</v>
      </c>
      <c r="H530" s="12">
        <v>30</v>
      </c>
      <c r="I530" s="12">
        <v>3.3</v>
      </c>
      <c r="J530" s="12">
        <v>1000</v>
      </c>
    </row>
    <row r="531" spans="1:10">
      <c r="A531" s="12" t="s">
        <v>1563</v>
      </c>
      <c r="B531" s="12" t="s">
        <v>1138</v>
      </c>
      <c r="C531" s="12" t="s">
        <v>1026</v>
      </c>
      <c r="D531" s="12">
        <v>900</v>
      </c>
      <c r="E531" s="12">
        <v>3.1</v>
      </c>
      <c r="F531" s="12">
        <v>4</v>
      </c>
      <c r="G531" s="12">
        <v>45</v>
      </c>
      <c r="H531" s="12">
        <v>30</v>
      </c>
      <c r="I531" s="12">
        <v>3.3</v>
      </c>
      <c r="J531" s="12">
        <v>800</v>
      </c>
    </row>
    <row r="532" spans="1:10">
      <c r="A532" s="12" t="s">
        <v>1564</v>
      </c>
      <c r="B532" s="12" t="s">
        <v>1138</v>
      </c>
      <c r="C532" s="12" t="s">
        <v>1028</v>
      </c>
      <c r="D532" s="12">
        <v>900</v>
      </c>
      <c r="E532" s="12">
        <v>3.1</v>
      </c>
      <c r="F532" s="12">
        <v>4</v>
      </c>
      <c r="G532" s="12">
        <v>45</v>
      </c>
      <c r="H532" s="12">
        <v>30</v>
      </c>
      <c r="I532" s="12">
        <v>3.3</v>
      </c>
      <c r="J532" s="12">
        <v>1000</v>
      </c>
    </row>
    <row r="533" spans="1:10">
      <c r="A533" s="12" t="s">
        <v>1565</v>
      </c>
      <c r="B533" s="12" t="s">
        <v>1138</v>
      </c>
      <c r="C533" s="12" t="s">
        <v>1030</v>
      </c>
      <c r="D533" s="12">
        <v>900</v>
      </c>
      <c r="E533" s="12">
        <v>3.1</v>
      </c>
      <c r="F533" s="12">
        <v>4</v>
      </c>
      <c r="G533" s="12">
        <v>45</v>
      </c>
      <c r="H533" s="12">
        <v>30</v>
      </c>
      <c r="I533" s="12">
        <v>3.3</v>
      </c>
      <c r="J533" s="12">
        <v>2500</v>
      </c>
    </row>
    <row r="534" spans="1:10">
      <c r="A534" s="12" t="s">
        <v>1566</v>
      </c>
      <c r="B534" s="12" t="s">
        <v>1138</v>
      </c>
      <c r="C534" s="12" t="s">
        <v>1032</v>
      </c>
      <c r="D534" s="12">
        <v>900</v>
      </c>
      <c r="E534" s="12">
        <v>3.1</v>
      </c>
      <c r="F534" s="12">
        <v>4</v>
      </c>
      <c r="G534" s="12">
        <v>45</v>
      </c>
      <c r="H534" s="12">
        <v>30</v>
      </c>
      <c r="I534" s="12">
        <v>3.3</v>
      </c>
      <c r="J534" s="12">
        <v>2500</v>
      </c>
    </row>
    <row r="535" spans="1:10">
      <c r="A535" s="12" t="s">
        <v>1567</v>
      </c>
      <c r="B535" s="12" t="s">
        <v>1138</v>
      </c>
      <c r="C535" s="12" t="s">
        <v>1022</v>
      </c>
      <c r="D535" s="12">
        <v>900</v>
      </c>
      <c r="E535" s="12">
        <v>2.5</v>
      </c>
      <c r="F535" s="12">
        <v>5</v>
      </c>
      <c r="G535" s="12">
        <v>57</v>
      </c>
      <c r="H535" s="12">
        <v>30</v>
      </c>
      <c r="I535" s="12">
        <v>3.3</v>
      </c>
      <c r="J535" s="12">
        <v>1000</v>
      </c>
    </row>
    <row r="536" spans="1:10">
      <c r="A536" s="12" t="s">
        <v>1568</v>
      </c>
      <c r="B536" s="12" t="s">
        <v>1138</v>
      </c>
      <c r="C536" s="12" t="s">
        <v>1024</v>
      </c>
      <c r="D536" s="12">
        <v>900</v>
      </c>
      <c r="E536" s="12">
        <v>2.5</v>
      </c>
      <c r="F536" s="12">
        <v>5</v>
      </c>
      <c r="G536" s="12">
        <v>57</v>
      </c>
      <c r="H536" s="12">
        <v>30</v>
      </c>
      <c r="I536" s="12">
        <v>3.3</v>
      </c>
      <c r="J536" s="12">
        <v>1000</v>
      </c>
    </row>
    <row r="537" spans="1:10">
      <c r="A537" s="12" t="s">
        <v>1569</v>
      </c>
      <c r="B537" s="12" t="s">
        <v>1138</v>
      </c>
      <c r="C537" s="12" t="s">
        <v>1026</v>
      </c>
      <c r="D537" s="12">
        <v>900</v>
      </c>
      <c r="E537" s="12">
        <v>2.5</v>
      </c>
      <c r="F537" s="12">
        <v>5</v>
      </c>
      <c r="G537" s="12">
        <v>57</v>
      </c>
      <c r="H537" s="12">
        <v>30</v>
      </c>
      <c r="I537" s="12">
        <v>3.3</v>
      </c>
      <c r="J537" s="12">
        <v>800</v>
      </c>
    </row>
    <row r="538" spans="1:10">
      <c r="A538" s="12" t="s">
        <v>1570</v>
      </c>
      <c r="B538" s="12" t="s">
        <v>1138</v>
      </c>
      <c r="C538" s="12" t="s">
        <v>1028</v>
      </c>
      <c r="D538" s="12">
        <v>900</v>
      </c>
      <c r="E538" s="12">
        <v>2.5</v>
      </c>
      <c r="F538" s="12">
        <v>5</v>
      </c>
      <c r="G538" s="12">
        <v>57</v>
      </c>
      <c r="H538" s="12">
        <v>30</v>
      </c>
      <c r="I538" s="12">
        <v>3.3</v>
      </c>
      <c r="J538" s="12">
        <v>1000</v>
      </c>
    </row>
    <row r="539" spans="1:10">
      <c r="A539" s="12" t="s">
        <v>1571</v>
      </c>
      <c r="B539" s="12" t="s">
        <v>1138</v>
      </c>
      <c r="C539" s="12" t="s">
        <v>1030</v>
      </c>
      <c r="D539" s="12">
        <v>900</v>
      </c>
      <c r="E539" s="12">
        <v>2.5</v>
      </c>
      <c r="F539" s="12">
        <v>5</v>
      </c>
      <c r="G539" s="12">
        <v>57</v>
      </c>
      <c r="H539" s="12">
        <v>30</v>
      </c>
      <c r="I539" s="12">
        <v>3.3</v>
      </c>
      <c r="J539" s="12">
        <v>2500</v>
      </c>
    </row>
    <row r="540" spans="1:10">
      <c r="A540" s="12" t="s">
        <v>1572</v>
      </c>
      <c r="B540" s="12" t="s">
        <v>1138</v>
      </c>
      <c r="C540" s="12" t="s">
        <v>1032</v>
      </c>
      <c r="D540" s="12">
        <v>900</v>
      </c>
      <c r="E540" s="12">
        <v>2.5</v>
      </c>
      <c r="F540" s="12">
        <v>5</v>
      </c>
      <c r="G540" s="12">
        <v>57</v>
      </c>
      <c r="H540" s="12">
        <v>30</v>
      </c>
      <c r="I540" s="12">
        <v>3.3</v>
      </c>
      <c r="J540" s="12">
        <v>2500</v>
      </c>
    </row>
    <row r="541" spans="1:10">
      <c r="A541" s="12" t="s">
        <v>1573</v>
      </c>
      <c r="B541" s="12" t="s">
        <v>1138</v>
      </c>
      <c r="C541" s="12" t="s">
        <v>1022</v>
      </c>
      <c r="D541" s="12">
        <v>900</v>
      </c>
      <c r="E541" s="12">
        <v>2</v>
      </c>
      <c r="F541" s="12">
        <v>6.3</v>
      </c>
      <c r="G541" s="12">
        <v>63</v>
      </c>
      <c r="H541" s="12">
        <v>30</v>
      </c>
      <c r="I541" s="12">
        <v>3.3</v>
      </c>
      <c r="J541" s="12">
        <v>1000</v>
      </c>
    </row>
    <row r="542" spans="1:10">
      <c r="A542" s="12" t="s">
        <v>1574</v>
      </c>
      <c r="B542" s="12" t="s">
        <v>1138</v>
      </c>
      <c r="C542" s="12" t="s">
        <v>1024</v>
      </c>
      <c r="D542" s="12">
        <v>900</v>
      </c>
      <c r="E542" s="12">
        <v>2</v>
      </c>
      <c r="F542" s="12">
        <v>6.3</v>
      </c>
      <c r="G542" s="12">
        <v>63</v>
      </c>
      <c r="H542" s="12">
        <v>30</v>
      </c>
      <c r="I542" s="12">
        <v>3.3</v>
      </c>
      <c r="J542" s="12">
        <v>1000</v>
      </c>
    </row>
    <row r="543" spans="1:10">
      <c r="A543" s="12" t="s">
        <v>1575</v>
      </c>
      <c r="B543" s="12" t="s">
        <v>1138</v>
      </c>
      <c r="C543" s="12" t="s">
        <v>1026</v>
      </c>
      <c r="D543" s="12">
        <v>900</v>
      </c>
      <c r="E543" s="12">
        <v>2</v>
      </c>
      <c r="F543" s="12">
        <v>6.3</v>
      </c>
      <c r="G543" s="12">
        <v>63</v>
      </c>
      <c r="H543" s="12">
        <v>30</v>
      </c>
      <c r="I543" s="12">
        <v>3.3</v>
      </c>
      <c r="J543" s="12">
        <v>800</v>
      </c>
    </row>
    <row r="544" spans="1:10">
      <c r="A544" s="12" t="s">
        <v>1576</v>
      </c>
      <c r="B544" s="12" t="s">
        <v>1138</v>
      </c>
      <c r="C544" s="12" t="s">
        <v>1028</v>
      </c>
      <c r="D544" s="12">
        <v>900</v>
      </c>
      <c r="E544" s="12">
        <v>2</v>
      </c>
      <c r="F544" s="12">
        <v>6.3</v>
      </c>
      <c r="G544" s="12">
        <v>63</v>
      </c>
      <c r="H544" s="12">
        <v>30</v>
      </c>
      <c r="I544" s="12">
        <v>3.3</v>
      </c>
      <c r="J544" s="12">
        <v>1000</v>
      </c>
    </row>
    <row r="545" spans="1:10">
      <c r="A545" s="12" t="s">
        <v>1577</v>
      </c>
      <c r="B545" s="12" t="s">
        <v>1138</v>
      </c>
      <c r="C545" s="12" t="s">
        <v>1030</v>
      </c>
      <c r="D545" s="12">
        <v>900</v>
      </c>
      <c r="E545" s="12">
        <v>2</v>
      </c>
      <c r="F545" s="12">
        <v>6.3</v>
      </c>
      <c r="G545" s="12">
        <v>63</v>
      </c>
      <c r="H545" s="12">
        <v>30</v>
      </c>
      <c r="I545" s="12">
        <v>3.3</v>
      </c>
      <c r="J545" s="12">
        <v>2500</v>
      </c>
    </row>
    <row r="546" spans="1:10">
      <c r="A546" s="12" t="s">
        <v>1578</v>
      </c>
      <c r="B546" s="12" t="s">
        <v>1138</v>
      </c>
      <c r="C546" s="12" t="s">
        <v>1032</v>
      </c>
      <c r="D546" s="12">
        <v>900</v>
      </c>
      <c r="E546" s="12">
        <v>2</v>
      </c>
      <c r="F546" s="12">
        <v>6.3</v>
      </c>
      <c r="G546" s="12">
        <v>63</v>
      </c>
      <c r="H546" s="12">
        <v>30</v>
      </c>
      <c r="I546" s="12">
        <v>3.3</v>
      </c>
      <c r="J546" s="12">
        <v>2500</v>
      </c>
    </row>
    <row r="547" spans="1:10">
      <c r="A547" s="12" t="s">
        <v>1579</v>
      </c>
      <c r="B547" s="12" t="s">
        <v>1138</v>
      </c>
      <c r="C547" s="12" t="s">
        <v>1022</v>
      </c>
      <c r="D547" s="12">
        <v>900</v>
      </c>
      <c r="E547" s="12">
        <v>1.37</v>
      </c>
      <c r="F547" s="12">
        <v>8</v>
      </c>
      <c r="G547" s="12">
        <v>85</v>
      </c>
      <c r="H547" s="12">
        <v>30</v>
      </c>
      <c r="I547" s="12">
        <v>3.3</v>
      </c>
      <c r="J547" s="12">
        <v>1000</v>
      </c>
    </row>
    <row r="548" spans="1:10">
      <c r="A548" s="12" t="s">
        <v>1580</v>
      </c>
      <c r="B548" s="12" t="s">
        <v>1138</v>
      </c>
      <c r="C548" s="12" t="s">
        <v>1024</v>
      </c>
      <c r="D548" s="12">
        <v>900</v>
      </c>
      <c r="E548" s="12">
        <v>1.37</v>
      </c>
      <c r="F548" s="12">
        <v>8</v>
      </c>
      <c r="G548" s="12">
        <v>85</v>
      </c>
      <c r="H548" s="12">
        <v>30</v>
      </c>
      <c r="I548" s="12">
        <v>3.3</v>
      </c>
      <c r="J548" s="12">
        <v>1000</v>
      </c>
    </row>
    <row r="549" spans="1:10">
      <c r="A549" s="12" t="s">
        <v>1581</v>
      </c>
      <c r="B549" s="12" t="s">
        <v>1138</v>
      </c>
      <c r="C549" s="12" t="s">
        <v>1026</v>
      </c>
      <c r="D549" s="12">
        <v>900</v>
      </c>
      <c r="E549" s="12">
        <v>1.37</v>
      </c>
      <c r="F549" s="12">
        <v>8</v>
      </c>
      <c r="G549" s="12">
        <v>85</v>
      </c>
      <c r="H549" s="12">
        <v>30</v>
      </c>
      <c r="I549" s="12">
        <v>3.3</v>
      </c>
      <c r="J549" s="12">
        <v>800</v>
      </c>
    </row>
    <row r="550" spans="1:10">
      <c r="A550" s="12" t="s">
        <v>1582</v>
      </c>
      <c r="B550" s="12" t="s">
        <v>1138</v>
      </c>
      <c r="C550" s="12" t="s">
        <v>1028</v>
      </c>
      <c r="D550" s="12">
        <v>900</v>
      </c>
      <c r="E550" s="12">
        <v>1.37</v>
      </c>
      <c r="F550" s="12">
        <v>8</v>
      </c>
      <c r="G550" s="12">
        <v>85</v>
      </c>
      <c r="H550" s="12">
        <v>30</v>
      </c>
      <c r="I550" s="12">
        <v>3.3</v>
      </c>
      <c r="J550" s="12">
        <v>1000</v>
      </c>
    </row>
    <row r="551" spans="1:10">
      <c r="A551" s="12" t="s">
        <v>1583</v>
      </c>
      <c r="B551" s="12" t="s">
        <v>1138</v>
      </c>
      <c r="C551" s="12" t="s">
        <v>1030</v>
      </c>
      <c r="D551" s="12">
        <v>900</v>
      </c>
      <c r="E551" s="12">
        <v>1.37</v>
      </c>
      <c r="F551" s="12">
        <v>8</v>
      </c>
      <c r="G551" s="12">
        <v>85</v>
      </c>
      <c r="H551" s="12">
        <v>30</v>
      </c>
      <c r="I551" s="12">
        <v>3.3</v>
      </c>
      <c r="J551" s="12">
        <v>2500</v>
      </c>
    </row>
    <row r="552" spans="1:10">
      <c r="A552" s="12" t="s">
        <v>1584</v>
      </c>
      <c r="B552" s="12" t="s">
        <v>1138</v>
      </c>
      <c r="C552" s="12" t="s">
        <v>1032</v>
      </c>
      <c r="D552" s="12">
        <v>900</v>
      </c>
      <c r="E552" s="12">
        <v>1.37</v>
      </c>
      <c r="F552" s="12">
        <v>8</v>
      </c>
      <c r="G552" s="12">
        <v>85</v>
      </c>
      <c r="H552" s="12">
        <v>30</v>
      </c>
      <c r="I552" s="12">
        <v>3.3</v>
      </c>
      <c r="J552" s="12">
        <v>2500</v>
      </c>
    </row>
    <row r="553" spans="1:10">
      <c r="A553" s="12" t="s">
        <v>1585</v>
      </c>
      <c r="B553" s="12" t="s">
        <v>1138</v>
      </c>
      <c r="C553" s="12" t="s">
        <v>1068</v>
      </c>
      <c r="D553" s="12">
        <v>900</v>
      </c>
      <c r="E553" s="12">
        <v>1.37</v>
      </c>
      <c r="F553" s="12">
        <v>8</v>
      </c>
      <c r="G553" s="12">
        <v>85</v>
      </c>
      <c r="H553" s="12">
        <v>30</v>
      </c>
      <c r="I553" s="12">
        <v>3.3</v>
      </c>
      <c r="J553" s="12">
        <v>330</v>
      </c>
    </row>
    <row r="554" spans="1:10">
      <c r="A554" s="12" t="s">
        <v>1586</v>
      </c>
      <c r="B554" s="12" t="s">
        <v>1138</v>
      </c>
      <c r="C554" s="12" t="s">
        <v>1022</v>
      </c>
      <c r="D554" s="12">
        <v>1000</v>
      </c>
      <c r="E554" s="12">
        <v>3.5</v>
      </c>
      <c r="F554" s="12">
        <v>3</v>
      </c>
      <c r="G554" s="12">
        <v>57</v>
      </c>
      <c r="H554" s="12">
        <v>30</v>
      </c>
      <c r="I554" s="12">
        <v>3.5</v>
      </c>
      <c r="J554" s="12">
        <v>1000</v>
      </c>
    </row>
    <row r="555" spans="1:10">
      <c r="A555" s="12" t="s">
        <v>1587</v>
      </c>
      <c r="B555" s="12" t="s">
        <v>1138</v>
      </c>
      <c r="C555" s="12" t="s">
        <v>1024</v>
      </c>
      <c r="D555" s="12">
        <v>1000</v>
      </c>
      <c r="E555" s="12">
        <v>3.5</v>
      </c>
      <c r="F555" s="12">
        <v>3</v>
      </c>
      <c r="G555" s="12">
        <v>57</v>
      </c>
      <c r="H555" s="12">
        <v>30</v>
      </c>
      <c r="I555" s="12">
        <v>3.5</v>
      </c>
      <c r="J555" s="12">
        <v>1000</v>
      </c>
    </row>
    <row r="556" spans="1:10">
      <c r="A556" s="12" t="s">
        <v>1588</v>
      </c>
      <c r="B556" s="12" t="s">
        <v>1138</v>
      </c>
      <c r="C556" s="12" t="s">
        <v>1026</v>
      </c>
      <c r="D556" s="12">
        <v>1000</v>
      </c>
      <c r="E556" s="12">
        <v>3.5</v>
      </c>
      <c r="F556" s="12">
        <v>3</v>
      </c>
      <c r="G556" s="12">
        <v>57</v>
      </c>
      <c r="H556" s="12">
        <v>30</v>
      </c>
      <c r="I556" s="12">
        <v>3.5</v>
      </c>
      <c r="J556" s="12">
        <v>800</v>
      </c>
    </row>
    <row r="557" spans="1:10">
      <c r="A557" s="12" t="s">
        <v>1589</v>
      </c>
      <c r="B557" s="12" t="s">
        <v>1138</v>
      </c>
      <c r="C557" s="12" t="s">
        <v>1028</v>
      </c>
      <c r="D557" s="12">
        <v>1000</v>
      </c>
      <c r="E557" s="12">
        <v>3.5</v>
      </c>
      <c r="F557" s="12">
        <v>3</v>
      </c>
      <c r="G557" s="12">
        <v>57</v>
      </c>
      <c r="H557" s="12">
        <v>30</v>
      </c>
      <c r="I557" s="12">
        <v>3.5</v>
      </c>
      <c r="J557" s="12">
        <v>1000</v>
      </c>
    </row>
    <row r="558" spans="1:10">
      <c r="A558" s="12" t="s">
        <v>1590</v>
      </c>
      <c r="B558" s="12" t="s">
        <v>1138</v>
      </c>
      <c r="C558" s="12" t="s">
        <v>1030</v>
      </c>
      <c r="D558" s="12">
        <v>1000</v>
      </c>
      <c r="E558" s="12">
        <v>3.5</v>
      </c>
      <c r="F558" s="12">
        <v>3</v>
      </c>
      <c r="G558" s="12">
        <v>57</v>
      </c>
      <c r="H558" s="12">
        <v>30</v>
      </c>
      <c r="I558" s="12">
        <v>3.5</v>
      </c>
      <c r="J558" s="12">
        <v>2500</v>
      </c>
    </row>
    <row r="559" spans="1:10">
      <c r="A559" s="12" t="s">
        <v>1591</v>
      </c>
      <c r="B559" s="12" t="s">
        <v>1138</v>
      </c>
      <c r="C559" s="12" t="s">
        <v>1032</v>
      </c>
      <c r="D559" s="12">
        <v>1000</v>
      </c>
      <c r="E559" s="12">
        <v>3.5</v>
      </c>
      <c r="F559" s="12">
        <v>3</v>
      </c>
      <c r="G559" s="12">
        <v>57</v>
      </c>
      <c r="H559" s="12">
        <v>30</v>
      </c>
      <c r="I559" s="12">
        <v>3.5</v>
      </c>
      <c r="J559" s="12">
        <v>2500</v>
      </c>
    </row>
    <row r="560" spans="1:10">
      <c r="A560" s="12" t="s">
        <v>1592</v>
      </c>
      <c r="B560" s="12" t="s">
        <v>1138</v>
      </c>
      <c r="C560" s="12" t="s">
        <v>1068</v>
      </c>
      <c r="D560" s="12">
        <v>1000</v>
      </c>
      <c r="E560" s="12">
        <v>3.5</v>
      </c>
      <c r="F560" s="12">
        <v>3</v>
      </c>
      <c r="G560" s="12">
        <v>57</v>
      </c>
      <c r="H560" s="12">
        <v>30</v>
      </c>
      <c r="I560" s="12">
        <v>3.5</v>
      </c>
      <c r="J560" s="12">
        <v>330</v>
      </c>
    </row>
    <row r="561" spans="1:10">
      <c r="A561" s="12" t="s">
        <v>1593</v>
      </c>
      <c r="B561" s="12" t="s">
        <v>1138</v>
      </c>
      <c r="C561" s="12" t="s">
        <v>1022</v>
      </c>
      <c r="D561" s="12">
        <v>1000</v>
      </c>
      <c r="E561" s="12">
        <v>2.5</v>
      </c>
      <c r="F561" s="12">
        <v>4</v>
      </c>
      <c r="G561" s="12">
        <v>65</v>
      </c>
      <c r="H561" s="12">
        <v>30</v>
      </c>
      <c r="I561" s="12">
        <v>3.5</v>
      </c>
      <c r="J561" s="12">
        <v>1000</v>
      </c>
    </row>
    <row r="562" spans="1:10">
      <c r="A562" s="12" t="s">
        <v>1594</v>
      </c>
      <c r="B562" s="12" t="s">
        <v>1138</v>
      </c>
      <c r="C562" s="12" t="s">
        <v>1024</v>
      </c>
      <c r="D562" s="12">
        <v>1000</v>
      </c>
      <c r="E562" s="12">
        <v>2.5</v>
      </c>
      <c r="F562" s="12">
        <v>4</v>
      </c>
      <c r="G562" s="12">
        <v>65</v>
      </c>
      <c r="H562" s="12">
        <v>30</v>
      </c>
      <c r="I562" s="12">
        <v>3.5</v>
      </c>
      <c r="J562" s="12">
        <v>1000</v>
      </c>
    </row>
    <row r="563" spans="1:10">
      <c r="A563" s="12" t="s">
        <v>1595</v>
      </c>
      <c r="B563" s="12" t="s">
        <v>1138</v>
      </c>
      <c r="C563" s="12" t="s">
        <v>1026</v>
      </c>
      <c r="D563" s="12">
        <v>1000</v>
      </c>
      <c r="E563" s="12">
        <v>2.5</v>
      </c>
      <c r="F563" s="12">
        <v>4</v>
      </c>
      <c r="G563" s="12">
        <v>65</v>
      </c>
      <c r="H563" s="12">
        <v>30</v>
      </c>
      <c r="I563" s="12">
        <v>3.5</v>
      </c>
      <c r="J563" s="12">
        <v>800</v>
      </c>
    </row>
    <row r="564" spans="1:10">
      <c r="A564" s="12" t="s">
        <v>1596</v>
      </c>
      <c r="B564" s="12" t="s">
        <v>1138</v>
      </c>
      <c r="C564" s="12" t="s">
        <v>1028</v>
      </c>
      <c r="D564" s="12">
        <v>1000</v>
      </c>
      <c r="E564" s="12">
        <v>2.5</v>
      </c>
      <c r="F564" s="12">
        <v>4</v>
      </c>
      <c r="G564" s="12">
        <v>65</v>
      </c>
      <c r="H564" s="12">
        <v>30</v>
      </c>
      <c r="I564" s="12">
        <v>3.5</v>
      </c>
      <c r="J564" s="12">
        <v>1000</v>
      </c>
    </row>
    <row r="565" spans="1:10">
      <c r="A565" s="12" t="s">
        <v>1597</v>
      </c>
      <c r="B565" s="12" t="s">
        <v>1138</v>
      </c>
      <c r="C565" s="12" t="s">
        <v>1030</v>
      </c>
      <c r="D565" s="12">
        <v>1000</v>
      </c>
      <c r="E565" s="12">
        <v>2.5</v>
      </c>
      <c r="F565" s="12">
        <v>4</v>
      </c>
      <c r="G565" s="12">
        <v>65</v>
      </c>
      <c r="H565" s="12">
        <v>30</v>
      </c>
      <c r="I565" s="12">
        <v>3.5</v>
      </c>
      <c r="J565" s="12">
        <v>2500</v>
      </c>
    </row>
    <row r="566" spans="1:10">
      <c r="A566" s="12" t="s">
        <v>1598</v>
      </c>
      <c r="B566" s="12" t="s">
        <v>1138</v>
      </c>
      <c r="C566" s="12" t="s">
        <v>1032</v>
      </c>
      <c r="D566" s="12">
        <v>1000</v>
      </c>
      <c r="E566" s="12">
        <v>2.5</v>
      </c>
      <c r="F566" s="12">
        <v>4</v>
      </c>
      <c r="G566" s="12">
        <v>65</v>
      </c>
      <c r="H566" s="12">
        <v>30</v>
      </c>
      <c r="I566" s="12">
        <v>3.5</v>
      </c>
      <c r="J566" s="12">
        <v>2500</v>
      </c>
    </row>
    <row r="567" spans="1:10">
      <c r="A567" s="12" t="s">
        <v>1599</v>
      </c>
      <c r="B567" s="12" t="s">
        <v>1138</v>
      </c>
      <c r="C567" s="12" t="s">
        <v>1068</v>
      </c>
      <c r="D567" s="12">
        <v>1000</v>
      </c>
      <c r="E567" s="12">
        <v>2.5</v>
      </c>
      <c r="F567" s="12">
        <v>4</v>
      </c>
      <c r="G567" s="12">
        <v>65</v>
      </c>
      <c r="H567" s="12">
        <v>30</v>
      </c>
      <c r="I567" s="12">
        <v>3.5</v>
      </c>
      <c r="J567" s="12">
        <v>330</v>
      </c>
    </row>
    <row r="568" spans="1:10">
      <c r="A568" s="12" t="s">
        <v>1600</v>
      </c>
      <c r="B568" s="12" t="s">
        <v>1138</v>
      </c>
      <c r="C568" s="12" t="s">
        <v>1022</v>
      </c>
      <c r="D568" s="12">
        <v>1000</v>
      </c>
      <c r="E568" s="12">
        <v>1.4</v>
      </c>
      <c r="F568" s="12">
        <v>5.5</v>
      </c>
      <c r="G568" s="12">
        <v>65</v>
      </c>
      <c r="H568" s="12">
        <v>30</v>
      </c>
      <c r="I568" s="12">
        <v>3.5</v>
      </c>
      <c r="J568" s="12">
        <v>1000</v>
      </c>
    </row>
    <row r="569" spans="1:10">
      <c r="A569" s="12" t="s">
        <v>1601</v>
      </c>
      <c r="B569" s="12" t="s">
        <v>1138</v>
      </c>
      <c r="C569" s="12" t="s">
        <v>1024</v>
      </c>
      <c r="D569" s="12">
        <v>1000</v>
      </c>
      <c r="E569" s="12">
        <v>1.4</v>
      </c>
      <c r="F569" s="12">
        <v>5.5</v>
      </c>
      <c r="G569" s="12">
        <v>65</v>
      </c>
      <c r="H569" s="12">
        <v>30</v>
      </c>
      <c r="I569" s="12">
        <v>3.5</v>
      </c>
      <c r="J569" s="12">
        <v>1000</v>
      </c>
    </row>
    <row r="570" spans="1:10">
      <c r="A570" s="12" t="s">
        <v>1602</v>
      </c>
      <c r="B570" s="12" t="s">
        <v>1138</v>
      </c>
      <c r="C570" s="12" t="s">
        <v>1026</v>
      </c>
      <c r="D570" s="12">
        <v>1000</v>
      </c>
      <c r="E570" s="12">
        <v>1.4</v>
      </c>
      <c r="F570" s="12">
        <v>5.5</v>
      </c>
      <c r="G570" s="12">
        <v>65</v>
      </c>
      <c r="H570" s="12">
        <v>30</v>
      </c>
      <c r="I570" s="12">
        <v>3.5</v>
      </c>
      <c r="J570" s="12">
        <v>800</v>
      </c>
    </row>
    <row r="571" spans="1:10">
      <c r="A571" s="12" t="s">
        <v>1603</v>
      </c>
      <c r="B571" s="12" t="s">
        <v>1138</v>
      </c>
      <c r="C571" s="12" t="s">
        <v>1028</v>
      </c>
      <c r="D571" s="12">
        <v>1000</v>
      </c>
      <c r="E571" s="12">
        <v>1.4</v>
      </c>
      <c r="F571" s="12">
        <v>5.5</v>
      </c>
      <c r="G571" s="12">
        <v>65</v>
      </c>
      <c r="H571" s="12">
        <v>30</v>
      </c>
      <c r="I571" s="12">
        <v>3.5</v>
      </c>
      <c r="J571" s="12">
        <v>1000</v>
      </c>
    </row>
    <row r="572" spans="1:10">
      <c r="A572" s="12" t="s">
        <v>1604</v>
      </c>
      <c r="B572" s="12" t="s">
        <v>1138</v>
      </c>
      <c r="C572" s="12" t="s">
        <v>1030</v>
      </c>
      <c r="D572" s="12">
        <v>1000</v>
      </c>
      <c r="E572" s="12">
        <v>1.4</v>
      </c>
      <c r="F572" s="12">
        <v>5.5</v>
      </c>
      <c r="G572" s="12">
        <v>65</v>
      </c>
      <c r="H572" s="12">
        <v>30</v>
      </c>
      <c r="I572" s="12">
        <v>3.5</v>
      </c>
      <c r="J572" s="12">
        <v>2500</v>
      </c>
    </row>
    <row r="573" spans="1:10">
      <c r="A573" s="12" t="s">
        <v>1605</v>
      </c>
      <c r="B573" s="12" t="s">
        <v>1138</v>
      </c>
      <c r="C573" s="12" t="s">
        <v>1032</v>
      </c>
      <c r="D573" s="12">
        <v>1000</v>
      </c>
      <c r="E573" s="12">
        <v>1.4</v>
      </c>
      <c r="F573" s="12">
        <v>5.5</v>
      </c>
      <c r="G573" s="12">
        <v>65</v>
      </c>
      <c r="H573" s="12">
        <v>30</v>
      </c>
      <c r="I573" s="12">
        <v>3.5</v>
      </c>
      <c r="J573" s="12">
        <v>2500</v>
      </c>
    </row>
    <row r="574" spans="1:10">
      <c r="A574" s="12" t="s">
        <v>1606</v>
      </c>
      <c r="B574" s="12" t="s">
        <v>1138</v>
      </c>
      <c r="C574" s="12" t="s">
        <v>1068</v>
      </c>
      <c r="D574" s="12">
        <v>1000</v>
      </c>
      <c r="E574" s="12">
        <v>1.4</v>
      </c>
      <c r="F574" s="12">
        <v>5.5</v>
      </c>
      <c r="G574" s="12">
        <v>65</v>
      </c>
      <c r="H574" s="12">
        <v>30</v>
      </c>
      <c r="I574" s="12">
        <v>3.5</v>
      </c>
      <c r="J574" s="12">
        <v>330</v>
      </c>
    </row>
    <row r="575" spans="1:10">
      <c r="A575" s="12" t="s">
        <v>1607</v>
      </c>
      <c r="B575" s="12" t="s">
        <v>1138</v>
      </c>
      <c r="C575" s="12" t="s">
        <v>1022</v>
      </c>
      <c r="D575" s="12">
        <v>1000</v>
      </c>
      <c r="E575" s="12">
        <v>0.8</v>
      </c>
      <c r="F575" s="12">
        <v>6.8</v>
      </c>
      <c r="G575" s="12">
        <v>150</v>
      </c>
      <c r="H575" s="12">
        <v>30</v>
      </c>
      <c r="I575" s="12">
        <v>3.5</v>
      </c>
      <c r="J575" s="12">
        <v>1000</v>
      </c>
    </row>
    <row r="576" spans="1:10">
      <c r="A576" s="12" t="s">
        <v>1608</v>
      </c>
      <c r="B576" s="12" t="s">
        <v>1138</v>
      </c>
      <c r="C576" s="12" t="s">
        <v>1024</v>
      </c>
      <c r="D576" s="12">
        <v>1000</v>
      </c>
      <c r="E576" s="12">
        <v>0.8</v>
      </c>
      <c r="F576" s="12">
        <v>6.8</v>
      </c>
      <c r="G576" s="12">
        <v>150</v>
      </c>
      <c r="H576" s="12">
        <v>30</v>
      </c>
      <c r="I576" s="12">
        <v>3.5</v>
      </c>
      <c r="J576" s="12">
        <v>1000</v>
      </c>
    </row>
    <row r="577" spans="1:10">
      <c r="A577" s="12" t="s">
        <v>1609</v>
      </c>
      <c r="B577" s="12" t="s">
        <v>1138</v>
      </c>
      <c r="C577" s="12" t="s">
        <v>1026</v>
      </c>
      <c r="D577" s="12">
        <v>1000</v>
      </c>
      <c r="E577" s="12">
        <v>0.8</v>
      </c>
      <c r="F577" s="12">
        <v>6.8</v>
      </c>
      <c r="G577" s="12">
        <v>150</v>
      </c>
      <c r="H577" s="12">
        <v>30</v>
      </c>
      <c r="I577" s="12">
        <v>3.5</v>
      </c>
      <c r="J577" s="12">
        <v>800</v>
      </c>
    </row>
    <row r="578" spans="1:10">
      <c r="A578" s="12" t="s">
        <v>1610</v>
      </c>
      <c r="B578" s="12" t="s">
        <v>1138</v>
      </c>
      <c r="C578" s="12" t="s">
        <v>1028</v>
      </c>
      <c r="D578" s="12">
        <v>1000</v>
      </c>
      <c r="E578" s="12">
        <v>0.8</v>
      </c>
      <c r="F578" s="12">
        <v>6.8</v>
      </c>
      <c r="G578" s="12">
        <v>150</v>
      </c>
      <c r="H578" s="12">
        <v>30</v>
      </c>
      <c r="I578" s="12">
        <v>3.5</v>
      </c>
      <c r="J578" s="12">
        <v>1000</v>
      </c>
    </row>
    <row r="579" spans="1:10">
      <c r="A579" s="12" t="s">
        <v>1611</v>
      </c>
      <c r="B579" s="12" t="s">
        <v>1138</v>
      </c>
      <c r="C579" s="12" t="s">
        <v>1068</v>
      </c>
      <c r="D579" s="12">
        <v>1000</v>
      </c>
      <c r="E579" s="12">
        <v>0.8</v>
      </c>
      <c r="F579" s="12">
        <v>6.8</v>
      </c>
      <c r="G579" s="12">
        <v>150</v>
      </c>
      <c r="H579" s="12">
        <v>30</v>
      </c>
      <c r="I579" s="12">
        <v>3.5</v>
      </c>
      <c r="J579" s="12">
        <v>330</v>
      </c>
    </row>
    <row r="580" spans="1:10">
      <c r="A580" s="12" t="s">
        <v>1612</v>
      </c>
      <c r="B580" s="12" t="s">
        <v>1138</v>
      </c>
      <c r="C580" s="12" t="s">
        <v>1022</v>
      </c>
      <c r="D580" s="12">
        <v>1050</v>
      </c>
      <c r="E580" s="12">
        <v>3.5</v>
      </c>
      <c r="F580" s="12">
        <v>3</v>
      </c>
      <c r="G580" s="12">
        <v>57</v>
      </c>
      <c r="H580" s="12">
        <v>30</v>
      </c>
      <c r="I580" s="12">
        <v>3.5</v>
      </c>
      <c r="J580" s="12">
        <v>1000</v>
      </c>
    </row>
    <row r="581" spans="1:10">
      <c r="A581" s="12" t="s">
        <v>1613</v>
      </c>
      <c r="B581" s="12" t="s">
        <v>1138</v>
      </c>
      <c r="C581" s="12" t="s">
        <v>1024</v>
      </c>
      <c r="D581" s="12">
        <v>1050</v>
      </c>
      <c r="E581" s="12">
        <v>3.5</v>
      </c>
      <c r="F581" s="12">
        <v>3</v>
      </c>
      <c r="G581" s="12">
        <v>57</v>
      </c>
      <c r="H581" s="12">
        <v>30</v>
      </c>
      <c r="I581" s="12">
        <v>3.5</v>
      </c>
      <c r="J581" s="12">
        <v>1000</v>
      </c>
    </row>
    <row r="582" spans="1:10">
      <c r="A582" s="12" t="s">
        <v>1614</v>
      </c>
      <c r="B582" s="12" t="s">
        <v>1138</v>
      </c>
      <c r="C582" s="12" t="s">
        <v>1026</v>
      </c>
      <c r="D582" s="12">
        <v>1050</v>
      </c>
      <c r="E582" s="12">
        <v>3.5</v>
      </c>
      <c r="F582" s="12">
        <v>3</v>
      </c>
      <c r="G582" s="12">
        <v>57</v>
      </c>
      <c r="H582" s="12">
        <v>30</v>
      </c>
      <c r="I582" s="12">
        <v>3.5</v>
      </c>
      <c r="J582" s="12">
        <v>800</v>
      </c>
    </row>
    <row r="583" spans="1:10">
      <c r="A583" s="12" t="s">
        <v>1615</v>
      </c>
      <c r="B583" s="12" t="s">
        <v>1138</v>
      </c>
      <c r="C583" s="12" t="s">
        <v>1028</v>
      </c>
      <c r="D583" s="12">
        <v>1050</v>
      </c>
      <c r="E583" s="12">
        <v>3.5</v>
      </c>
      <c r="F583" s="12">
        <v>3</v>
      </c>
      <c r="G583" s="12">
        <v>57</v>
      </c>
      <c r="H583" s="12">
        <v>30</v>
      </c>
      <c r="I583" s="12">
        <v>3.5</v>
      </c>
      <c r="J583" s="12">
        <v>1000</v>
      </c>
    </row>
    <row r="584" spans="1:10">
      <c r="A584" s="12" t="s">
        <v>1616</v>
      </c>
      <c r="B584" s="12" t="s">
        <v>1138</v>
      </c>
      <c r="C584" s="12" t="s">
        <v>1030</v>
      </c>
      <c r="D584" s="12">
        <v>1050</v>
      </c>
      <c r="E584" s="12">
        <v>3.5</v>
      </c>
      <c r="F584" s="12">
        <v>3</v>
      </c>
      <c r="G584" s="12">
        <v>57</v>
      </c>
      <c r="H584" s="12">
        <v>30</v>
      </c>
      <c r="I584" s="12">
        <v>3.5</v>
      </c>
      <c r="J584" s="12">
        <v>2500</v>
      </c>
    </row>
    <row r="585" spans="1:10">
      <c r="A585" s="12" t="s">
        <v>1617</v>
      </c>
      <c r="B585" s="12" t="s">
        <v>1138</v>
      </c>
      <c r="C585" s="12" t="s">
        <v>1032</v>
      </c>
      <c r="D585" s="12">
        <v>1050</v>
      </c>
      <c r="E585" s="12">
        <v>3.5</v>
      </c>
      <c r="F585" s="12">
        <v>3</v>
      </c>
      <c r="G585" s="12">
        <v>57</v>
      </c>
      <c r="H585" s="12">
        <v>30</v>
      </c>
      <c r="I585" s="12">
        <v>3.5</v>
      </c>
      <c r="J585" s="12">
        <v>2500</v>
      </c>
    </row>
    <row r="586" spans="1:10">
      <c r="A586" s="12" t="s">
        <v>1618</v>
      </c>
      <c r="B586" s="12" t="s">
        <v>1138</v>
      </c>
      <c r="C586" s="12" t="s">
        <v>1068</v>
      </c>
      <c r="D586" s="12">
        <v>1050</v>
      </c>
      <c r="E586" s="12">
        <v>3.5</v>
      </c>
      <c r="F586" s="12">
        <v>3</v>
      </c>
      <c r="G586" s="12">
        <v>57</v>
      </c>
      <c r="H586" s="12">
        <v>30</v>
      </c>
      <c r="I586" s="12">
        <v>3.5</v>
      </c>
      <c r="J586" s="12">
        <v>330</v>
      </c>
    </row>
    <row r="587" spans="1:10">
      <c r="A587" s="12" t="s">
        <v>1619</v>
      </c>
      <c r="B587" s="12" t="s">
        <v>1138</v>
      </c>
      <c r="C587" s="12" t="s">
        <v>1022</v>
      </c>
      <c r="D587" s="12">
        <v>1050</v>
      </c>
      <c r="E587" s="12">
        <v>2.5</v>
      </c>
      <c r="F587" s="12">
        <v>4</v>
      </c>
      <c r="G587" s="12">
        <v>65</v>
      </c>
      <c r="H587" s="12">
        <v>30</v>
      </c>
      <c r="I587" s="12">
        <v>3.5</v>
      </c>
      <c r="J587" s="12">
        <v>1000</v>
      </c>
    </row>
    <row r="588" spans="1:10">
      <c r="A588" s="12" t="s">
        <v>1620</v>
      </c>
      <c r="B588" s="12" t="s">
        <v>1138</v>
      </c>
      <c r="C588" s="12" t="s">
        <v>1024</v>
      </c>
      <c r="D588" s="12">
        <v>1050</v>
      </c>
      <c r="E588" s="12">
        <v>2.5</v>
      </c>
      <c r="F588" s="12">
        <v>4</v>
      </c>
      <c r="G588" s="12">
        <v>65</v>
      </c>
      <c r="H588" s="12">
        <v>30</v>
      </c>
      <c r="I588" s="12">
        <v>3.5</v>
      </c>
      <c r="J588" s="12">
        <v>1000</v>
      </c>
    </row>
    <row r="589" spans="1:10">
      <c r="A589" s="12" t="s">
        <v>1621</v>
      </c>
      <c r="B589" s="12" t="s">
        <v>1138</v>
      </c>
      <c r="C589" s="12" t="s">
        <v>1026</v>
      </c>
      <c r="D589" s="12">
        <v>1050</v>
      </c>
      <c r="E589" s="12">
        <v>2.5</v>
      </c>
      <c r="F589" s="12">
        <v>4</v>
      </c>
      <c r="G589" s="12">
        <v>65</v>
      </c>
      <c r="H589" s="12">
        <v>30</v>
      </c>
      <c r="I589" s="12">
        <v>3.5</v>
      </c>
      <c r="J589" s="12">
        <v>800</v>
      </c>
    </row>
    <row r="590" spans="1:10">
      <c r="A590" s="12" t="s">
        <v>1622</v>
      </c>
      <c r="B590" s="12" t="s">
        <v>1138</v>
      </c>
      <c r="C590" s="12" t="s">
        <v>1028</v>
      </c>
      <c r="D590" s="12">
        <v>1050</v>
      </c>
      <c r="E590" s="12">
        <v>2.5</v>
      </c>
      <c r="F590" s="12">
        <v>4</v>
      </c>
      <c r="G590" s="12">
        <v>65</v>
      </c>
      <c r="H590" s="12">
        <v>30</v>
      </c>
      <c r="I590" s="12">
        <v>3.5</v>
      </c>
      <c r="J590" s="12">
        <v>1000</v>
      </c>
    </row>
    <row r="591" spans="1:10">
      <c r="A591" s="12" t="s">
        <v>1623</v>
      </c>
      <c r="B591" s="12" t="s">
        <v>1138</v>
      </c>
      <c r="C591" s="12" t="s">
        <v>1030</v>
      </c>
      <c r="D591" s="12">
        <v>1050</v>
      </c>
      <c r="E591" s="12">
        <v>2.5</v>
      </c>
      <c r="F591" s="12">
        <v>4</v>
      </c>
      <c r="G591" s="12">
        <v>65</v>
      </c>
      <c r="H591" s="12">
        <v>30</v>
      </c>
      <c r="I591" s="12">
        <v>3.5</v>
      </c>
      <c r="J591" s="12">
        <v>2500</v>
      </c>
    </row>
    <row r="592" spans="1:10">
      <c r="A592" s="12" t="s">
        <v>1624</v>
      </c>
      <c r="B592" s="12" t="s">
        <v>1138</v>
      </c>
      <c r="C592" s="12" t="s">
        <v>1032</v>
      </c>
      <c r="D592" s="12">
        <v>1050</v>
      </c>
      <c r="E592" s="12">
        <v>2.5</v>
      </c>
      <c r="F592" s="12">
        <v>4</v>
      </c>
      <c r="G592" s="12">
        <v>65</v>
      </c>
      <c r="H592" s="12">
        <v>30</v>
      </c>
      <c r="I592" s="12">
        <v>3.5</v>
      </c>
      <c r="J592" s="12">
        <v>2500</v>
      </c>
    </row>
    <row r="593" spans="1:10">
      <c r="A593" s="12" t="s">
        <v>1625</v>
      </c>
      <c r="B593" s="12" t="s">
        <v>1138</v>
      </c>
      <c r="C593" s="12" t="s">
        <v>1068</v>
      </c>
      <c r="D593" s="12">
        <v>1050</v>
      </c>
      <c r="E593" s="12">
        <v>2.5</v>
      </c>
      <c r="F593" s="12">
        <v>4</v>
      </c>
      <c r="G593" s="12">
        <v>65</v>
      </c>
      <c r="H593" s="12">
        <v>30</v>
      </c>
      <c r="I593" s="12">
        <v>3.5</v>
      </c>
      <c r="J593" s="12">
        <v>330</v>
      </c>
    </row>
    <row r="594" spans="1:10">
      <c r="A594" s="12" t="s">
        <v>1626</v>
      </c>
      <c r="B594" s="12" t="s">
        <v>1138</v>
      </c>
      <c r="C594" s="12" t="s">
        <v>1022</v>
      </c>
      <c r="D594" s="12">
        <v>1050</v>
      </c>
      <c r="E594" s="12">
        <v>1.4</v>
      </c>
      <c r="F594" s="12">
        <v>5.5</v>
      </c>
      <c r="G594" s="12">
        <v>86</v>
      </c>
      <c r="H594" s="12">
        <v>30</v>
      </c>
      <c r="I594" s="12">
        <v>3.5</v>
      </c>
      <c r="J594" s="12">
        <v>1000</v>
      </c>
    </row>
    <row r="595" spans="1:10">
      <c r="A595" s="12" t="s">
        <v>1627</v>
      </c>
      <c r="B595" s="12" t="s">
        <v>1138</v>
      </c>
      <c r="C595" s="12" t="s">
        <v>1024</v>
      </c>
      <c r="D595" s="12">
        <v>1050</v>
      </c>
      <c r="E595" s="12">
        <v>1.4</v>
      </c>
      <c r="F595" s="12">
        <v>5.5</v>
      </c>
      <c r="G595" s="12">
        <v>86</v>
      </c>
      <c r="H595" s="12">
        <v>30</v>
      </c>
      <c r="I595" s="12">
        <v>3.5</v>
      </c>
      <c r="J595" s="12">
        <v>1000</v>
      </c>
    </row>
    <row r="596" spans="1:10">
      <c r="A596" s="12" t="s">
        <v>1628</v>
      </c>
      <c r="B596" s="12" t="s">
        <v>1138</v>
      </c>
      <c r="C596" s="12" t="s">
        <v>1026</v>
      </c>
      <c r="D596" s="12">
        <v>1050</v>
      </c>
      <c r="E596" s="12">
        <v>1.4</v>
      </c>
      <c r="F596" s="12">
        <v>5.5</v>
      </c>
      <c r="G596" s="12">
        <v>86</v>
      </c>
      <c r="H596" s="12">
        <v>30</v>
      </c>
      <c r="I596" s="12">
        <v>3.5</v>
      </c>
      <c r="J596" s="12">
        <v>800</v>
      </c>
    </row>
    <row r="597" spans="1:10">
      <c r="A597" s="12" t="s">
        <v>1629</v>
      </c>
      <c r="B597" s="12" t="s">
        <v>1138</v>
      </c>
      <c r="C597" s="12" t="s">
        <v>1028</v>
      </c>
      <c r="D597" s="12">
        <v>1050</v>
      </c>
      <c r="E597" s="12">
        <v>1.4</v>
      </c>
      <c r="F597" s="12">
        <v>5.5</v>
      </c>
      <c r="G597" s="12">
        <v>86</v>
      </c>
      <c r="H597" s="12">
        <v>30</v>
      </c>
      <c r="I597" s="12">
        <v>3.5</v>
      </c>
      <c r="J597" s="12">
        <v>1000</v>
      </c>
    </row>
    <row r="598" spans="1:10">
      <c r="A598" s="12" t="s">
        <v>1630</v>
      </c>
      <c r="B598" s="12" t="s">
        <v>1138</v>
      </c>
      <c r="C598" s="12" t="s">
        <v>1030</v>
      </c>
      <c r="D598" s="12">
        <v>1050</v>
      </c>
      <c r="E598" s="12">
        <v>1.4</v>
      </c>
      <c r="F598" s="12">
        <v>5.5</v>
      </c>
      <c r="G598" s="12">
        <v>86</v>
      </c>
      <c r="H598" s="12">
        <v>30</v>
      </c>
      <c r="I598" s="12">
        <v>3.5</v>
      </c>
      <c r="J598" s="12">
        <v>2500</v>
      </c>
    </row>
    <row r="599" spans="1:10">
      <c r="A599" s="12" t="s">
        <v>1631</v>
      </c>
      <c r="B599" s="12" t="s">
        <v>1138</v>
      </c>
      <c r="C599" s="12" t="s">
        <v>1032</v>
      </c>
      <c r="D599" s="12">
        <v>1050</v>
      </c>
      <c r="E599" s="12">
        <v>1.4</v>
      </c>
      <c r="F599" s="12">
        <v>5.5</v>
      </c>
      <c r="G599" s="12">
        <v>86</v>
      </c>
      <c r="H599" s="12">
        <v>30</v>
      </c>
      <c r="I599" s="12">
        <v>3.5</v>
      </c>
      <c r="J599" s="12">
        <v>2500</v>
      </c>
    </row>
    <row r="600" spans="1:10">
      <c r="A600" s="12" t="s">
        <v>1632</v>
      </c>
      <c r="B600" s="12" t="s">
        <v>1138</v>
      </c>
      <c r="C600" s="12" t="s">
        <v>1068</v>
      </c>
      <c r="D600" s="12">
        <v>1050</v>
      </c>
      <c r="E600" s="12">
        <v>1.4</v>
      </c>
      <c r="F600" s="12">
        <v>5.5</v>
      </c>
      <c r="G600" s="12">
        <v>86</v>
      </c>
      <c r="H600" s="12">
        <v>30</v>
      </c>
      <c r="I600" s="12">
        <v>3.5</v>
      </c>
      <c r="J600" s="12">
        <v>330</v>
      </c>
    </row>
    <row r="601" spans="1:10">
      <c r="A601" s="12" t="s">
        <v>1633</v>
      </c>
      <c r="B601" s="12" t="s">
        <v>1138</v>
      </c>
      <c r="C601" s="12" t="s">
        <v>1022</v>
      </c>
      <c r="D601" s="12">
        <v>1050</v>
      </c>
      <c r="E601" s="12">
        <v>0.8</v>
      </c>
      <c r="F601" s="12">
        <v>6.8</v>
      </c>
      <c r="G601" s="12">
        <v>150</v>
      </c>
      <c r="H601" s="12">
        <v>30</v>
      </c>
      <c r="I601" s="12">
        <v>3.5</v>
      </c>
      <c r="J601" s="12">
        <v>1000</v>
      </c>
    </row>
    <row r="602" spans="1:10">
      <c r="A602" s="12" t="s">
        <v>1634</v>
      </c>
      <c r="B602" s="12" t="s">
        <v>1138</v>
      </c>
      <c r="C602" s="12" t="s">
        <v>1024</v>
      </c>
      <c r="D602" s="12">
        <v>1050</v>
      </c>
      <c r="E602" s="12">
        <v>0.8</v>
      </c>
      <c r="F602" s="12">
        <v>6.8</v>
      </c>
      <c r="G602" s="12">
        <v>150</v>
      </c>
      <c r="H602" s="12">
        <v>30</v>
      </c>
      <c r="I602" s="12">
        <v>3.5</v>
      </c>
      <c r="J602" s="12">
        <v>1000</v>
      </c>
    </row>
    <row r="603" spans="1:10">
      <c r="A603" s="12" t="s">
        <v>1635</v>
      </c>
      <c r="B603" s="12" t="s">
        <v>1138</v>
      </c>
      <c r="C603" s="12" t="s">
        <v>1026</v>
      </c>
      <c r="D603" s="12">
        <v>1050</v>
      </c>
      <c r="E603" s="12">
        <v>0.8</v>
      </c>
      <c r="F603" s="12">
        <v>6.8</v>
      </c>
      <c r="G603" s="12">
        <v>150</v>
      </c>
      <c r="H603" s="12">
        <v>30</v>
      </c>
      <c r="I603" s="12">
        <v>3.5</v>
      </c>
      <c r="J603" s="12">
        <v>800</v>
      </c>
    </row>
    <row r="604" spans="1:10">
      <c r="A604" s="12" t="s">
        <v>1636</v>
      </c>
      <c r="B604" s="12" t="s">
        <v>1138</v>
      </c>
      <c r="C604" s="12" t="s">
        <v>1028</v>
      </c>
      <c r="D604" s="12">
        <v>1050</v>
      </c>
      <c r="E604" s="12">
        <v>0.8</v>
      </c>
      <c r="F604" s="12">
        <v>6.8</v>
      </c>
      <c r="G604" s="12">
        <v>150</v>
      </c>
      <c r="H604" s="12">
        <v>30</v>
      </c>
      <c r="I604" s="12">
        <v>3.5</v>
      </c>
      <c r="J604" s="12">
        <v>1000</v>
      </c>
    </row>
    <row r="605" spans="1:10">
      <c r="A605" s="12" t="s">
        <v>1637</v>
      </c>
      <c r="B605" s="12" t="s">
        <v>1138</v>
      </c>
      <c r="C605" s="12" t="s">
        <v>1068</v>
      </c>
      <c r="D605" s="12">
        <v>1050</v>
      </c>
      <c r="E605" s="12">
        <v>0.8</v>
      </c>
      <c r="F605" s="12">
        <v>6.8</v>
      </c>
      <c r="G605" s="12">
        <v>150</v>
      </c>
      <c r="H605" s="12">
        <v>30</v>
      </c>
      <c r="I605" s="12">
        <v>3.5</v>
      </c>
      <c r="J605" s="12">
        <v>330</v>
      </c>
    </row>
    <row r="606" spans="1:10" s="16" customFormat="1">
      <c r="A606" s="12" t="s">
        <v>1638</v>
      </c>
      <c r="B606" s="12" t="s">
        <v>1509</v>
      </c>
      <c r="C606" s="12" t="s">
        <v>1030</v>
      </c>
      <c r="D606" s="12">
        <v>900</v>
      </c>
      <c r="E606" s="12">
        <v>1.5</v>
      </c>
      <c r="F606" s="12">
        <v>4.5</v>
      </c>
      <c r="G606" s="12">
        <v>50</v>
      </c>
      <c r="H606" s="12">
        <v>30</v>
      </c>
      <c r="I606" s="12">
        <v>3.5</v>
      </c>
      <c r="J606" s="12">
        <v>2500</v>
      </c>
    </row>
    <row r="607" spans="1:10" s="16" customFormat="1">
      <c r="A607" s="12" t="s">
        <v>1639</v>
      </c>
      <c r="B607" s="12" t="s">
        <v>1509</v>
      </c>
      <c r="C607" s="12" t="s">
        <v>1024</v>
      </c>
      <c r="D607" s="12">
        <v>900</v>
      </c>
      <c r="E607" s="12">
        <v>1.5</v>
      </c>
      <c r="F607" s="12">
        <v>4.5</v>
      </c>
      <c r="G607" s="12">
        <v>50</v>
      </c>
      <c r="H607" s="12">
        <v>30</v>
      </c>
      <c r="I607" s="12">
        <v>3.5</v>
      </c>
      <c r="J607" s="12">
        <v>1000</v>
      </c>
    </row>
    <row r="608" spans="1:10" s="16" customFormat="1">
      <c r="A608" s="12" t="s">
        <v>1640</v>
      </c>
      <c r="B608" s="12" t="s">
        <v>1509</v>
      </c>
      <c r="C608" s="12" t="s">
        <v>1032</v>
      </c>
      <c r="D608" s="12">
        <v>900</v>
      </c>
      <c r="E608" s="12">
        <v>1.5</v>
      </c>
      <c r="F608" s="12">
        <v>4.5</v>
      </c>
      <c r="G608" s="12">
        <v>50</v>
      </c>
      <c r="H608" s="12">
        <v>30</v>
      </c>
      <c r="I608" s="12">
        <v>3.5</v>
      </c>
      <c r="J608" s="12">
        <v>2500</v>
      </c>
    </row>
    <row r="609" spans="1:10" s="16" customFormat="1">
      <c r="A609" s="12" t="s">
        <v>1641</v>
      </c>
      <c r="B609" s="12" t="s">
        <v>1509</v>
      </c>
      <c r="C609" s="12" t="s">
        <v>1022</v>
      </c>
      <c r="D609" s="12">
        <v>900</v>
      </c>
      <c r="E609" s="12">
        <v>1.5</v>
      </c>
      <c r="F609" s="12">
        <v>4.5</v>
      </c>
      <c r="G609" s="12">
        <v>50</v>
      </c>
      <c r="H609" s="12">
        <v>30</v>
      </c>
      <c r="I609" s="12">
        <v>3.5</v>
      </c>
      <c r="J609" s="12">
        <v>1000</v>
      </c>
    </row>
    <row r="610" spans="1:10" s="16" customFormat="1">
      <c r="A610" s="12" t="s">
        <v>1642</v>
      </c>
      <c r="B610" s="12" t="s">
        <v>1509</v>
      </c>
      <c r="C610" s="12" t="s">
        <v>1026</v>
      </c>
      <c r="D610" s="12">
        <v>900</v>
      </c>
      <c r="E610" s="12">
        <v>1.5</v>
      </c>
      <c r="F610" s="12">
        <v>4.5</v>
      </c>
      <c r="G610" s="12">
        <v>50</v>
      </c>
      <c r="H610" s="12">
        <v>30</v>
      </c>
      <c r="I610" s="12">
        <v>3.5</v>
      </c>
      <c r="J610" s="12">
        <v>800</v>
      </c>
    </row>
    <row r="611" spans="1:10" s="16" customFormat="1">
      <c r="A611" s="12" t="s">
        <v>1643</v>
      </c>
      <c r="B611" s="12" t="s">
        <v>1509</v>
      </c>
      <c r="C611" s="12" t="s">
        <v>1028</v>
      </c>
      <c r="D611" s="12">
        <v>900</v>
      </c>
      <c r="E611" s="12">
        <v>1.5</v>
      </c>
      <c r="F611" s="12">
        <v>4.5</v>
      </c>
      <c r="G611" s="12">
        <v>50</v>
      </c>
      <c r="H611" s="12">
        <v>30</v>
      </c>
      <c r="I611" s="12">
        <v>3.5</v>
      </c>
      <c r="J611" s="12">
        <v>1000</v>
      </c>
    </row>
    <row r="612" spans="1:10">
      <c r="A612" s="12" t="s">
        <v>1644</v>
      </c>
      <c r="B612" s="12" t="s">
        <v>1509</v>
      </c>
      <c r="C612" s="12" t="s">
        <v>1030</v>
      </c>
      <c r="D612" s="12">
        <v>900</v>
      </c>
      <c r="E612" s="12">
        <v>1.1000000000000001</v>
      </c>
      <c r="F612" s="12">
        <v>6</v>
      </c>
      <c r="G612" s="12">
        <v>70</v>
      </c>
      <c r="H612" s="12">
        <v>30</v>
      </c>
      <c r="I612" s="12">
        <v>3.5</v>
      </c>
      <c r="J612" s="12">
        <v>2500</v>
      </c>
    </row>
    <row r="613" spans="1:10">
      <c r="A613" s="12" t="s">
        <v>1645</v>
      </c>
      <c r="B613" s="12" t="s">
        <v>1509</v>
      </c>
      <c r="C613" s="12" t="s">
        <v>1024</v>
      </c>
      <c r="D613" s="12">
        <v>900</v>
      </c>
      <c r="E613" s="12">
        <v>1.1000000000000001</v>
      </c>
      <c r="F613" s="12">
        <v>6</v>
      </c>
      <c r="G613" s="12">
        <v>70</v>
      </c>
      <c r="H613" s="12">
        <v>30</v>
      </c>
      <c r="I613" s="12">
        <v>4</v>
      </c>
      <c r="J613" s="12">
        <v>1000</v>
      </c>
    </row>
    <row r="614" spans="1:10">
      <c r="A614" s="12" t="s">
        <v>1646</v>
      </c>
      <c r="B614" s="12" t="s">
        <v>1509</v>
      </c>
      <c r="C614" s="12" t="s">
        <v>1032</v>
      </c>
      <c r="D614" s="12">
        <v>900</v>
      </c>
      <c r="E614" s="12">
        <v>1.1000000000000001</v>
      </c>
      <c r="F614" s="12">
        <v>6</v>
      </c>
      <c r="G614" s="12">
        <v>70</v>
      </c>
      <c r="H614" s="12">
        <v>30</v>
      </c>
      <c r="I614" s="12">
        <v>4</v>
      </c>
      <c r="J614" s="12">
        <v>2500</v>
      </c>
    </row>
    <row r="615" spans="1:10">
      <c r="A615" s="12" t="s">
        <v>1647</v>
      </c>
      <c r="B615" s="12" t="s">
        <v>1509</v>
      </c>
      <c r="C615" s="12" t="s">
        <v>1022</v>
      </c>
      <c r="D615" s="12">
        <v>900</v>
      </c>
      <c r="E615" s="12">
        <v>1.1000000000000001</v>
      </c>
      <c r="F615" s="12">
        <v>6</v>
      </c>
      <c r="G615" s="12">
        <v>70</v>
      </c>
      <c r="H615" s="12">
        <v>30</v>
      </c>
      <c r="I615" s="12">
        <v>4</v>
      </c>
      <c r="J615" s="12">
        <v>1000</v>
      </c>
    </row>
    <row r="616" spans="1:10">
      <c r="A616" s="12" t="s">
        <v>1648</v>
      </c>
      <c r="B616" s="12" t="s">
        <v>1509</v>
      </c>
      <c r="C616" s="12" t="s">
        <v>1026</v>
      </c>
      <c r="D616" s="12">
        <v>900</v>
      </c>
      <c r="E616" s="12">
        <v>1.1000000000000001</v>
      </c>
      <c r="F616" s="12">
        <v>6</v>
      </c>
      <c r="G616" s="12">
        <v>70</v>
      </c>
      <c r="H616" s="12">
        <v>30</v>
      </c>
      <c r="I616" s="12">
        <v>4</v>
      </c>
      <c r="J616" s="12">
        <v>800</v>
      </c>
    </row>
    <row r="617" spans="1:10">
      <c r="A617" s="12" t="s">
        <v>1649</v>
      </c>
      <c r="B617" s="12" t="s">
        <v>1509</v>
      </c>
      <c r="C617" s="12" t="s">
        <v>1028</v>
      </c>
      <c r="D617" s="12">
        <v>900</v>
      </c>
      <c r="E617" s="12">
        <v>1.1000000000000001</v>
      </c>
      <c r="F617" s="12">
        <v>6</v>
      </c>
      <c r="G617" s="12">
        <v>70</v>
      </c>
      <c r="H617" s="12">
        <v>30</v>
      </c>
      <c r="I617" s="12">
        <v>4</v>
      </c>
      <c r="J617" s="12">
        <v>1000</v>
      </c>
    </row>
    <row r="618" spans="1:10">
      <c r="A618" s="12" t="s">
        <v>1650</v>
      </c>
      <c r="B618" s="12" t="s">
        <v>1509</v>
      </c>
      <c r="C618" s="12" t="s">
        <v>1030</v>
      </c>
      <c r="D618" s="12">
        <v>900</v>
      </c>
      <c r="E618" s="12">
        <v>0.83</v>
      </c>
      <c r="F618" s="12">
        <v>7</v>
      </c>
      <c r="G618" s="12">
        <v>73</v>
      </c>
      <c r="H618" s="12">
        <v>30</v>
      </c>
      <c r="I618" s="12">
        <v>3.5</v>
      </c>
      <c r="J618" s="12">
        <v>2500</v>
      </c>
    </row>
    <row r="619" spans="1:10">
      <c r="A619" s="12" t="s">
        <v>1651</v>
      </c>
      <c r="B619" s="12" t="s">
        <v>1509</v>
      </c>
      <c r="C619" s="12" t="s">
        <v>1024</v>
      </c>
      <c r="D619" s="12">
        <v>900</v>
      </c>
      <c r="E619" s="12">
        <v>0.83</v>
      </c>
      <c r="F619" s="12">
        <v>7</v>
      </c>
      <c r="G619" s="12">
        <v>73</v>
      </c>
      <c r="H619" s="12">
        <v>30</v>
      </c>
      <c r="I619" s="12">
        <v>3.5</v>
      </c>
      <c r="J619" s="12">
        <v>1000</v>
      </c>
    </row>
    <row r="620" spans="1:10">
      <c r="A620" s="12" t="s">
        <v>1652</v>
      </c>
      <c r="B620" s="12" t="s">
        <v>1509</v>
      </c>
      <c r="C620" s="12" t="s">
        <v>1032</v>
      </c>
      <c r="D620" s="12">
        <v>900</v>
      </c>
      <c r="E620" s="12">
        <v>0.83</v>
      </c>
      <c r="F620" s="12">
        <v>7</v>
      </c>
      <c r="G620" s="12">
        <v>73</v>
      </c>
      <c r="H620" s="12">
        <v>30</v>
      </c>
      <c r="I620" s="12">
        <v>3.5</v>
      </c>
      <c r="J620" s="12">
        <v>2500</v>
      </c>
    </row>
    <row r="621" spans="1:10">
      <c r="A621" s="12" t="s">
        <v>1653</v>
      </c>
      <c r="B621" s="12" t="s">
        <v>1509</v>
      </c>
      <c r="C621" s="12" t="s">
        <v>1022</v>
      </c>
      <c r="D621" s="12">
        <v>900</v>
      </c>
      <c r="E621" s="12">
        <v>0.83</v>
      </c>
      <c r="F621" s="12">
        <v>7</v>
      </c>
      <c r="G621" s="12">
        <v>73</v>
      </c>
      <c r="H621" s="12">
        <v>30</v>
      </c>
      <c r="I621" s="12">
        <v>3.5</v>
      </c>
      <c r="J621" s="12">
        <v>1000</v>
      </c>
    </row>
    <row r="622" spans="1:10">
      <c r="A622" s="12" t="s">
        <v>1654</v>
      </c>
      <c r="B622" s="12" t="s">
        <v>1509</v>
      </c>
      <c r="C622" s="12" t="s">
        <v>1026</v>
      </c>
      <c r="D622" s="12">
        <v>900</v>
      </c>
      <c r="E622" s="12">
        <v>0.83</v>
      </c>
      <c r="F622" s="12">
        <v>7</v>
      </c>
      <c r="G622" s="12">
        <v>73</v>
      </c>
      <c r="H622" s="12">
        <v>30</v>
      </c>
      <c r="I622" s="12">
        <v>3.5</v>
      </c>
      <c r="J622" s="12">
        <v>800</v>
      </c>
    </row>
    <row r="623" spans="1:10">
      <c r="A623" s="12" t="s">
        <v>1655</v>
      </c>
      <c r="B623" s="12" t="s">
        <v>1509</v>
      </c>
      <c r="C623" s="12" t="s">
        <v>1028</v>
      </c>
      <c r="D623" s="12">
        <v>900</v>
      </c>
      <c r="E623" s="12">
        <v>0.83</v>
      </c>
      <c r="F623" s="12">
        <v>7</v>
      </c>
      <c r="G623" s="12">
        <v>73</v>
      </c>
      <c r="H623" s="12">
        <v>30</v>
      </c>
      <c r="I623" s="12">
        <v>3.5</v>
      </c>
      <c r="J623" s="12">
        <v>1000</v>
      </c>
    </row>
    <row r="624" spans="1:10">
      <c r="A624" s="12" t="s">
        <v>1656</v>
      </c>
      <c r="B624" s="12" t="s">
        <v>1509</v>
      </c>
      <c r="C624" s="12" t="s">
        <v>1024</v>
      </c>
      <c r="D624" s="12">
        <v>900</v>
      </c>
      <c r="E624" s="12">
        <v>0.5</v>
      </c>
      <c r="F624" s="12">
        <v>10</v>
      </c>
      <c r="G624" s="12">
        <v>138</v>
      </c>
      <c r="H624" s="12">
        <v>30</v>
      </c>
      <c r="I624" s="12">
        <v>4</v>
      </c>
      <c r="J624" s="12">
        <v>1000</v>
      </c>
    </row>
    <row r="625" spans="1:10">
      <c r="A625" s="12" t="s">
        <v>1657</v>
      </c>
      <c r="B625" s="12" t="s">
        <v>1509</v>
      </c>
      <c r="C625" s="12" t="s">
        <v>1068</v>
      </c>
      <c r="D625" s="12">
        <v>900</v>
      </c>
      <c r="E625" s="12">
        <v>0.5</v>
      </c>
      <c r="F625" s="12">
        <v>10</v>
      </c>
      <c r="G625" s="12">
        <v>138</v>
      </c>
      <c r="H625" s="12">
        <v>30</v>
      </c>
      <c r="I625" s="12">
        <v>4</v>
      </c>
      <c r="J625" s="12">
        <v>330</v>
      </c>
    </row>
    <row r="626" spans="1:10">
      <c r="A626" s="12" t="s">
        <v>1658</v>
      </c>
      <c r="B626" s="12" t="s">
        <v>1509</v>
      </c>
      <c r="C626" s="12" t="s">
        <v>1022</v>
      </c>
      <c r="D626" s="12">
        <v>900</v>
      </c>
      <c r="E626" s="12">
        <v>0.5</v>
      </c>
      <c r="F626" s="12">
        <v>10</v>
      </c>
      <c r="G626" s="12">
        <v>138</v>
      </c>
      <c r="H626" s="12">
        <v>30</v>
      </c>
      <c r="I626" s="12">
        <v>4</v>
      </c>
      <c r="J626" s="12">
        <v>1000</v>
      </c>
    </row>
    <row r="627" spans="1:10">
      <c r="A627" s="12" t="s">
        <v>1659</v>
      </c>
      <c r="B627" s="12" t="s">
        <v>1509</v>
      </c>
      <c r="C627" s="12" t="s">
        <v>1026</v>
      </c>
      <c r="D627" s="12">
        <v>900</v>
      </c>
      <c r="E627" s="12">
        <v>0.5</v>
      </c>
      <c r="F627" s="12">
        <v>10</v>
      </c>
      <c r="G627" s="12">
        <v>138</v>
      </c>
      <c r="H627" s="12">
        <v>30</v>
      </c>
      <c r="I627" s="12">
        <v>4</v>
      </c>
      <c r="J627" s="12">
        <v>800</v>
      </c>
    </row>
    <row r="628" spans="1:10">
      <c r="A628" s="12" t="s">
        <v>1660</v>
      </c>
      <c r="B628" s="12" t="s">
        <v>1509</v>
      </c>
      <c r="C628" s="12" t="s">
        <v>1028</v>
      </c>
      <c r="D628" s="12">
        <v>900</v>
      </c>
      <c r="E628" s="12">
        <v>0.5</v>
      </c>
      <c r="F628" s="12">
        <v>10</v>
      </c>
      <c r="G628" s="12">
        <v>138</v>
      </c>
      <c r="H628" s="12">
        <v>30</v>
      </c>
      <c r="I628" s="12">
        <v>4</v>
      </c>
      <c r="J628" s="12">
        <v>1000</v>
      </c>
    </row>
    <row r="629" spans="1:10">
      <c r="A629" s="12" t="s">
        <v>1661</v>
      </c>
      <c r="B629" s="12" t="s">
        <v>1509</v>
      </c>
      <c r="C629" s="12" t="s">
        <v>1024</v>
      </c>
      <c r="D629" s="12">
        <v>900</v>
      </c>
      <c r="E629" s="12">
        <v>0.34</v>
      </c>
      <c r="F629" s="12">
        <v>13</v>
      </c>
      <c r="G629" s="12">
        <v>183</v>
      </c>
      <c r="H629" s="12">
        <v>30</v>
      </c>
      <c r="I629" s="12">
        <v>3.5</v>
      </c>
      <c r="J629" s="12">
        <v>1000</v>
      </c>
    </row>
    <row r="630" spans="1:10">
      <c r="A630" s="12" t="s">
        <v>1662</v>
      </c>
      <c r="B630" s="12" t="s">
        <v>1509</v>
      </c>
      <c r="C630" s="12" t="s">
        <v>1068</v>
      </c>
      <c r="D630" s="12">
        <v>900</v>
      </c>
      <c r="E630" s="12">
        <v>0.34</v>
      </c>
      <c r="F630" s="12">
        <v>13</v>
      </c>
      <c r="G630" s="12">
        <v>183</v>
      </c>
      <c r="H630" s="12">
        <v>30</v>
      </c>
      <c r="I630" s="12">
        <v>3.5</v>
      </c>
      <c r="J630" s="12">
        <v>330</v>
      </c>
    </row>
    <row r="631" spans="1:10">
      <c r="A631" s="12" t="s">
        <v>1663</v>
      </c>
      <c r="B631" s="12" t="s">
        <v>1509</v>
      </c>
      <c r="C631" s="12" t="s">
        <v>1022</v>
      </c>
      <c r="D631" s="12">
        <v>900</v>
      </c>
      <c r="E631" s="12">
        <v>0.34</v>
      </c>
      <c r="F631" s="12">
        <v>13</v>
      </c>
      <c r="G631" s="12">
        <v>183</v>
      </c>
      <c r="H631" s="12">
        <v>30</v>
      </c>
      <c r="I631" s="12">
        <v>3.5</v>
      </c>
      <c r="J631" s="12">
        <v>1000</v>
      </c>
    </row>
    <row r="632" spans="1:10">
      <c r="A632" s="12" t="s">
        <v>1664</v>
      </c>
      <c r="B632" s="12" t="s">
        <v>1509</v>
      </c>
      <c r="C632" s="12" t="s">
        <v>1026</v>
      </c>
      <c r="D632" s="12">
        <v>900</v>
      </c>
      <c r="E632" s="12">
        <v>0.34</v>
      </c>
      <c r="F632" s="12">
        <v>13</v>
      </c>
      <c r="G632" s="12">
        <v>183</v>
      </c>
      <c r="H632" s="12">
        <v>30</v>
      </c>
      <c r="I632" s="12">
        <v>3.5</v>
      </c>
      <c r="J632" s="12">
        <v>800</v>
      </c>
    </row>
    <row r="633" spans="1:10">
      <c r="A633" s="12" t="s">
        <v>1665</v>
      </c>
      <c r="B633" s="12" t="s">
        <v>1509</v>
      </c>
      <c r="C633" s="12" t="s">
        <v>1028</v>
      </c>
      <c r="D633" s="12">
        <v>900</v>
      </c>
      <c r="E633" s="12">
        <v>0.34</v>
      </c>
      <c r="F633" s="12">
        <v>13</v>
      </c>
      <c r="G633" s="12">
        <v>183</v>
      </c>
      <c r="H633" s="12">
        <v>30</v>
      </c>
      <c r="I633" s="12">
        <v>3.5</v>
      </c>
      <c r="J633" s="12">
        <v>1000</v>
      </c>
    </row>
    <row r="634" spans="1:10">
      <c r="A634" s="12" t="s">
        <v>1666</v>
      </c>
      <c r="B634" s="12" t="s">
        <v>1509</v>
      </c>
      <c r="C634" s="12" t="s">
        <v>1024</v>
      </c>
      <c r="D634" s="12">
        <v>900</v>
      </c>
      <c r="E634" s="12">
        <v>0.26</v>
      </c>
      <c r="F634" s="12">
        <v>18</v>
      </c>
      <c r="G634" s="12">
        <v>227</v>
      </c>
      <c r="H634" s="12">
        <v>30</v>
      </c>
      <c r="I634" s="12">
        <v>4</v>
      </c>
      <c r="J634" s="12">
        <v>1000</v>
      </c>
    </row>
    <row r="635" spans="1:10">
      <c r="A635" s="12" t="s">
        <v>1667</v>
      </c>
      <c r="B635" s="12" t="s">
        <v>1509</v>
      </c>
      <c r="C635" s="12" t="s">
        <v>1068</v>
      </c>
      <c r="D635" s="12">
        <v>900</v>
      </c>
      <c r="E635" s="12">
        <v>0.26</v>
      </c>
      <c r="F635" s="12">
        <v>18</v>
      </c>
      <c r="G635" s="12">
        <v>227</v>
      </c>
      <c r="H635" s="12">
        <v>30</v>
      </c>
      <c r="I635" s="12">
        <v>4</v>
      </c>
      <c r="J635" s="12">
        <v>330</v>
      </c>
    </row>
    <row r="636" spans="1:10">
      <c r="A636" s="12" t="s">
        <v>1668</v>
      </c>
      <c r="B636" s="12" t="s">
        <v>1509</v>
      </c>
      <c r="C636" s="12" t="s">
        <v>1022</v>
      </c>
      <c r="D636" s="12">
        <v>900</v>
      </c>
      <c r="E636" s="12">
        <v>0.26</v>
      </c>
      <c r="F636" s="12">
        <v>18</v>
      </c>
      <c r="G636" s="12">
        <v>227</v>
      </c>
      <c r="H636" s="12">
        <v>30</v>
      </c>
      <c r="I636" s="12">
        <v>4</v>
      </c>
      <c r="J636" s="12">
        <v>1000</v>
      </c>
    </row>
    <row r="637" spans="1:10">
      <c r="A637" s="12" t="s">
        <v>1669</v>
      </c>
      <c r="B637" s="12" t="s">
        <v>1509</v>
      </c>
      <c r="C637" s="12" t="s">
        <v>1026</v>
      </c>
      <c r="D637" s="12">
        <v>900</v>
      </c>
      <c r="E637" s="12">
        <v>0.26</v>
      </c>
      <c r="F637" s="12">
        <v>18</v>
      </c>
      <c r="G637" s="12">
        <v>227</v>
      </c>
      <c r="H637" s="12">
        <v>30</v>
      </c>
      <c r="I637" s="12">
        <v>4</v>
      </c>
      <c r="J637" s="12">
        <v>800</v>
      </c>
    </row>
    <row r="638" spans="1:10">
      <c r="A638" s="12" t="s">
        <v>1670</v>
      </c>
      <c r="B638" s="12" t="s">
        <v>1509</v>
      </c>
      <c r="C638" s="12" t="s">
        <v>1028</v>
      </c>
      <c r="D638" s="12">
        <v>900</v>
      </c>
      <c r="E638" s="12">
        <v>0.26</v>
      </c>
      <c r="F638" s="12">
        <v>18</v>
      </c>
      <c r="G638" s="12">
        <v>227</v>
      </c>
      <c r="H638" s="12">
        <v>30</v>
      </c>
      <c r="I638" s="12">
        <v>4</v>
      </c>
      <c r="J638" s="12">
        <v>1000</v>
      </c>
    </row>
    <row r="639" spans="1:10" ht="20.25" customHeight="1">
      <c r="A639" s="314" t="s">
        <v>1671</v>
      </c>
      <c r="B639" s="315"/>
      <c r="C639" s="315"/>
      <c r="D639" s="315"/>
      <c r="E639" s="315"/>
      <c r="F639" s="315"/>
      <c r="G639" s="315"/>
      <c r="H639" s="315"/>
      <c r="I639" s="315"/>
      <c r="J639" s="315"/>
    </row>
    <row r="640" spans="1:10">
      <c r="A640" s="12" t="s">
        <v>1672</v>
      </c>
      <c r="B640" s="12" t="s">
        <v>1021</v>
      </c>
      <c r="C640" s="12" t="s">
        <v>1022</v>
      </c>
      <c r="D640" s="12">
        <v>500</v>
      </c>
      <c r="E640" s="12">
        <v>0.95</v>
      </c>
      <c r="F640" s="12">
        <v>5</v>
      </c>
      <c r="G640" s="12">
        <v>38</v>
      </c>
      <c r="H640" s="12">
        <v>30</v>
      </c>
      <c r="I640" s="12">
        <v>3.3</v>
      </c>
      <c r="J640" s="12">
        <v>1000</v>
      </c>
    </row>
    <row r="641" spans="1:10">
      <c r="A641" s="12" t="s">
        <v>1673</v>
      </c>
      <c r="B641" s="12" t="s">
        <v>1021</v>
      </c>
      <c r="C641" s="12" t="s">
        <v>1024</v>
      </c>
      <c r="D641" s="12">
        <v>500</v>
      </c>
      <c r="E641" s="12">
        <v>0.95</v>
      </c>
      <c r="F641" s="12">
        <v>5</v>
      </c>
      <c r="G641" s="12">
        <v>38</v>
      </c>
      <c r="H641" s="12">
        <v>30</v>
      </c>
      <c r="I641" s="12">
        <v>3.3</v>
      </c>
      <c r="J641" s="12">
        <v>1000</v>
      </c>
    </row>
    <row r="642" spans="1:10">
      <c r="A642" s="12" t="s">
        <v>1674</v>
      </c>
      <c r="B642" s="12" t="s">
        <v>1021</v>
      </c>
      <c r="C642" s="12" t="s">
        <v>1026</v>
      </c>
      <c r="D642" s="12">
        <v>500</v>
      </c>
      <c r="E642" s="12">
        <v>0.95</v>
      </c>
      <c r="F642" s="12">
        <v>5</v>
      </c>
      <c r="G642" s="12">
        <v>38</v>
      </c>
      <c r="H642" s="12">
        <v>30</v>
      </c>
      <c r="I642" s="12">
        <v>3.3</v>
      </c>
      <c r="J642" s="12">
        <v>800</v>
      </c>
    </row>
    <row r="643" spans="1:10">
      <c r="A643" s="12" t="s">
        <v>1675</v>
      </c>
      <c r="B643" s="12" t="s">
        <v>1021</v>
      </c>
      <c r="C643" s="12" t="s">
        <v>1028</v>
      </c>
      <c r="D643" s="12">
        <v>500</v>
      </c>
      <c r="E643" s="12">
        <v>0.95</v>
      </c>
      <c r="F643" s="12">
        <v>5</v>
      </c>
      <c r="G643" s="12">
        <v>38</v>
      </c>
      <c r="H643" s="12">
        <v>30</v>
      </c>
      <c r="I643" s="12">
        <v>3.3</v>
      </c>
      <c r="J643" s="12">
        <v>1000</v>
      </c>
    </row>
    <row r="644" spans="1:10">
      <c r="A644" s="12" t="s">
        <v>1676</v>
      </c>
      <c r="B644" s="12" t="s">
        <v>1021</v>
      </c>
      <c r="C644" s="12" t="s">
        <v>1030</v>
      </c>
      <c r="D644" s="12">
        <v>500</v>
      </c>
      <c r="E644" s="12">
        <v>0.95</v>
      </c>
      <c r="F644" s="12">
        <v>5</v>
      </c>
      <c r="G644" s="12">
        <v>38</v>
      </c>
      <c r="H644" s="12">
        <v>30</v>
      </c>
      <c r="I644" s="12">
        <v>3.3</v>
      </c>
      <c r="J644" s="12">
        <v>2500</v>
      </c>
    </row>
    <row r="645" spans="1:10">
      <c r="A645" s="12" t="s">
        <v>1677</v>
      </c>
      <c r="B645" s="12" t="s">
        <v>1021</v>
      </c>
      <c r="C645" s="12" t="s">
        <v>1032</v>
      </c>
      <c r="D645" s="12">
        <v>500</v>
      </c>
      <c r="E645" s="12">
        <v>0.95</v>
      </c>
      <c r="F645" s="12">
        <v>5</v>
      </c>
      <c r="G645" s="12">
        <v>38</v>
      </c>
      <c r="H645" s="12">
        <v>30</v>
      </c>
      <c r="I645" s="12">
        <v>3.3</v>
      </c>
      <c r="J645" s="12">
        <v>2500</v>
      </c>
    </row>
    <row r="646" spans="1:10">
      <c r="A646" s="12" t="s">
        <v>1678</v>
      </c>
      <c r="B646" s="12" t="s">
        <v>1021</v>
      </c>
      <c r="C646" s="12" t="s">
        <v>1034</v>
      </c>
      <c r="D646" s="12">
        <v>500</v>
      </c>
      <c r="E646" s="12">
        <v>0.95</v>
      </c>
      <c r="F646" s="12">
        <v>5</v>
      </c>
      <c r="G646" s="12">
        <v>38</v>
      </c>
      <c r="H646" s="12">
        <v>30</v>
      </c>
      <c r="I646" s="12">
        <v>3.3</v>
      </c>
      <c r="J646" s="12">
        <v>2500</v>
      </c>
    </row>
    <row r="647" spans="1:10">
      <c r="A647" s="12" t="s">
        <v>1679</v>
      </c>
      <c r="B647" s="12" t="s">
        <v>1021</v>
      </c>
      <c r="C647" s="12" t="s">
        <v>1022</v>
      </c>
      <c r="D647" s="12">
        <v>500</v>
      </c>
      <c r="E647" s="12">
        <v>0.65</v>
      </c>
      <c r="F647" s="12">
        <v>6</v>
      </c>
      <c r="G647" s="12">
        <v>45</v>
      </c>
      <c r="H647" s="12">
        <v>30</v>
      </c>
      <c r="I647" s="12">
        <v>3.3</v>
      </c>
      <c r="J647" s="12">
        <v>1000</v>
      </c>
    </row>
    <row r="648" spans="1:10">
      <c r="A648" s="12" t="s">
        <v>1680</v>
      </c>
      <c r="B648" s="12" t="s">
        <v>1021</v>
      </c>
      <c r="C648" s="12" t="s">
        <v>1024</v>
      </c>
      <c r="D648" s="12">
        <v>500</v>
      </c>
      <c r="E648" s="12">
        <v>0.65</v>
      </c>
      <c r="F648" s="12">
        <v>6</v>
      </c>
      <c r="G648" s="12">
        <v>45</v>
      </c>
      <c r="H648" s="12">
        <v>30</v>
      </c>
      <c r="I648" s="12">
        <v>3.3</v>
      </c>
      <c r="J648" s="12">
        <v>1000</v>
      </c>
    </row>
    <row r="649" spans="1:10">
      <c r="A649" s="12" t="s">
        <v>1681</v>
      </c>
      <c r="B649" s="12" t="s">
        <v>1021</v>
      </c>
      <c r="C649" s="12" t="s">
        <v>1026</v>
      </c>
      <c r="D649" s="12">
        <v>500</v>
      </c>
      <c r="E649" s="12">
        <v>0.65</v>
      </c>
      <c r="F649" s="12">
        <v>6</v>
      </c>
      <c r="G649" s="12">
        <v>45</v>
      </c>
      <c r="H649" s="12">
        <v>30</v>
      </c>
      <c r="I649" s="12">
        <v>3.3</v>
      </c>
      <c r="J649" s="12">
        <v>800</v>
      </c>
    </row>
    <row r="650" spans="1:10">
      <c r="A650" s="12" t="s">
        <v>1682</v>
      </c>
      <c r="B650" s="12" t="s">
        <v>1021</v>
      </c>
      <c r="C650" s="12" t="s">
        <v>1028</v>
      </c>
      <c r="D650" s="12">
        <v>500</v>
      </c>
      <c r="E650" s="12">
        <v>0.65</v>
      </c>
      <c r="F650" s="12">
        <v>6</v>
      </c>
      <c r="G650" s="12">
        <v>45</v>
      </c>
      <c r="H650" s="12">
        <v>30</v>
      </c>
      <c r="I650" s="12">
        <v>3.3</v>
      </c>
      <c r="J650" s="12">
        <v>1000</v>
      </c>
    </row>
    <row r="651" spans="1:10">
      <c r="A651" s="12" t="s">
        <v>1683</v>
      </c>
      <c r="B651" s="12" t="s">
        <v>1021</v>
      </c>
      <c r="C651" s="12" t="s">
        <v>1030</v>
      </c>
      <c r="D651" s="12">
        <v>500</v>
      </c>
      <c r="E651" s="12">
        <v>0.65</v>
      </c>
      <c r="F651" s="12">
        <v>6</v>
      </c>
      <c r="G651" s="12">
        <v>45</v>
      </c>
      <c r="H651" s="12">
        <v>30</v>
      </c>
      <c r="I651" s="12">
        <v>3.3</v>
      </c>
      <c r="J651" s="12">
        <v>2500</v>
      </c>
    </row>
    <row r="652" spans="1:10">
      <c r="A652" s="12" t="s">
        <v>1684</v>
      </c>
      <c r="B652" s="12" t="s">
        <v>1021</v>
      </c>
      <c r="C652" s="12" t="s">
        <v>1032</v>
      </c>
      <c r="D652" s="12">
        <v>500</v>
      </c>
      <c r="E652" s="12">
        <v>0.65</v>
      </c>
      <c r="F652" s="12">
        <v>6</v>
      </c>
      <c r="G652" s="12">
        <v>45</v>
      </c>
      <c r="H652" s="12">
        <v>30</v>
      </c>
      <c r="I652" s="12">
        <v>3.3</v>
      </c>
      <c r="J652" s="12">
        <v>2500</v>
      </c>
    </row>
    <row r="653" spans="1:10">
      <c r="A653" s="12" t="s">
        <v>1685</v>
      </c>
      <c r="B653" s="12" t="s">
        <v>1021</v>
      </c>
      <c r="C653" s="12" t="s">
        <v>1034</v>
      </c>
      <c r="D653" s="12">
        <v>500</v>
      </c>
      <c r="E653" s="12">
        <v>0.65</v>
      </c>
      <c r="F653" s="12">
        <v>6</v>
      </c>
      <c r="G653" s="12">
        <v>45</v>
      </c>
      <c r="H653" s="12">
        <v>30</v>
      </c>
      <c r="I653" s="12">
        <v>3.3</v>
      </c>
      <c r="J653" s="12">
        <v>2500</v>
      </c>
    </row>
    <row r="654" spans="1:10">
      <c r="A654" s="12" t="s">
        <v>1686</v>
      </c>
      <c r="B654" s="12" t="s">
        <v>1021</v>
      </c>
      <c r="C654" s="12" t="s">
        <v>1022</v>
      </c>
      <c r="D654" s="12">
        <v>500</v>
      </c>
      <c r="E654" s="12">
        <v>0.48</v>
      </c>
      <c r="F654" s="12">
        <v>10</v>
      </c>
      <c r="G654" s="12">
        <v>57</v>
      </c>
      <c r="H654" s="12">
        <v>30</v>
      </c>
      <c r="I654" s="12">
        <v>3</v>
      </c>
      <c r="J654" s="12">
        <v>1000</v>
      </c>
    </row>
    <row r="655" spans="1:10">
      <c r="A655" s="12" t="s">
        <v>1687</v>
      </c>
      <c r="B655" s="12" t="s">
        <v>1021</v>
      </c>
      <c r="C655" s="12" t="s">
        <v>1024</v>
      </c>
      <c r="D655" s="12">
        <v>500</v>
      </c>
      <c r="E655" s="12">
        <v>0.48</v>
      </c>
      <c r="F655" s="12">
        <v>10</v>
      </c>
      <c r="G655" s="12">
        <v>57</v>
      </c>
      <c r="H655" s="12">
        <v>30</v>
      </c>
      <c r="I655" s="12">
        <v>3</v>
      </c>
      <c r="J655" s="12">
        <v>1000</v>
      </c>
    </row>
    <row r="656" spans="1:10">
      <c r="A656" s="12" t="s">
        <v>1688</v>
      </c>
      <c r="B656" s="12" t="s">
        <v>1021</v>
      </c>
      <c r="C656" s="12" t="s">
        <v>1026</v>
      </c>
      <c r="D656" s="12">
        <v>500</v>
      </c>
      <c r="E656" s="12">
        <v>0.48</v>
      </c>
      <c r="F656" s="12">
        <v>10</v>
      </c>
      <c r="G656" s="12">
        <v>57</v>
      </c>
      <c r="H656" s="12">
        <v>30</v>
      </c>
      <c r="I656" s="12">
        <v>3</v>
      </c>
      <c r="J656" s="12">
        <v>800</v>
      </c>
    </row>
    <row r="657" spans="1:10">
      <c r="A657" s="12" t="s">
        <v>1689</v>
      </c>
      <c r="B657" s="12" t="s">
        <v>1021</v>
      </c>
      <c r="C657" s="12" t="s">
        <v>1028</v>
      </c>
      <c r="D657" s="12">
        <v>500</v>
      </c>
      <c r="E657" s="12">
        <v>0.48</v>
      </c>
      <c r="F657" s="12">
        <v>10</v>
      </c>
      <c r="G657" s="12">
        <v>57</v>
      </c>
      <c r="H657" s="12">
        <v>30</v>
      </c>
      <c r="I657" s="12">
        <v>3</v>
      </c>
      <c r="J657" s="12">
        <v>1000</v>
      </c>
    </row>
    <row r="658" spans="1:10">
      <c r="A658" s="12" t="s">
        <v>1690</v>
      </c>
      <c r="B658" s="12" t="s">
        <v>1021</v>
      </c>
      <c r="C658" s="12" t="s">
        <v>1030</v>
      </c>
      <c r="D658" s="12">
        <v>500</v>
      </c>
      <c r="E658" s="12">
        <v>0.48</v>
      </c>
      <c r="F658" s="12">
        <v>10</v>
      </c>
      <c r="G658" s="12">
        <v>57</v>
      </c>
      <c r="H658" s="12">
        <v>30</v>
      </c>
      <c r="I658" s="12">
        <v>3</v>
      </c>
      <c r="J658" s="12">
        <v>2500</v>
      </c>
    </row>
    <row r="659" spans="1:10">
      <c r="A659" s="12" t="s">
        <v>1691</v>
      </c>
      <c r="B659" s="12" t="s">
        <v>1021</v>
      </c>
      <c r="C659" s="12" t="s">
        <v>1032</v>
      </c>
      <c r="D659" s="12">
        <v>500</v>
      </c>
      <c r="E659" s="12">
        <v>0.48</v>
      </c>
      <c r="F659" s="12">
        <v>10</v>
      </c>
      <c r="G659" s="12">
        <v>57</v>
      </c>
      <c r="H659" s="12">
        <v>30</v>
      </c>
      <c r="I659" s="12">
        <v>3</v>
      </c>
      <c r="J659" s="12">
        <v>2500</v>
      </c>
    </row>
    <row r="660" spans="1:10">
      <c r="A660" s="12" t="s">
        <v>1692</v>
      </c>
      <c r="B660" s="12" t="s">
        <v>1021</v>
      </c>
      <c r="C660" s="12" t="s">
        <v>1034</v>
      </c>
      <c r="D660" s="12">
        <v>500</v>
      </c>
      <c r="E660" s="12">
        <v>0.48</v>
      </c>
      <c r="F660" s="12">
        <v>10</v>
      </c>
      <c r="G660" s="12">
        <v>57</v>
      </c>
      <c r="H660" s="12">
        <v>30</v>
      </c>
      <c r="I660" s="12">
        <v>3</v>
      </c>
      <c r="J660" s="12">
        <v>2500</v>
      </c>
    </row>
    <row r="661" spans="1:10">
      <c r="A661" s="12" t="s">
        <v>1693</v>
      </c>
      <c r="B661" s="12" t="s">
        <v>1021</v>
      </c>
      <c r="C661" s="12" t="s">
        <v>1022</v>
      </c>
      <c r="D661" s="12">
        <v>500</v>
      </c>
      <c r="E661" s="12">
        <v>0.3</v>
      </c>
      <c r="F661" s="12">
        <v>18</v>
      </c>
      <c r="G661" s="12">
        <v>75</v>
      </c>
      <c r="H661" s="12">
        <v>30</v>
      </c>
      <c r="I661" s="12">
        <v>3</v>
      </c>
      <c r="J661" s="12">
        <v>1000</v>
      </c>
    </row>
    <row r="662" spans="1:10">
      <c r="A662" s="12" t="s">
        <v>1694</v>
      </c>
      <c r="B662" s="12" t="s">
        <v>1021</v>
      </c>
      <c r="C662" s="12" t="s">
        <v>1024</v>
      </c>
      <c r="D662" s="12">
        <v>500</v>
      </c>
      <c r="E662" s="12">
        <v>0.3</v>
      </c>
      <c r="F662" s="12">
        <v>18</v>
      </c>
      <c r="G662" s="12">
        <v>75</v>
      </c>
      <c r="H662" s="12">
        <v>30</v>
      </c>
      <c r="I662" s="12">
        <v>3</v>
      </c>
      <c r="J662" s="12">
        <v>1000</v>
      </c>
    </row>
    <row r="663" spans="1:10">
      <c r="A663" s="12" t="s">
        <v>1695</v>
      </c>
      <c r="B663" s="12" t="s">
        <v>1021</v>
      </c>
      <c r="C663" s="12" t="s">
        <v>1026</v>
      </c>
      <c r="D663" s="12">
        <v>500</v>
      </c>
      <c r="E663" s="12">
        <v>0.3</v>
      </c>
      <c r="F663" s="12">
        <v>18</v>
      </c>
      <c r="G663" s="12">
        <v>75</v>
      </c>
      <c r="H663" s="12">
        <v>30</v>
      </c>
      <c r="I663" s="12">
        <v>3</v>
      </c>
      <c r="J663" s="12">
        <v>800</v>
      </c>
    </row>
    <row r="664" spans="1:10">
      <c r="A664" s="12" t="s">
        <v>1696</v>
      </c>
      <c r="B664" s="12" t="s">
        <v>1021</v>
      </c>
      <c r="C664" s="12" t="s">
        <v>1028</v>
      </c>
      <c r="D664" s="12">
        <v>500</v>
      </c>
      <c r="E664" s="12">
        <v>0.3</v>
      </c>
      <c r="F664" s="12">
        <v>18</v>
      </c>
      <c r="G664" s="12">
        <v>75</v>
      </c>
      <c r="H664" s="12">
        <v>30</v>
      </c>
      <c r="I664" s="12">
        <v>3</v>
      </c>
      <c r="J664" s="12">
        <v>1000</v>
      </c>
    </row>
    <row r="665" spans="1:10">
      <c r="A665" s="12" t="s">
        <v>1697</v>
      </c>
      <c r="B665" s="12" t="s">
        <v>1021</v>
      </c>
      <c r="C665" s="12" t="s">
        <v>1030</v>
      </c>
      <c r="D665" s="12">
        <v>500</v>
      </c>
      <c r="E665" s="12">
        <v>0.3</v>
      </c>
      <c r="F665" s="12">
        <v>18</v>
      </c>
      <c r="G665" s="12">
        <v>75</v>
      </c>
      <c r="H665" s="12">
        <v>30</v>
      </c>
      <c r="I665" s="12">
        <v>3</v>
      </c>
      <c r="J665" s="12">
        <v>2500</v>
      </c>
    </row>
    <row r="666" spans="1:10">
      <c r="A666" s="12" t="s">
        <v>1698</v>
      </c>
      <c r="B666" s="12" t="s">
        <v>1021</v>
      </c>
      <c r="C666" s="12" t="s">
        <v>1032</v>
      </c>
      <c r="D666" s="12">
        <v>500</v>
      </c>
      <c r="E666" s="12">
        <v>0.3</v>
      </c>
      <c r="F666" s="12">
        <v>18</v>
      </c>
      <c r="G666" s="12">
        <v>75</v>
      </c>
      <c r="H666" s="12">
        <v>30</v>
      </c>
      <c r="I666" s="12">
        <v>3</v>
      </c>
      <c r="J666" s="12">
        <v>2500</v>
      </c>
    </row>
    <row r="667" spans="1:10">
      <c r="A667" s="12" t="s">
        <v>1699</v>
      </c>
      <c r="B667" s="12" t="s">
        <v>1021</v>
      </c>
      <c r="C667" s="12" t="s">
        <v>1022</v>
      </c>
      <c r="D667" s="12">
        <v>500</v>
      </c>
      <c r="E667" s="12">
        <v>0.27</v>
      </c>
      <c r="F667" s="12">
        <v>20</v>
      </c>
      <c r="G667" s="12">
        <v>86</v>
      </c>
      <c r="H667" s="12">
        <v>30</v>
      </c>
      <c r="I667" s="12">
        <v>3</v>
      </c>
      <c r="J667" s="12">
        <v>1000</v>
      </c>
    </row>
    <row r="668" spans="1:10">
      <c r="A668" s="12" t="s">
        <v>1700</v>
      </c>
      <c r="B668" s="12" t="s">
        <v>1021</v>
      </c>
      <c r="C668" s="12" t="s">
        <v>1024</v>
      </c>
      <c r="D668" s="12">
        <v>500</v>
      </c>
      <c r="E668" s="12">
        <v>0.27</v>
      </c>
      <c r="F668" s="12">
        <v>20</v>
      </c>
      <c r="G668" s="12">
        <v>86</v>
      </c>
      <c r="H668" s="12">
        <v>30</v>
      </c>
      <c r="I668" s="12">
        <v>3</v>
      </c>
      <c r="J668" s="12">
        <v>1000</v>
      </c>
    </row>
    <row r="669" spans="1:10">
      <c r="A669" s="12" t="s">
        <v>1701</v>
      </c>
      <c r="B669" s="12" t="s">
        <v>1021</v>
      </c>
      <c r="C669" s="12" t="s">
        <v>1026</v>
      </c>
      <c r="D669" s="12">
        <v>500</v>
      </c>
      <c r="E669" s="12">
        <v>0.27</v>
      </c>
      <c r="F669" s="12">
        <v>20</v>
      </c>
      <c r="G669" s="12">
        <v>86</v>
      </c>
      <c r="H669" s="12">
        <v>30</v>
      </c>
      <c r="I669" s="12">
        <v>3</v>
      </c>
      <c r="J669" s="12">
        <v>800</v>
      </c>
    </row>
    <row r="670" spans="1:10">
      <c r="A670" s="12" t="s">
        <v>1702</v>
      </c>
      <c r="B670" s="12" t="s">
        <v>1021</v>
      </c>
      <c r="C670" s="12" t="s">
        <v>1028</v>
      </c>
      <c r="D670" s="12">
        <v>500</v>
      </c>
      <c r="E670" s="12">
        <v>0.27</v>
      </c>
      <c r="F670" s="12">
        <v>20</v>
      </c>
      <c r="G670" s="12">
        <v>86</v>
      </c>
      <c r="H670" s="12">
        <v>30</v>
      </c>
      <c r="I670" s="12">
        <v>3</v>
      </c>
      <c r="J670" s="12">
        <v>1000</v>
      </c>
    </row>
    <row r="671" spans="1:10">
      <c r="A671" s="12" t="s">
        <v>1703</v>
      </c>
      <c r="B671" s="12" t="s">
        <v>1021</v>
      </c>
      <c r="C671" s="12" t="s">
        <v>1030</v>
      </c>
      <c r="D671" s="12">
        <v>500</v>
      </c>
      <c r="E671" s="12">
        <v>0.27</v>
      </c>
      <c r="F671" s="12">
        <v>20</v>
      </c>
      <c r="G671" s="12">
        <v>86</v>
      </c>
      <c r="H671" s="12">
        <v>30</v>
      </c>
      <c r="I671" s="12">
        <v>3</v>
      </c>
      <c r="J671" s="12">
        <v>2500</v>
      </c>
    </row>
    <row r="672" spans="1:10">
      <c r="A672" s="12" t="s">
        <v>1704</v>
      </c>
      <c r="B672" s="12" t="s">
        <v>1021</v>
      </c>
      <c r="C672" s="12" t="s">
        <v>1032</v>
      </c>
      <c r="D672" s="12">
        <v>500</v>
      </c>
      <c r="E672" s="12">
        <v>0.27</v>
      </c>
      <c r="F672" s="12">
        <v>20</v>
      </c>
      <c r="G672" s="12">
        <v>86</v>
      </c>
      <c r="H672" s="12">
        <v>30</v>
      </c>
      <c r="I672" s="12">
        <v>3</v>
      </c>
      <c r="J672" s="12">
        <v>2500</v>
      </c>
    </row>
    <row r="673" spans="1:10">
      <c r="A673" s="12" t="s">
        <v>1705</v>
      </c>
      <c r="B673" s="12" t="s">
        <v>1021</v>
      </c>
      <c r="C673" s="12" t="s">
        <v>1022</v>
      </c>
      <c r="D673" s="12">
        <v>500</v>
      </c>
      <c r="E673" s="12">
        <v>0.16</v>
      </c>
      <c r="F673" s="12">
        <v>23</v>
      </c>
      <c r="G673" s="12">
        <v>135</v>
      </c>
      <c r="H673" s="12">
        <v>30</v>
      </c>
      <c r="I673" s="12">
        <v>3</v>
      </c>
      <c r="J673" s="12">
        <v>1000</v>
      </c>
    </row>
    <row r="674" spans="1:10">
      <c r="A674" s="12" t="s">
        <v>1706</v>
      </c>
      <c r="B674" s="12" t="s">
        <v>1021</v>
      </c>
      <c r="C674" s="12" t="s">
        <v>1024</v>
      </c>
      <c r="D674" s="12">
        <v>500</v>
      </c>
      <c r="E674" s="12">
        <v>0.16</v>
      </c>
      <c r="F674" s="12">
        <v>23</v>
      </c>
      <c r="G674" s="12">
        <v>135</v>
      </c>
      <c r="H674" s="12">
        <v>30</v>
      </c>
      <c r="I674" s="12">
        <v>3</v>
      </c>
      <c r="J674" s="12">
        <v>1000</v>
      </c>
    </row>
    <row r="675" spans="1:10">
      <c r="A675" s="12" t="s">
        <v>1707</v>
      </c>
      <c r="B675" s="12" t="s">
        <v>1021</v>
      </c>
      <c r="C675" s="12" t="s">
        <v>1026</v>
      </c>
      <c r="D675" s="12">
        <v>500</v>
      </c>
      <c r="E675" s="12">
        <v>0.16</v>
      </c>
      <c r="F675" s="12">
        <v>23</v>
      </c>
      <c r="G675" s="12">
        <v>135</v>
      </c>
      <c r="H675" s="12">
        <v>30</v>
      </c>
      <c r="I675" s="12">
        <v>3</v>
      </c>
      <c r="J675" s="12">
        <v>800</v>
      </c>
    </row>
    <row r="676" spans="1:10">
      <c r="A676" s="12" t="s">
        <v>1708</v>
      </c>
      <c r="B676" s="12" t="s">
        <v>1021</v>
      </c>
      <c r="C676" s="12" t="s">
        <v>1028</v>
      </c>
      <c r="D676" s="12">
        <v>500</v>
      </c>
      <c r="E676" s="12">
        <v>0.16</v>
      </c>
      <c r="F676" s="12">
        <v>23</v>
      </c>
      <c r="G676" s="12">
        <v>135</v>
      </c>
      <c r="H676" s="12">
        <v>30</v>
      </c>
      <c r="I676" s="12">
        <v>3</v>
      </c>
      <c r="J676" s="12">
        <v>1000</v>
      </c>
    </row>
    <row r="677" spans="1:10">
      <c r="A677" s="12" t="s">
        <v>1709</v>
      </c>
      <c r="B677" s="12" t="s">
        <v>1021</v>
      </c>
      <c r="C677" s="12" t="s">
        <v>1030</v>
      </c>
      <c r="D677" s="12">
        <v>500</v>
      </c>
      <c r="E677" s="12">
        <v>0.16</v>
      </c>
      <c r="F677" s="12">
        <v>23</v>
      </c>
      <c r="G677" s="12">
        <v>135</v>
      </c>
      <c r="H677" s="12">
        <v>30</v>
      </c>
      <c r="I677" s="12">
        <v>3</v>
      </c>
      <c r="J677" s="12">
        <v>2500</v>
      </c>
    </row>
    <row r="678" spans="1:10">
      <c r="A678" s="12" t="s">
        <v>1710</v>
      </c>
      <c r="B678" s="12" t="s">
        <v>1021</v>
      </c>
      <c r="C678" s="12" t="s">
        <v>1032</v>
      </c>
      <c r="D678" s="12">
        <v>500</v>
      </c>
      <c r="E678" s="12">
        <v>0.16</v>
      </c>
      <c r="F678" s="12">
        <v>23</v>
      </c>
      <c r="G678" s="12">
        <v>135</v>
      </c>
      <c r="H678" s="12">
        <v>30</v>
      </c>
      <c r="I678" s="12">
        <v>3</v>
      </c>
      <c r="J678" s="12">
        <v>2500</v>
      </c>
    </row>
    <row r="679" spans="1:10">
      <c r="A679" s="12" t="s">
        <v>1711</v>
      </c>
      <c r="B679" s="12" t="s">
        <v>1021</v>
      </c>
      <c r="C679" s="12" t="s">
        <v>1068</v>
      </c>
      <c r="D679" s="12">
        <v>500</v>
      </c>
      <c r="E679" s="12">
        <v>0.16</v>
      </c>
      <c r="F679" s="12">
        <v>23</v>
      </c>
      <c r="G679" s="12">
        <v>135</v>
      </c>
      <c r="H679" s="12">
        <v>30</v>
      </c>
      <c r="I679" s="12">
        <v>3</v>
      </c>
      <c r="J679" s="12">
        <v>330</v>
      </c>
    </row>
    <row r="680" spans="1:10">
      <c r="A680" s="12" t="s">
        <v>1712</v>
      </c>
      <c r="B680" s="12" t="s">
        <v>1021</v>
      </c>
      <c r="C680" s="12" t="s">
        <v>1022</v>
      </c>
      <c r="D680" s="12">
        <v>500</v>
      </c>
      <c r="E680" s="12">
        <v>0.125</v>
      </c>
      <c r="F680" s="12">
        <v>28</v>
      </c>
      <c r="G680" s="12">
        <v>160</v>
      </c>
      <c r="H680" s="12">
        <v>30</v>
      </c>
      <c r="I680" s="12">
        <v>3</v>
      </c>
      <c r="J680" s="12">
        <v>1000</v>
      </c>
    </row>
    <row r="681" spans="1:10">
      <c r="A681" s="12" t="s">
        <v>1713</v>
      </c>
      <c r="B681" s="12" t="s">
        <v>1021</v>
      </c>
      <c r="C681" s="12" t="s">
        <v>1024</v>
      </c>
      <c r="D681" s="12">
        <v>500</v>
      </c>
      <c r="E681" s="12">
        <v>0.125</v>
      </c>
      <c r="F681" s="12">
        <v>28</v>
      </c>
      <c r="G681" s="12">
        <v>160</v>
      </c>
      <c r="H681" s="12">
        <v>30</v>
      </c>
      <c r="I681" s="12">
        <v>3</v>
      </c>
      <c r="J681" s="12">
        <v>1000</v>
      </c>
    </row>
    <row r="682" spans="1:10">
      <c r="A682" s="12" t="s">
        <v>1714</v>
      </c>
      <c r="B682" s="12" t="s">
        <v>1021</v>
      </c>
      <c r="C682" s="12" t="s">
        <v>1026</v>
      </c>
      <c r="D682" s="12">
        <v>500</v>
      </c>
      <c r="E682" s="12">
        <v>0.125</v>
      </c>
      <c r="F682" s="12">
        <v>28</v>
      </c>
      <c r="G682" s="12">
        <v>160</v>
      </c>
      <c r="H682" s="12">
        <v>30</v>
      </c>
      <c r="I682" s="12">
        <v>3</v>
      </c>
      <c r="J682" s="12">
        <v>800</v>
      </c>
    </row>
    <row r="683" spans="1:10">
      <c r="A683" s="12" t="s">
        <v>1715</v>
      </c>
      <c r="B683" s="12" t="s">
        <v>1021</v>
      </c>
      <c r="C683" s="12" t="s">
        <v>1028</v>
      </c>
      <c r="D683" s="12">
        <v>500</v>
      </c>
      <c r="E683" s="12">
        <v>0.125</v>
      </c>
      <c r="F683" s="12">
        <v>28</v>
      </c>
      <c r="G683" s="12">
        <v>160</v>
      </c>
      <c r="H683" s="12">
        <v>30</v>
      </c>
      <c r="I683" s="12">
        <v>3</v>
      </c>
      <c r="J683" s="12">
        <v>1000</v>
      </c>
    </row>
    <row r="684" spans="1:10">
      <c r="A684" s="12" t="s">
        <v>1716</v>
      </c>
      <c r="B684" s="12" t="s">
        <v>1021</v>
      </c>
      <c r="C684" s="12" t="s">
        <v>1068</v>
      </c>
      <c r="D684" s="12">
        <v>500</v>
      </c>
      <c r="E684" s="12">
        <v>0.125</v>
      </c>
      <c r="F684" s="12">
        <v>28</v>
      </c>
      <c r="G684" s="12">
        <v>160</v>
      </c>
      <c r="H684" s="12">
        <v>30</v>
      </c>
      <c r="I684" s="12">
        <v>3</v>
      </c>
      <c r="J684" s="12">
        <v>330</v>
      </c>
    </row>
    <row r="685" spans="1:10">
      <c r="A685" s="12" t="s">
        <v>1717</v>
      </c>
      <c r="B685" s="12" t="s">
        <v>1021</v>
      </c>
      <c r="C685" s="12" t="s">
        <v>1022</v>
      </c>
      <c r="D685" s="12">
        <v>500</v>
      </c>
      <c r="E685" s="12">
        <v>8.5000000000000006E-2</v>
      </c>
      <c r="F685" s="12">
        <v>40</v>
      </c>
      <c r="G685" s="12">
        <v>277</v>
      </c>
      <c r="H685" s="12">
        <v>30</v>
      </c>
      <c r="I685" s="12">
        <v>3</v>
      </c>
      <c r="J685" s="12">
        <v>1000</v>
      </c>
    </row>
    <row r="686" spans="1:10">
      <c r="A686" s="12" t="s">
        <v>1718</v>
      </c>
      <c r="B686" s="12" t="s">
        <v>1021</v>
      </c>
      <c r="C686" s="12" t="s">
        <v>1024</v>
      </c>
      <c r="D686" s="12">
        <v>500</v>
      </c>
      <c r="E686" s="12">
        <v>8.5000000000000006E-2</v>
      </c>
      <c r="F686" s="12">
        <v>40</v>
      </c>
      <c r="G686" s="12">
        <v>277</v>
      </c>
      <c r="H686" s="12">
        <v>30</v>
      </c>
      <c r="I686" s="12">
        <v>3</v>
      </c>
      <c r="J686" s="12">
        <v>1000</v>
      </c>
    </row>
    <row r="687" spans="1:10">
      <c r="A687" s="12" t="s">
        <v>1719</v>
      </c>
      <c r="B687" s="12" t="s">
        <v>1021</v>
      </c>
      <c r="C687" s="12" t="s">
        <v>1026</v>
      </c>
      <c r="D687" s="12">
        <v>500</v>
      </c>
      <c r="E687" s="12">
        <v>8.5000000000000006E-2</v>
      </c>
      <c r="F687" s="12">
        <v>40</v>
      </c>
      <c r="G687" s="12">
        <v>277</v>
      </c>
      <c r="H687" s="12">
        <v>30</v>
      </c>
      <c r="I687" s="12">
        <v>3</v>
      </c>
      <c r="J687" s="12">
        <v>800</v>
      </c>
    </row>
    <row r="688" spans="1:10">
      <c r="A688" s="12" t="s">
        <v>1720</v>
      </c>
      <c r="B688" s="12" t="s">
        <v>1021</v>
      </c>
      <c r="C688" s="12" t="s">
        <v>1028</v>
      </c>
      <c r="D688" s="12">
        <v>500</v>
      </c>
      <c r="E688" s="12">
        <v>8.5000000000000006E-2</v>
      </c>
      <c r="F688" s="12">
        <v>40</v>
      </c>
      <c r="G688" s="12">
        <v>277</v>
      </c>
      <c r="H688" s="12">
        <v>30</v>
      </c>
      <c r="I688" s="12">
        <v>3</v>
      </c>
      <c r="J688" s="12">
        <v>1000</v>
      </c>
    </row>
    <row r="689" spans="1:10">
      <c r="A689" s="12" t="s">
        <v>1721</v>
      </c>
      <c r="B689" s="12" t="s">
        <v>1021</v>
      </c>
      <c r="C689" s="12" t="s">
        <v>1068</v>
      </c>
      <c r="D689" s="12">
        <v>500</v>
      </c>
      <c r="E689" s="12">
        <v>8.5000000000000006E-2</v>
      </c>
      <c r="F689" s="12">
        <v>40</v>
      </c>
      <c r="G689" s="12">
        <v>277</v>
      </c>
      <c r="H689" s="12">
        <v>30</v>
      </c>
      <c r="I689" s="12">
        <v>3</v>
      </c>
      <c r="J689" s="12">
        <v>330</v>
      </c>
    </row>
    <row r="690" spans="1:10">
      <c r="A690" s="12" t="s">
        <v>1722</v>
      </c>
      <c r="B690" s="12" t="s">
        <v>1021</v>
      </c>
      <c r="C690" s="12" t="s">
        <v>1024</v>
      </c>
      <c r="D690" s="12">
        <v>550</v>
      </c>
      <c r="E690" s="12">
        <v>0.95</v>
      </c>
      <c r="F690" s="12">
        <v>5</v>
      </c>
      <c r="G690" s="12">
        <v>38</v>
      </c>
      <c r="H690" s="12">
        <v>30</v>
      </c>
      <c r="I690" s="12">
        <v>3.3</v>
      </c>
      <c r="J690" s="12">
        <v>1000</v>
      </c>
    </row>
    <row r="691" spans="1:10">
      <c r="A691" s="12" t="s">
        <v>1723</v>
      </c>
      <c r="B691" s="12" t="s">
        <v>1021</v>
      </c>
      <c r="C691" s="12" t="s">
        <v>1030</v>
      </c>
      <c r="D691" s="12">
        <v>550</v>
      </c>
      <c r="E691" s="12">
        <v>0.95</v>
      </c>
      <c r="F691" s="12">
        <v>5</v>
      </c>
      <c r="G691" s="12">
        <v>38</v>
      </c>
      <c r="H691" s="12">
        <v>30</v>
      </c>
      <c r="I691" s="12">
        <v>3.3</v>
      </c>
      <c r="J691" s="12">
        <v>2500</v>
      </c>
    </row>
    <row r="692" spans="1:10">
      <c r="A692" s="12" t="s">
        <v>1724</v>
      </c>
      <c r="B692" s="12" t="s">
        <v>1021</v>
      </c>
      <c r="C692" s="12" t="s">
        <v>1024</v>
      </c>
      <c r="D692" s="12">
        <v>550</v>
      </c>
      <c r="E692" s="12">
        <v>0.65</v>
      </c>
      <c r="F692" s="12">
        <v>6</v>
      </c>
      <c r="G692" s="12">
        <v>38</v>
      </c>
      <c r="H692" s="12">
        <v>30</v>
      </c>
      <c r="I692" s="12">
        <v>3.3</v>
      </c>
      <c r="J692" s="12">
        <v>1000</v>
      </c>
    </row>
    <row r="693" spans="1:10">
      <c r="A693" s="12" t="s">
        <v>1725</v>
      </c>
      <c r="B693" s="12" t="s">
        <v>1021</v>
      </c>
      <c r="C693" s="12" t="s">
        <v>1030</v>
      </c>
      <c r="D693" s="12">
        <v>550</v>
      </c>
      <c r="E693" s="12">
        <v>0.65</v>
      </c>
      <c r="F693" s="12">
        <v>6</v>
      </c>
      <c r="G693" s="12">
        <v>45</v>
      </c>
      <c r="H693" s="12">
        <v>30</v>
      </c>
      <c r="I693" s="12">
        <v>3.3</v>
      </c>
      <c r="J693" s="12">
        <v>2500</v>
      </c>
    </row>
    <row r="694" spans="1:10">
      <c r="A694" s="12" t="s">
        <v>1726</v>
      </c>
      <c r="B694" s="12" t="s">
        <v>1021</v>
      </c>
      <c r="C694" s="12" t="s">
        <v>1024</v>
      </c>
      <c r="D694" s="12">
        <v>550</v>
      </c>
      <c r="E694" s="12">
        <v>0.5</v>
      </c>
      <c r="F694" s="12">
        <v>10</v>
      </c>
      <c r="G694" s="12">
        <v>57</v>
      </c>
      <c r="H694" s="12">
        <v>30</v>
      </c>
      <c r="I694" s="12">
        <v>3</v>
      </c>
      <c r="J694" s="12">
        <v>1000</v>
      </c>
    </row>
    <row r="695" spans="1:10">
      <c r="A695" s="12" t="s">
        <v>1727</v>
      </c>
      <c r="B695" s="12" t="s">
        <v>1021</v>
      </c>
      <c r="C695" s="12" t="s">
        <v>1030</v>
      </c>
      <c r="D695" s="12">
        <v>550</v>
      </c>
      <c r="E695" s="12">
        <v>0.5</v>
      </c>
      <c r="F695" s="12">
        <v>10</v>
      </c>
      <c r="G695" s="12">
        <v>57</v>
      </c>
      <c r="H695" s="12">
        <v>30</v>
      </c>
      <c r="I695" s="12">
        <v>3</v>
      </c>
      <c r="J695" s="12">
        <v>2500</v>
      </c>
    </row>
    <row r="696" spans="1:10">
      <c r="A696" s="12" t="s">
        <v>1728</v>
      </c>
      <c r="B696" s="12" t="s">
        <v>1021</v>
      </c>
      <c r="C696" s="12" t="s">
        <v>1024</v>
      </c>
      <c r="D696" s="12">
        <v>550</v>
      </c>
      <c r="E696" s="12">
        <v>0.31</v>
      </c>
      <c r="F696" s="12">
        <v>18</v>
      </c>
      <c r="G696" s="12">
        <v>75</v>
      </c>
      <c r="H696" s="12">
        <v>30</v>
      </c>
      <c r="I696" s="12">
        <v>3</v>
      </c>
      <c r="J696" s="12">
        <v>1000</v>
      </c>
    </row>
    <row r="697" spans="1:10">
      <c r="A697" s="12" t="s">
        <v>1729</v>
      </c>
      <c r="B697" s="12" t="s">
        <v>1021</v>
      </c>
      <c r="C697" s="12" t="s">
        <v>1030</v>
      </c>
      <c r="D697" s="12">
        <v>550</v>
      </c>
      <c r="E697" s="12">
        <v>0.31</v>
      </c>
      <c r="F697" s="12">
        <v>18</v>
      </c>
      <c r="G697" s="12">
        <v>75</v>
      </c>
      <c r="H697" s="12">
        <v>30</v>
      </c>
      <c r="I697" s="12">
        <v>3</v>
      </c>
      <c r="J697" s="12">
        <v>2500</v>
      </c>
    </row>
    <row r="698" spans="1:10">
      <c r="A698" s="12" t="s">
        <v>1730</v>
      </c>
      <c r="B698" s="12" t="s">
        <v>1021</v>
      </c>
      <c r="C698" s="12" t="s">
        <v>1024</v>
      </c>
      <c r="D698" s="12">
        <v>550</v>
      </c>
      <c r="E698" s="12">
        <v>0.27</v>
      </c>
      <c r="F698" s="12">
        <v>20</v>
      </c>
      <c r="G698" s="12">
        <v>86</v>
      </c>
      <c r="H698" s="12">
        <v>30</v>
      </c>
      <c r="I698" s="12">
        <v>3</v>
      </c>
      <c r="J698" s="12">
        <v>1000</v>
      </c>
    </row>
    <row r="699" spans="1:10">
      <c r="A699" s="12" t="s">
        <v>1731</v>
      </c>
      <c r="B699" s="12" t="s">
        <v>1021</v>
      </c>
      <c r="C699" s="12" t="s">
        <v>1030</v>
      </c>
      <c r="D699" s="12">
        <v>550</v>
      </c>
      <c r="E699" s="12">
        <v>0.27</v>
      </c>
      <c r="F699" s="12">
        <v>20</v>
      </c>
      <c r="G699" s="12">
        <v>86</v>
      </c>
      <c r="H699" s="12">
        <v>30</v>
      </c>
      <c r="I699" s="12">
        <v>3</v>
      </c>
      <c r="J699" s="12">
        <v>2500</v>
      </c>
    </row>
    <row r="700" spans="1:10">
      <c r="A700" s="12" t="s">
        <v>1732</v>
      </c>
      <c r="B700" s="12" t="s">
        <v>1021</v>
      </c>
      <c r="C700" s="12" t="s">
        <v>1024</v>
      </c>
      <c r="D700" s="12">
        <v>550</v>
      </c>
      <c r="E700" s="12">
        <v>0.16</v>
      </c>
      <c r="F700" s="12">
        <v>23</v>
      </c>
      <c r="G700" s="12">
        <v>135</v>
      </c>
      <c r="H700" s="12">
        <v>30</v>
      </c>
      <c r="I700" s="12">
        <v>3</v>
      </c>
      <c r="J700" s="12">
        <v>1000</v>
      </c>
    </row>
    <row r="701" spans="1:10">
      <c r="A701" s="12" t="s">
        <v>1733</v>
      </c>
      <c r="B701" s="12" t="s">
        <v>1021</v>
      </c>
      <c r="C701" s="12" t="s">
        <v>1030</v>
      </c>
      <c r="D701" s="12">
        <v>550</v>
      </c>
      <c r="E701" s="12">
        <v>0.16</v>
      </c>
      <c r="F701" s="12">
        <v>23</v>
      </c>
      <c r="G701" s="12">
        <v>135</v>
      </c>
      <c r="H701" s="12">
        <v>30</v>
      </c>
      <c r="I701" s="12">
        <v>3</v>
      </c>
      <c r="J701" s="12">
        <v>2500</v>
      </c>
    </row>
    <row r="702" spans="1:10">
      <c r="A702" s="12" t="s">
        <v>1734</v>
      </c>
      <c r="B702" s="12" t="s">
        <v>1021</v>
      </c>
      <c r="C702" s="12" t="s">
        <v>1068</v>
      </c>
      <c r="D702" s="12">
        <v>550</v>
      </c>
      <c r="E702" s="12">
        <v>0.16</v>
      </c>
      <c r="F702" s="12">
        <v>23</v>
      </c>
      <c r="G702" s="12">
        <v>135</v>
      </c>
      <c r="H702" s="12">
        <v>30</v>
      </c>
      <c r="I702" s="12">
        <v>3</v>
      </c>
      <c r="J702" s="12">
        <v>330</v>
      </c>
    </row>
    <row r="703" spans="1:10">
      <c r="A703" s="12" t="s">
        <v>1735</v>
      </c>
      <c r="B703" s="12" t="s">
        <v>1021</v>
      </c>
      <c r="C703" s="12" t="s">
        <v>1024</v>
      </c>
      <c r="D703" s="12">
        <v>550</v>
      </c>
      <c r="E703" s="12">
        <v>0.125</v>
      </c>
      <c r="F703" s="12">
        <v>28</v>
      </c>
      <c r="G703" s="12">
        <v>160</v>
      </c>
      <c r="H703" s="12">
        <v>30</v>
      </c>
      <c r="I703" s="12">
        <v>3</v>
      </c>
      <c r="J703" s="12">
        <v>1000</v>
      </c>
    </row>
    <row r="704" spans="1:10">
      <c r="A704" s="12" t="s">
        <v>1736</v>
      </c>
      <c r="B704" s="12" t="s">
        <v>1021</v>
      </c>
      <c r="C704" s="12" t="s">
        <v>1068</v>
      </c>
      <c r="D704" s="12">
        <v>550</v>
      </c>
      <c r="E704" s="12">
        <v>0.125</v>
      </c>
      <c r="F704" s="12">
        <v>28</v>
      </c>
      <c r="G704" s="12">
        <v>160</v>
      </c>
      <c r="H704" s="12">
        <v>30</v>
      </c>
      <c r="I704" s="12">
        <v>3</v>
      </c>
      <c r="J704" s="12">
        <v>330</v>
      </c>
    </row>
    <row r="705" spans="1:10">
      <c r="A705" s="12" t="s">
        <v>1737</v>
      </c>
      <c r="B705" s="12" t="s">
        <v>1021</v>
      </c>
      <c r="C705" s="12" t="s">
        <v>1024</v>
      </c>
      <c r="D705" s="12">
        <v>550</v>
      </c>
      <c r="E705" s="12">
        <v>8.5000000000000006E-2</v>
      </c>
      <c r="F705" s="12">
        <v>40</v>
      </c>
      <c r="G705" s="12">
        <v>277</v>
      </c>
      <c r="H705" s="12">
        <v>30</v>
      </c>
      <c r="I705" s="12">
        <v>3</v>
      </c>
      <c r="J705" s="12">
        <v>1000</v>
      </c>
    </row>
    <row r="706" spans="1:10">
      <c r="A706" s="12" t="s">
        <v>1738</v>
      </c>
      <c r="B706" s="12" t="s">
        <v>1021</v>
      </c>
      <c r="C706" s="12" t="s">
        <v>1068</v>
      </c>
      <c r="D706" s="12">
        <v>550</v>
      </c>
      <c r="E706" s="12">
        <v>8.5000000000000006E-2</v>
      </c>
      <c r="F706" s="12">
        <v>40</v>
      </c>
      <c r="G706" s="12">
        <v>277</v>
      </c>
      <c r="H706" s="12">
        <v>30</v>
      </c>
      <c r="I706" s="12">
        <v>3</v>
      </c>
      <c r="J706" s="12">
        <v>330</v>
      </c>
    </row>
  </sheetData>
  <autoFilter ref="A1:J2" xr:uid="{00000000-0001-0000-0B00-000000000000}"/>
  <mergeCells count="16">
    <mergeCell ref="F1:F2"/>
    <mergeCell ref="A3:J3"/>
    <mergeCell ref="A402:J402"/>
    <mergeCell ref="A516:J516"/>
    <mergeCell ref="A639:J639"/>
    <mergeCell ref="J1:J2"/>
    <mergeCell ref="A116:I116"/>
    <mergeCell ref="A297:I297"/>
    <mergeCell ref="G1:G2"/>
    <mergeCell ref="H1:H2"/>
    <mergeCell ref="I1:I2"/>
    <mergeCell ref="A1:A2"/>
    <mergeCell ref="B1:B2"/>
    <mergeCell ref="C1:C2"/>
    <mergeCell ref="D1:D2"/>
    <mergeCell ref="E1:E2"/>
  </mergeCells>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2507A-D6CA-4749-8A47-79404762163C}">
  <dimension ref="A1:Q433"/>
  <sheetViews>
    <sheetView zoomScale="55" zoomScaleNormal="55" workbookViewId="0">
      <selection activeCell="H38" sqref="H38"/>
    </sheetView>
  </sheetViews>
  <sheetFormatPr defaultColWidth="8.625" defaultRowHeight="20.25"/>
  <cols>
    <col min="1" max="1" width="23.75" style="17" customWidth="1"/>
    <col min="2" max="2" width="21.25" style="17" customWidth="1"/>
    <col min="3" max="3" width="19.125" style="17" customWidth="1"/>
    <col min="4" max="5" width="8.625" style="17"/>
    <col min="6" max="6" width="12.625" style="17" customWidth="1"/>
    <col min="7" max="7" width="13.5" style="17" customWidth="1"/>
    <col min="8" max="8" width="21.625" style="17" customWidth="1"/>
    <col min="9" max="10" width="10.875" style="17" customWidth="1"/>
    <col min="11" max="11" width="13.25" style="17" customWidth="1"/>
    <col min="12" max="12" width="13.875" style="17" customWidth="1"/>
    <col min="13" max="13" width="14.875" style="17" customWidth="1"/>
    <col min="14" max="14" width="14.625" style="17" customWidth="1"/>
    <col min="15" max="15" width="12" style="17" customWidth="1"/>
    <col min="16" max="16" width="9.625" style="17" customWidth="1"/>
    <col min="17" max="17" width="11.625" style="17" customWidth="1"/>
    <col min="18" max="16384" width="8.625" style="17"/>
  </cols>
  <sheetData>
    <row r="1" spans="1:17" ht="21.75">
      <c r="A1" s="327" t="s">
        <v>3206</v>
      </c>
      <c r="B1" s="327" t="s">
        <v>0</v>
      </c>
      <c r="C1" s="327" t="s">
        <v>3207</v>
      </c>
      <c r="D1" s="327" t="s">
        <v>3208</v>
      </c>
      <c r="E1" s="327" t="s">
        <v>3209</v>
      </c>
      <c r="F1" s="327" t="s">
        <v>5882</v>
      </c>
      <c r="G1" s="327" t="s">
        <v>5883</v>
      </c>
      <c r="H1" s="325" t="s">
        <v>5884</v>
      </c>
      <c r="I1" s="181" t="s">
        <v>5885</v>
      </c>
      <c r="J1" s="326" t="s">
        <v>5886</v>
      </c>
      <c r="K1" s="326"/>
      <c r="L1" s="326"/>
      <c r="M1" s="326"/>
      <c r="N1" s="327" t="s">
        <v>5887</v>
      </c>
      <c r="O1" s="327" t="s">
        <v>5888</v>
      </c>
      <c r="P1" s="327" t="s">
        <v>5889</v>
      </c>
      <c r="Q1" s="328" t="s">
        <v>5089</v>
      </c>
    </row>
    <row r="2" spans="1:17" ht="21.6" customHeight="1">
      <c r="A2" s="327"/>
      <c r="B2" s="327"/>
      <c r="C2" s="327"/>
      <c r="D2" s="327"/>
      <c r="E2" s="327"/>
      <c r="F2" s="327"/>
      <c r="G2" s="327"/>
      <c r="H2" s="325"/>
      <c r="I2" s="181" t="s">
        <v>3210</v>
      </c>
      <c r="J2" s="183" t="s">
        <v>5890</v>
      </c>
      <c r="K2" s="183" t="s">
        <v>5890</v>
      </c>
      <c r="L2" s="183" t="s">
        <v>5891</v>
      </c>
      <c r="M2" s="183" t="s">
        <v>5891</v>
      </c>
      <c r="N2" s="327"/>
      <c r="O2" s="327"/>
      <c r="P2" s="327"/>
      <c r="Q2" s="328"/>
    </row>
    <row r="3" spans="1:17" ht="18" customHeight="1">
      <c r="A3" s="327"/>
      <c r="B3" s="327"/>
      <c r="C3" s="327"/>
      <c r="D3" s="327"/>
      <c r="E3" s="327"/>
      <c r="F3" s="181" t="s">
        <v>1828</v>
      </c>
      <c r="G3" s="181" t="s">
        <v>1828</v>
      </c>
      <c r="H3" s="182" t="s">
        <v>3211</v>
      </c>
      <c r="I3" s="181" t="s">
        <v>1828</v>
      </c>
      <c r="J3" s="183" t="s">
        <v>3212</v>
      </c>
      <c r="K3" s="183" t="s">
        <v>3213</v>
      </c>
      <c r="L3" s="183" t="s">
        <v>3212</v>
      </c>
      <c r="M3" s="183" t="s">
        <v>3214</v>
      </c>
      <c r="N3" s="182" t="s">
        <v>3215</v>
      </c>
      <c r="O3" s="182" t="s">
        <v>3215</v>
      </c>
      <c r="P3" s="182" t="s">
        <v>3215</v>
      </c>
      <c r="Q3" s="182" t="s">
        <v>5631</v>
      </c>
    </row>
    <row r="4" spans="1:17" ht="20.25" customHeight="1">
      <c r="A4" s="324" t="s">
        <v>3216</v>
      </c>
      <c r="B4" s="324"/>
      <c r="C4" s="324"/>
      <c r="D4" s="324"/>
      <c r="E4" s="324"/>
      <c r="F4" s="324"/>
      <c r="G4" s="324"/>
      <c r="H4" s="324"/>
      <c r="I4" s="324"/>
      <c r="J4" s="324"/>
      <c r="K4" s="324"/>
      <c r="L4" s="324"/>
      <c r="M4" s="324"/>
      <c r="N4" s="324"/>
      <c r="O4" s="324"/>
      <c r="P4" s="324"/>
      <c r="Q4" s="324"/>
    </row>
    <row r="5" spans="1:17" ht="30.6" customHeight="1">
      <c r="A5" s="146" t="s">
        <v>3217</v>
      </c>
      <c r="B5" s="146" t="s">
        <v>3218</v>
      </c>
      <c r="C5" s="146" t="s">
        <v>3219</v>
      </c>
      <c r="D5" s="146" t="s">
        <v>3220</v>
      </c>
      <c r="E5" s="147" t="s">
        <v>2958</v>
      </c>
      <c r="F5" s="146">
        <v>-20</v>
      </c>
      <c r="G5" s="146" t="s">
        <v>3221</v>
      </c>
      <c r="H5" s="148">
        <v>-70</v>
      </c>
      <c r="I5" s="147">
        <v>-0.65</v>
      </c>
      <c r="J5" s="147">
        <v>3.1</v>
      </c>
      <c r="K5" s="146">
        <v>4.0999999999999996</v>
      </c>
      <c r="L5" s="146">
        <v>3.5</v>
      </c>
      <c r="M5" s="146">
        <v>4.8</v>
      </c>
      <c r="N5" s="146">
        <v>4599</v>
      </c>
      <c r="O5" s="146">
        <v>668</v>
      </c>
      <c r="P5" s="146">
        <v>577</v>
      </c>
      <c r="Q5" s="2">
        <v>3000</v>
      </c>
    </row>
    <row r="6" spans="1:17" ht="30.6" customHeight="1">
      <c r="A6" s="146" t="s">
        <v>3222</v>
      </c>
      <c r="B6" s="146" t="s">
        <v>3223</v>
      </c>
      <c r="C6" s="146" t="s">
        <v>3219</v>
      </c>
      <c r="D6" s="146" t="s">
        <v>3220</v>
      </c>
      <c r="E6" s="147" t="s">
        <v>2958</v>
      </c>
      <c r="F6" s="146">
        <v>-20</v>
      </c>
      <c r="G6" s="146" t="s">
        <v>3221</v>
      </c>
      <c r="H6" s="148">
        <v>-60</v>
      </c>
      <c r="I6" s="147">
        <v>-0.65</v>
      </c>
      <c r="J6" s="147">
        <v>3.3</v>
      </c>
      <c r="K6" s="146">
        <v>4.4000000000000004</v>
      </c>
      <c r="L6" s="146">
        <v>3.8</v>
      </c>
      <c r="M6" s="146">
        <v>5.2</v>
      </c>
      <c r="N6" s="146">
        <v>4599</v>
      </c>
      <c r="O6" s="146">
        <v>668</v>
      </c>
      <c r="P6" s="146">
        <v>577</v>
      </c>
      <c r="Q6" s="2">
        <v>3000</v>
      </c>
    </row>
    <row r="7" spans="1:17" ht="30.6" customHeight="1">
      <c r="A7" s="149" t="s">
        <v>3224</v>
      </c>
      <c r="B7" s="146" t="s">
        <v>3218</v>
      </c>
      <c r="C7" s="146" t="s">
        <v>3219</v>
      </c>
      <c r="D7" s="146" t="s">
        <v>3220</v>
      </c>
      <c r="E7" s="147" t="s">
        <v>2958</v>
      </c>
      <c r="F7" s="146">
        <v>-20</v>
      </c>
      <c r="G7" s="146" t="s">
        <v>3225</v>
      </c>
      <c r="H7" s="147">
        <v>-60</v>
      </c>
      <c r="I7" s="147">
        <v>-0.65</v>
      </c>
      <c r="J7" s="150" t="s">
        <v>205</v>
      </c>
      <c r="K7" s="150" t="s">
        <v>205</v>
      </c>
      <c r="L7" s="146">
        <v>5.2</v>
      </c>
      <c r="M7" s="146">
        <v>7</v>
      </c>
      <c r="N7" s="147">
        <v>3590</v>
      </c>
      <c r="O7" s="147">
        <v>500</v>
      </c>
      <c r="P7" s="147">
        <v>430</v>
      </c>
      <c r="Q7" s="2">
        <v>3000</v>
      </c>
    </row>
    <row r="8" spans="1:17" ht="30.6" customHeight="1">
      <c r="A8" s="149" t="s">
        <v>3226</v>
      </c>
      <c r="B8" s="146" t="s">
        <v>1752</v>
      </c>
      <c r="C8" s="146" t="s">
        <v>3219</v>
      </c>
      <c r="D8" s="146" t="s">
        <v>3220</v>
      </c>
      <c r="E8" s="146" t="s">
        <v>2962</v>
      </c>
      <c r="F8" s="146">
        <v>-20</v>
      </c>
      <c r="G8" s="146" t="s">
        <v>3225</v>
      </c>
      <c r="H8" s="147">
        <v>-60</v>
      </c>
      <c r="I8" s="147">
        <v>-0.65</v>
      </c>
      <c r="J8" s="150" t="s">
        <v>205</v>
      </c>
      <c r="K8" s="150" t="s">
        <v>205</v>
      </c>
      <c r="L8" s="146">
        <v>5.5</v>
      </c>
      <c r="M8" s="146">
        <v>7.5</v>
      </c>
      <c r="N8" s="147">
        <v>3590</v>
      </c>
      <c r="O8" s="147">
        <v>500</v>
      </c>
      <c r="P8" s="147">
        <v>430</v>
      </c>
      <c r="Q8" s="2">
        <v>2500</v>
      </c>
    </row>
    <row r="9" spans="1:17" ht="30.6" customHeight="1">
      <c r="A9" s="149" t="s">
        <v>3227</v>
      </c>
      <c r="B9" s="146" t="s">
        <v>3223</v>
      </c>
      <c r="C9" s="146" t="s">
        <v>3228</v>
      </c>
      <c r="D9" s="146" t="s">
        <v>3229</v>
      </c>
      <c r="E9" s="147" t="s">
        <v>2958</v>
      </c>
      <c r="F9" s="147">
        <v>-20</v>
      </c>
      <c r="G9" s="147" t="s">
        <v>3225</v>
      </c>
      <c r="H9" s="147">
        <v>-55</v>
      </c>
      <c r="I9" s="147">
        <v>-0.65</v>
      </c>
      <c r="J9" s="147" t="s">
        <v>205</v>
      </c>
      <c r="K9" s="147" t="s">
        <v>205</v>
      </c>
      <c r="L9" s="147">
        <v>5.8</v>
      </c>
      <c r="M9" s="147">
        <v>8.1999999999999993</v>
      </c>
      <c r="N9" s="147">
        <v>3560</v>
      </c>
      <c r="O9" s="147">
        <v>500</v>
      </c>
      <c r="P9" s="147">
        <v>430</v>
      </c>
      <c r="Q9" s="2">
        <v>3000</v>
      </c>
    </row>
    <row r="10" spans="1:17" ht="30.6" customHeight="1">
      <c r="A10" s="149" t="s">
        <v>3230</v>
      </c>
      <c r="B10" s="147" t="s">
        <v>3231</v>
      </c>
      <c r="C10" s="147" t="s">
        <v>3228</v>
      </c>
      <c r="D10" s="147" t="s">
        <v>3229</v>
      </c>
      <c r="E10" s="147" t="s">
        <v>2958</v>
      </c>
      <c r="F10" s="147">
        <v>-20</v>
      </c>
      <c r="G10" s="147" t="s">
        <v>3225</v>
      </c>
      <c r="H10" s="147">
        <v>-15</v>
      </c>
      <c r="I10" s="147">
        <v>-0.65</v>
      </c>
      <c r="J10" s="147" t="s">
        <v>2642</v>
      </c>
      <c r="K10" s="147" t="s">
        <v>2642</v>
      </c>
      <c r="L10" s="147">
        <v>6</v>
      </c>
      <c r="M10" s="147">
        <v>8.1999999999999993</v>
      </c>
      <c r="N10" s="147">
        <v>3510</v>
      </c>
      <c r="O10" s="147">
        <v>520</v>
      </c>
      <c r="P10" s="147">
        <v>450</v>
      </c>
      <c r="Q10" s="2">
        <v>4000</v>
      </c>
    </row>
    <row r="11" spans="1:17" ht="30.6" customHeight="1">
      <c r="A11" s="151" t="s">
        <v>3232</v>
      </c>
      <c r="B11" s="146" t="s">
        <v>3223</v>
      </c>
      <c r="C11" s="146" t="s">
        <v>3219</v>
      </c>
      <c r="D11" s="146" t="s">
        <v>3220</v>
      </c>
      <c r="E11" s="146" t="s">
        <v>2962</v>
      </c>
      <c r="F11" s="146">
        <v>-20</v>
      </c>
      <c r="G11" s="146" t="s">
        <v>3225</v>
      </c>
      <c r="H11" s="147">
        <v>-35</v>
      </c>
      <c r="I11" s="147">
        <v>-0.65</v>
      </c>
      <c r="J11" s="150" t="s">
        <v>205</v>
      </c>
      <c r="K11" s="150" t="s">
        <v>205</v>
      </c>
      <c r="L11" s="150">
        <v>9</v>
      </c>
      <c r="M11" s="147">
        <v>13</v>
      </c>
      <c r="N11" s="147">
        <v>1970</v>
      </c>
      <c r="O11" s="147">
        <v>260</v>
      </c>
      <c r="P11" s="147">
        <v>215</v>
      </c>
      <c r="Q11" s="2">
        <v>3000</v>
      </c>
    </row>
    <row r="12" spans="1:17" ht="30.6" customHeight="1">
      <c r="A12" s="151" t="s">
        <v>3233</v>
      </c>
      <c r="B12" s="146" t="s">
        <v>3234</v>
      </c>
      <c r="C12" s="146" t="s">
        <v>3219</v>
      </c>
      <c r="D12" s="146" t="s">
        <v>3220</v>
      </c>
      <c r="E12" s="146" t="s">
        <v>2962</v>
      </c>
      <c r="F12" s="146">
        <v>-20</v>
      </c>
      <c r="G12" s="146" t="s">
        <v>3225</v>
      </c>
      <c r="H12" s="147">
        <v>-11</v>
      </c>
      <c r="I12" s="147">
        <v>-0.65</v>
      </c>
      <c r="J12" s="150" t="s">
        <v>205</v>
      </c>
      <c r="K12" s="150" t="s">
        <v>205</v>
      </c>
      <c r="L12" s="150">
        <v>9.5</v>
      </c>
      <c r="M12" s="147">
        <v>13.5</v>
      </c>
      <c r="N12" s="147">
        <v>1970</v>
      </c>
      <c r="O12" s="147">
        <v>260</v>
      </c>
      <c r="P12" s="147">
        <v>215</v>
      </c>
      <c r="Q12" s="2">
        <v>4000</v>
      </c>
    </row>
    <row r="13" spans="1:17" ht="30.6" customHeight="1">
      <c r="A13" s="151" t="s">
        <v>3235</v>
      </c>
      <c r="B13" s="147" t="s">
        <v>3236</v>
      </c>
      <c r="C13" s="146" t="s">
        <v>3228</v>
      </c>
      <c r="D13" s="147" t="s">
        <v>3229</v>
      </c>
      <c r="E13" s="147" t="s">
        <v>2958</v>
      </c>
      <c r="F13" s="147">
        <v>-20</v>
      </c>
      <c r="G13" s="147" t="s">
        <v>3225</v>
      </c>
      <c r="H13" s="147">
        <v>-16</v>
      </c>
      <c r="I13" s="147">
        <v>-0.65</v>
      </c>
      <c r="J13" s="147" t="s">
        <v>205</v>
      </c>
      <c r="K13" s="147" t="s">
        <v>205</v>
      </c>
      <c r="L13" s="147">
        <v>11</v>
      </c>
      <c r="M13" s="147">
        <v>17</v>
      </c>
      <c r="N13" s="147">
        <v>2108</v>
      </c>
      <c r="O13" s="147">
        <v>275</v>
      </c>
      <c r="P13" s="147">
        <v>236</v>
      </c>
      <c r="Q13" s="2">
        <v>3000</v>
      </c>
    </row>
    <row r="14" spans="1:17" ht="30.6" customHeight="1">
      <c r="A14" s="146" t="s">
        <v>3237</v>
      </c>
      <c r="B14" s="146" t="s">
        <v>3223</v>
      </c>
      <c r="C14" s="146" t="s">
        <v>3219</v>
      </c>
      <c r="D14" s="146" t="s">
        <v>3220</v>
      </c>
      <c r="E14" s="146" t="s">
        <v>2962</v>
      </c>
      <c r="F14" s="146">
        <v>-20</v>
      </c>
      <c r="G14" s="146" t="s">
        <v>3225</v>
      </c>
      <c r="H14" s="147">
        <v>-26</v>
      </c>
      <c r="I14" s="147">
        <v>-0.65</v>
      </c>
      <c r="J14" s="150" t="s">
        <v>205</v>
      </c>
      <c r="K14" s="150" t="s">
        <v>205</v>
      </c>
      <c r="L14" s="147">
        <v>12.5</v>
      </c>
      <c r="M14" s="147">
        <v>17</v>
      </c>
      <c r="N14" s="147">
        <v>1555</v>
      </c>
      <c r="O14" s="147">
        <v>224</v>
      </c>
      <c r="P14" s="147">
        <v>195</v>
      </c>
      <c r="Q14" s="2">
        <v>3000</v>
      </c>
    </row>
    <row r="15" spans="1:17" ht="30.6" customHeight="1">
      <c r="A15" s="146" t="s">
        <v>3238</v>
      </c>
      <c r="B15" s="146" t="s">
        <v>3234</v>
      </c>
      <c r="C15" s="146" t="s">
        <v>3219</v>
      </c>
      <c r="D15" s="146" t="s">
        <v>3220</v>
      </c>
      <c r="E15" s="146" t="s">
        <v>2962</v>
      </c>
      <c r="F15" s="146">
        <v>-20</v>
      </c>
      <c r="G15" s="146" t="s">
        <v>3225</v>
      </c>
      <c r="H15" s="147">
        <v>-9</v>
      </c>
      <c r="I15" s="147">
        <v>-0.65</v>
      </c>
      <c r="J15" s="150" t="s">
        <v>205</v>
      </c>
      <c r="K15" s="150" t="s">
        <v>205</v>
      </c>
      <c r="L15" s="150">
        <v>13.2</v>
      </c>
      <c r="M15" s="147">
        <v>18</v>
      </c>
      <c r="N15" s="147">
        <v>1630</v>
      </c>
      <c r="O15" s="147">
        <v>211</v>
      </c>
      <c r="P15" s="147">
        <v>187</v>
      </c>
      <c r="Q15" s="2">
        <v>4000</v>
      </c>
    </row>
    <row r="16" spans="1:17" ht="30.6" customHeight="1">
      <c r="A16" s="147" t="s">
        <v>3239</v>
      </c>
      <c r="B16" s="147" t="s">
        <v>3240</v>
      </c>
      <c r="C16" s="147" t="s">
        <v>3228</v>
      </c>
      <c r="D16" s="147" t="s">
        <v>3220</v>
      </c>
      <c r="E16" s="147" t="s">
        <v>2958</v>
      </c>
      <c r="F16" s="147">
        <v>-20</v>
      </c>
      <c r="G16" s="147" t="s">
        <v>3241</v>
      </c>
      <c r="H16" s="147">
        <v>-12</v>
      </c>
      <c r="I16" s="147">
        <v>-0.65</v>
      </c>
      <c r="J16" s="147" t="s">
        <v>2642</v>
      </c>
      <c r="K16" s="147" t="s">
        <v>2642</v>
      </c>
      <c r="L16" s="147">
        <v>12.5</v>
      </c>
      <c r="M16" s="147">
        <v>17</v>
      </c>
      <c r="N16" s="147">
        <v>1555</v>
      </c>
      <c r="O16" s="147">
        <v>224</v>
      </c>
      <c r="P16" s="147">
        <v>195</v>
      </c>
      <c r="Q16" s="2">
        <v>3000</v>
      </c>
    </row>
    <row r="17" spans="1:17" ht="30.6" customHeight="1">
      <c r="A17" s="147" t="s">
        <v>5540</v>
      </c>
      <c r="B17" s="146" t="s">
        <v>3218</v>
      </c>
      <c r="C17" s="146" t="s">
        <v>3219</v>
      </c>
      <c r="D17" s="146" t="s">
        <v>3220</v>
      </c>
      <c r="E17" s="146" t="s">
        <v>2962</v>
      </c>
      <c r="F17" s="146">
        <v>-30</v>
      </c>
      <c r="G17" s="147" t="s">
        <v>3243</v>
      </c>
      <c r="H17" s="147">
        <v>-100</v>
      </c>
      <c r="I17" s="147">
        <v>-1.6</v>
      </c>
      <c r="J17" s="147">
        <v>3</v>
      </c>
      <c r="K17" s="147">
        <v>3.9</v>
      </c>
      <c r="L17" s="147">
        <v>4.5999999999999996</v>
      </c>
      <c r="M17" s="147">
        <v>6</v>
      </c>
      <c r="N17" s="147">
        <v>6150</v>
      </c>
      <c r="O17" s="147">
        <v>840</v>
      </c>
      <c r="P17" s="147">
        <v>765</v>
      </c>
      <c r="Q17" s="2">
        <v>3000</v>
      </c>
    </row>
    <row r="18" spans="1:17" ht="30.6" customHeight="1">
      <c r="A18" s="147" t="s">
        <v>5541</v>
      </c>
      <c r="B18" s="146" t="s">
        <v>4871</v>
      </c>
      <c r="C18" s="146" t="s">
        <v>3219</v>
      </c>
      <c r="D18" s="146" t="s">
        <v>3220</v>
      </c>
      <c r="E18" s="146" t="s">
        <v>2962</v>
      </c>
      <c r="F18" s="146">
        <v>-30</v>
      </c>
      <c r="G18" s="147" t="s">
        <v>3243</v>
      </c>
      <c r="H18" s="147">
        <v>-100</v>
      </c>
      <c r="I18" s="147">
        <v>-1.6</v>
      </c>
      <c r="J18" s="147">
        <v>3.1</v>
      </c>
      <c r="K18" s="147">
        <v>4</v>
      </c>
      <c r="L18" s="147">
        <v>4.7</v>
      </c>
      <c r="M18" s="147">
        <v>6.2</v>
      </c>
      <c r="N18" s="147">
        <v>6150</v>
      </c>
      <c r="O18" s="147">
        <v>840</v>
      </c>
      <c r="P18" s="147">
        <v>765</v>
      </c>
      <c r="Q18" s="2">
        <v>2500</v>
      </c>
    </row>
    <row r="19" spans="1:17" ht="30.6" customHeight="1">
      <c r="A19" s="147" t="s">
        <v>3242</v>
      </c>
      <c r="B19" s="146" t="s">
        <v>3218</v>
      </c>
      <c r="C19" s="146" t="s">
        <v>3219</v>
      </c>
      <c r="D19" s="146" t="s">
        <v>3220</v>
      </c>
      <c r="E19" s="146" t="s">
        <v>2962</v>
      </c>
      <c r="F19" s="146">
        <v>-30</v>
      </c>
      <c r="G19" s="147" t="s">
        <v>3243</v>
      </c>
      <c r="H19" s="147">
        <v>-90</v>
      </c>
      <c r="I19" s="147">
        <v>-1.5</v>
      </c>
      <c r="J19" s="147">
        <v>3.5</v>
      </c>
      <c r="K19" s="147">
        <v>4.5</v>
      </c>
      <c r="L19" s="147">
        <v>5</v>
      </c>
      <c r="M19" s="147">
        <v>6.2</v>
      </c>
      <c r="N19" s="147">
        <v>5070</v>
      </c>
      <c r="O19" s="147">
        <v>695</v>
      </c>
      <c r="P19" s="147">
        <v>580</v>
      </c>
      <c r="Q19" s="2">
        <v>3000</v>
      </c>
    </row>
    <row r="20" spans="1:17" ht="30.6" customHeight="1">
      <c r="A20" s="147" t="s">
        <v>3244</v>
      </c>
      <c r="B20" s="146" t="s">
        <v>3234</v>
      </c>
      <c r="C20" s="146" t="s">
        <v>3219</v>
      </c>
      <c r="D20" s="146" t="s">
        <v>3220</v>
      </c>
      <c r="E20" s="146" t="s">
        <v>2962</v>
      </c>
      <c r="F20" s="146">
        <v>-30</v>
      </c>
      <c r="G20" s="147" t="s">
        <v>3243</v>
      </c>
      <c r="H20" s="147">
        <v>-90</v>
      </c>
      <c r="I20" s="147">
        <v>-1.5</v>
      </c>
      <c r="J20" s="147">
        <v>3.8</v>
      </c>
      <c r="K20" s="147">
        <v>5.2</v>
      </c>
      <c r="L20" s="147">
        <v>5.4</v>
      </c>
      <c r="M20" s="147">
        <v>6.8</v>
      </c>
      <c r="N20" s="147">
        <v>5096</v>
      </c>
      <c r="O20" s="147">
        <v>698</v>
      </c>
      <c r="P20" s="147">
        <v>580</v>
      </c>
      <c r="Q20" s="2">
        <v>4000</v>
      </c>
    </row>
    <row r="21" spans="1:17" ht="30.6" customHeight="1">
      <c r="A21" s="147" t="s">
        <v>3245</v>
      </c>
      <c r="B21" s="146" t="s">
        <v>1752</v>
      </c>
      <c r="C21" s="146" t="s">
        <v>3219</v>
      </c>
      <c r="D21" s="146" t="s">
        <v>3220</v>
      </c>
      <c r="E21" s="146" t="s">
        <v>2962</v>
      </c>
      <c r="F21" s="146">
        <v>-30</v>
      </c>
      <c r="G21" s="147" t="s">
        <v>3243</v>
      </c>
      <c r="H21" s="147">
        <v>-90</v>
      </c>
      <c r="I21" s="147">
        <v>-1.5</v>
      </c>
      <c r="J21" s="147">
        <v>3.8</v>
      </c>
      <c r="K21" s="147">
        <v>5</v>
      </c>
      <c r="L21" s="147">
        <v>5</v>
      </c>
      <c r="M21" s="147">
        <v>7</v>
      </c>
      <c r="N21" s="147">
        <v>4900</v>
      </c>
      <c r="O21" s="147">
        <v>655</v>
      </c>
      <c r="P21" s="147">
        <v>520</v>
      </c>
      <c r="Q21" s="2">
        <v>2500</v>
      </c>
    </row>
    <row r="22" spans="1:17" ht="30.6" customHeight="1">
      <c r="A22" s="149" t="s">
        <v>3246</v>
      </c>
      <c r="B22" s="146" t="s">
        <v>3218</v>
      </c>
      <c r="C22" s="146" t="s">
        <v>3219</v>
      </c>
      <c r="D22" s="146" t="s">
        <v>3220</v>
      </c>
      <c r="E22" s="146" t="s">
        <v>2962</v>
      </c>
      <c r="F22" s="146">
        <v>-30</v>
      </c>
      <c r="G22" s="147" t="s">
        <v>3243</v>
      </c>
      <c r="H22" s="147">
        <v>-60</v>
      </c>
      <c r="I22" s="147">
        <v>-1.5</v>
      </c>
      <c r="J22" s="147">
        <v>5.8</v>
      </c>
      <c r="K22" s="147">
        <v>8.5</v>
      </c>
      <c r="L22" s="147">
        <v>8</v>
      </c>
      <c r="M22" s="147">
        <v>11</v>
      </c>
      <c r="N22" s="147">
        <v>3220</v>
      </c>
      <c r="O22" s="147">
        <v>465</v>
      </c>
      <c r="P22" s="147">
        <v>405</v>
      </c>
      <c r="Q22" s="2">
        <v>3000</v>
      </c>
    </row>
    <row r="23" spans="1:17" ht="30.6" customHeight="1">
      <c r="A23" s="149" t="s">
        <v>3247</v>
      </c>
      <c r="B23" s="146" t="s">
        <v>1752</v>
      </c>
      <c r="C23" s="146" t="s">
        <v>3219</v>
      </c>
      <c r="D23" s="146" t="s">
        <v>3220</v>
      </c>
      <c r="E23" s="146" t="s">
        <v>2962</v>
      </c>
      <c r="F23" s="146">
        <v>-30</v>
      </c>
      <c r="G23" s="147" t="s">
        <v>3243</v>
      </c>
      <c r="H23" s="147">
        <v>-60</v>
      </c>
      <c r="I23" s="147">
        <v>-1.5</v>
      </c>
      <c r="J23" s="147">
        <v>5.8</v>
      </c>
      <c r="K23" s="147">
        <v>8.6999999999999993</v>
      </c>
      <c r="L23" s="147">
        <v>8</v>
      </c>
      <c r="M23" s="147">
        <v>11.5</v>
      </c>
      <c r="N23" s="147">
        <v>3220</v>
      </c>
      <c r="O23" s="147">
        <v>465</v>
      </c>
      <c r="P23" s="147">
        <v>400</v>
      </c>
      <c r="Q23" s="2">
        <v>2500</v>
      </c>
    </row>
    <row r="24" spans="1:17" ht="30.6" customHeight="1">
      <c r="A24" s="149" t="s">
        <v>3248</v>
      </c>
      <c r="B24" s="147" t="s">
        <v>3223</v>
      </c>
      <c r="C24" s="146" t="s">
        <v>3228</v>
      </c>
      <c r="D24" s="146" t="s">
        <v>3229</v>
      </c>
      <c r="E24" s="147" t="s">
        <v>2958</v>
      </c>
      <c r="F24" s="147">
        <v>-30</v>
      </c>
      <c r="G24" s="146" t="s">
        <v>3249</v>
      </c>
      <c r="H24" s="147">
        <v>-50</v>
      </c>
      <c r="I24" s="146">
        <v>-1.5</v>
      </c>
      <c r="J24" s="146">
        <v>5.8</v>
      </c>
      <c r="K24" s="147">
        <v>8.5</v>
      </c>
      <c r="L24" s="147">
        <v>8</v>
      </c>
      <c r="M24" s="147">
        <v>11</v>
      </c>
      <c r="N24" s="147">
        <v>3520</v>
      </c>
      <c r="O24" s="147">
        <v>465</v>
      </c>
      <c r="P24" s="147">
        <v>370</v>
      </c>
      <c r="Q24" s="2">
        <v>3000</v>
      </c>
    </row>
    <row r="25" spans="1:17" ht="30.6" customHeight="1">
      <c r="A25" s="149" t="s">
        <v>3250</v>
      </c>
      <c r="B25" s="147" t="s">
        <v>3231</v>
      </c>
      <c r="C25" s="146" t="s">
        <v>3228</v>
      </c>
      <c r="D25" s="146" t="s">
        <v>3229</v>
      </c>
      <c r="E25" s="147" t="s">
        <v>2958</v>
      </c>
      <c r="F25" s="147">
        <v>-30</v>
      </c>
      <c r="G25" s="146" t="s">
        <v>3249</v>
      </c>
      <c r="H25" s="147">
        <v>-14</v>
      </c>
      <c r="I25" s="146">
        <v>-1.5</v>
      </c>
      <c r="J25" s="146">
        <v>5.8</v>
      </c>
      <c r="K25" s="147">
        <v>8</v>
      </c>
      <c r="L25" s="147">
        <v>8</v>
      </c>
      <c r="M25" s="147">
        <v>10.5</v>
      </c>
      <c r="N25" s="147">
        <v>3110</v>
      </c>
      <c r="O25" s="147">
        <v>430</v>
      </c>
      <c r="P25" s="147">
        <v>358</v>
      </c>
      <c r="Q25" s="2">
        <v>4000</v>
      </c>
    </row>
    <row r="26" spans="1:17" ht="30.6" customHeight="1">
      <c r="A26" s="151" t="s">
        <v>3251</v>
      </c>
      <c r="B26" s="146" t="s">
        <v>3218</v>
      </c>
      <c r="C26" s="146" t="s">
        <v>3219</v>
      </c>
      <c r="D26" s="146" t="s">
        <v>3220</v>
      </c>
      <c r="E26" s="146" t="s">
        <v>2962</v>
      </c>
      <c r="F26" s="146">
        <v>-30</v>
      </c>
      <c r="G26" s="146" t="s">
        <v>3243</v>
      </c>
      <c r="H26" s="146">
        <v>-50</v>
      </c>
      <c r="I26" s="146">
        <v>-1.5</v>
      </c>
      <c r="J26" s="146">
        <v>6.8</v>
      </c>
      <c r="K26" s="147">
        <v>9</v>
      </c>
      <c r="L26" s="147">
        <v>10</v>
      </c>
      <c r="M26" s="146">
        <v>13.5</v>
      </c>
      <c r="N26" s="147">
        <v>2270</v>
      </c>
      <c r="O26" s="147">
        <v>310</v>
      </c>
      <c r="P26" s="147">
        <v>258</v>
      </c>
      <c r="Q26" s="2">
        <v>3000</v>
      </c>
    </row>
    <row r="27" spans="1:17" ht="30.6" customHeight="1">
      <c r="A27" s="146" t="s">
        <v>3252</v>
      </c>
      <c r="B27" s="147" t="s">
        <v>3253</v>
      </c>
      <c r="C27" s="146" t="s">
        <v>3228</v>
      </c>
      <c r="D27" s="146" t="s">
        <v>3229</v>
      </c>
      <c r="E27" s="147" t="s">
        <v>2958</v>
      </c>
      <c r="F27" s="146">
        <v>-30</v>
      </c>
      <c r="G27" s="146" t="s">
        <v>3249</v>
      </c>
      <c r="H27" s="146">
        <v>-42</v>
      </c>
      <c r="I27" s="146">
        <v>-1.5</v>
      </c>
      <c r="J27" s="146">
        <v>8</v>
      </c>
      <c r="K27" s="147">
        <v>10.5</v>
      </c>
      <c r="L27" s="147">
        <v>11</v>
      </c>
      <c r="M27" s="146">
        <v>16</v>
      </c>
      <c r="N27" s="147">
        <v>2396</v>
      </c>
      <c r="O27" s="147">
        <v>325</v>
      </c>
      <c r="P27" s="147">
        <v>283</v>
      </c>
      <c r="Q27" s="2">
        <v>3000</v>
      </c>
    </row>
    <row r="28" spans="1:17" ht="30.6" customHeight="1">
      <c r="A28" s="147" t="s">
        <v>3254</v>
      </c>
      <c r="B28" s="146" t="s">
        <v>1030</v>
      </c>
      <c r="C28" s="146" t="s">
        <v>3228</v>
      </c>
      <c r="D28" s="146" t="s">
        <v>3229</v>
      </c>
      <c r="E28" s="147" t="s">
        <v>2958</v>
      </c>
      <c r="F28" s="147">
        <v>-30</v>
      </c>
      <c r="G28" s="146" t="s">
        <v>3249</v>
      </c>
      <c r="H28" s="147">
        <v>-50</v>
      </c>
      <c r="I28" s="146">
        <v>-1.5</v>
      </c>
      <c r="J28" s="146">
        <v>8</v>
      </c>
      <c r="K28" s="147">
        <v>10.5</v>
      </c>
      <c r="L28" s="147">
        <v>11</v>
      </c>
      <c r="M28" s="146">
        <v>16</v>
      </c>
      <c r="N28" s="147">
        <v>2503</v>
      </c>
      <c r="O28" s="147">
        <v>315</v>
      </c>
      <c r="P28" s="147">
        <v>279</v>
      </c>
      <c r="Q28" s="2">
        <v>2500</v>
      </c>
    </row>
    <row r="29" spans="1:17" ht="30.6" customHeight="1">
      <c r="A29" s="146" t="s">
        <v>3255</v>
      </c>
      <c r="B29" s="147" t="s">
        <v>3231</v>
      </c>
      <c r="C29" s="146" t="s">
        <v>3228</v>
      </c>
      <c r="D29" s="146" t="s">
        <v>3229</v>
      </c>
      <c r="E29" s="147" t="s">
        <v>2958</v>
      </c>
      <c r="F29" s="146">
        <v>-30</v>
      </c>
      <c r="G29" s="146" t="s">
        <v>3249</v>
      </c>
      <c r="H29" s="146">
        <v>-11.5</v>
      </c>
      <c r="I29" s="146">
        <v>-1.5</v>
      </c>
      <c r="J29" s="146">
        <v>8.1999999999999993</v>
      </c>
      <c r="K29" s="147">
        <v>11</v>
      </c>
      <c r="L29" s="147">
        <v>11</v>
      </c>
      <c r="M29" s="146">
        <v>16</v>
      </c>
      <c r="N29" s="147">
        <v>2205</v>
      </c>
      <c r="O29" s="147">
        <v>298</v>
      </c>
      <c r="P29" s="147">
        <v>245</v>
      </c>
      <c r="Q29" s="2">
        <v>4000</v>
      </c>
    </row>
    <row r="30" spans="1:17" ht="30.6" customHeight="1">
      <c r="A30" s="149" t="s">
        <v>3256</v>
      </c>
      <c r="B30" s="151" t="s">
        <v>1752</v>
      </c>
      <c r="C30" s="151" t="s">
        <v>3219</v>
      </c>
      <c r="D30" s="151" t="s">
        <v>3220</v>
      </c>
      <c r="E30" s="151" t="s">
        <v>2962</v>
      </c>
      <c r="F30" s="151">
        <v>-30</v>
      </c>
      <c r="G30" s="149" t="s">
        <v>3243</v>
      </c>
      <c r="H30" s="149">
        <v>-30</v>
      </c>
      <c r="I30" s="149">
        <v>-1.5</v>
      </c>
      <c r="J30" s="149">
        <v>11.5</v>
      </c>
      <c r="K30" s="149">
        <v>15.5</v>
      </c>
      <c r="L30" s="149">
        <v>17.5</v>
      </c>
      <c r="M30" s="149">
        <v>23.5</v>
      </c>
      <c r="N30" s="149">
        <v>1385</v>
      </c>
      <c r="O30" s="149">
        <v>190</v>
      </c>
      <c r="P30" s="149">
        <v>167</v>
      </c>
      <c r="Q30" s="2">
        <v>2500</v>
      </c>
    </row>
    <row r="31" spans="1:17" ht="30.6" customHeight="1">
      <c r="A31" s="151" t="s">
        <v>3257</v>
      </c>
      <c r="B31" s="149" t="s">
        <v>3236</v>
      </c>
      <c r="C31" s="151" t="s">
        <v>3228</v>
      </c>
      <c r="D31" s="149" t="s">
        <v>3229</v>
      </c>
      <c r="E31" s="149" t="s">
        <v>2958</v>
      </c>
      <c r="F31" s="149">
        <v>-30</v>
      </c>
      <c r="G31" s="149" t="s">
        <v>3249</v>
      </c>
      <c r="H31" s="149">
        <v>-11.5</v>
      </c>
      <c r="I31" s="149">
        <v>-1.5</v>
      </c>
      <c r="J31" s="151">
        <v>13</v>
      </c>
      <c r="K31" s="149">
        <v>17.5</v>
      </c>
      <c r="L31" s="149">
        <v>19</v>
      </c>
      <c r="M31" s="149">
        <v>26</v>
      </c>
      <c r="N31" s="149">
        <v>1285</v>
      </c>
      <c r="O31" s="149">
        <v>176</v>
      </c>
      <c r="P31" s="149">
        <v>142</v>
      </c>
      <c r="Q31" s="2">
        <v>3000</v>
      </c>
    </row>
    <row r="32" spans="1:17" ht="30.6" customHeight="1">
      <c r="A32" s="149" t="s">
        <v>3258</v>
      </c>
      <c r="B32" s="149" t="s">
        <v>3231</v>
      </c>
      <c r="C32" s="151" t="s">
        <v>3228</v>
      </c>
      <c r="D32" s="151" t="s">
        <v>3229</v>
      </c>
      <c r="E32" s="149" t="s">
        <v>2958</v>
      </c>
      <c r="F32" s="151">
        <v>-30</v>
      </c>
      <c r="G32" s="149" t="s">
        <v>3249</v>
      </c>
      <c r="H32" s="149">
        <v>-9.1</v>
      </c>
      <c r="I32" s="151">
        <v>-1.5</v>
      </c>
      <c r="J32" s="151">
        <v>13</v>
      </c>
      <c r="K32" s="149">
        <v>17</v>
      </c>
      <c r="L32" s="149">
        <v>19</v>
      </c>
      <c r="M32" s="149">
        <v>26</v>
      </c>
      <c r="N32" s="149">
        <v>1390</v>
      </c>
      <c r="O32" s="149">
        <v>190</v>
      </c>
      <c r="P32" s="149">
        <v>163</v>
      </c>
      <c r="Q32" s="2">
        <v>4000</v>
      </c>
    </row>
    <row r="33" spans="1:17" ht="30.6" customHeight="1">
      <c r="A33" s="149" t="s">
        <v>3259</v>
      </c>
      <c r="B33" s="149" t="s">
        <v>3223</v>
      </c>
      <c r="C33" s="151" t="s">
        <v>3228</v>
      </c>
      <c r="D33" s="151" t="s">
        <v>3229</v>
      </c>
      <c r="E33" s="149" t="s">
        <v>2958</v>
      </c>
      <c r="F33" s="151">
        <v>-30</v>
      </c>
      <c r="G33" s="149" t="s">
        <v>3249</v>
      </c>
      <c r="H33" s="149">
        <v>-30</v>
      </c>
      <c r="I33" s="151">
        <v>-1.5</v>
      </c>
      <c r="J33" s="151">
        <v>12.5</v>
      </c>
      <c r="K33" s="149">
        <v>17</v>
      </c>
      <c r="L33" s="149">
        <v>17</v>
      </c>
      <c r="M33" s="149">
        <v>23.5</v>
      </c>
      <c r="N33" s="149">
        <v>1405</v>
      </c>
      <c r="O33" s="149">
        <v>177</v>
      </c>
      <c r="P33" s="149">
        <v>147</v>
      </c>
      <c r="Q33" s="2">
        <v>3000</v>
      </c>
    </row>
    <row r="34" spans="1:17" ht="30.6" customHeight="1">
      <c r="A34" s="149" t="s">
        <v>3260</v>
      </c>
      <c r="B34" s="151" t="s">
        <v>3234</v>
      </c>
      <c r="C34" s="151" t="s">
        <v>3219</v>
      </c>
      <c r="D34" s="151" t="s">
        <v>3220</v>
      </c>
      <c r="E34" s="151" t="s">
        <v>2962</v>
      </c>
      <c r="F34" s="151">
        <v>-30</v>
      </c>
      <c r="G34" s="149" t="s">
        <v>3243</v>
      </c>
      <c r="H34" s="149">
        <v>-8</v>
      </c>
      <c r="I34" s="149">
        <v>-1.5</v>
      </c>
      <c r="J34" s="149">
        <v>15.8</v>
      </c>
      <c r="K34" s="149">
        <v>20</v>
      </c>
      <c r="L34" s="149">
        <v>23</v>
      </c>
      <c r="M34" s="149">
        <v>30</v>
      </c>
      <c r="N34" s="149">
        <v>980</v>
      </c>
      <c r="O34" s="149">
        <v>137</v>
      </c>
      <c r="P34" s="149">
        <v>113</v>
      </c>
      <c r="Q34" s="2">
        <v>4000</v>
      </c>
    </row>
    <row r="35" spans="1:17" ht="30.6" customHeight="1">
      <c r="A35" s="149" t="s">
        <v>3261</v>
      </c>
      <c r="B35" s="151" t="s">
        <v>3253</v>
      </c>
      <c r="C35" s="151" t="s">
        <v>3219</v>
      </c>
      <c r="D35" s="151" t="s">
        <v>3220</v>
      </c>
      <c r="E35" s="151" t="s">
        <v>2962</v>
      </c>
      <c r="F35" s="151">
        <v>-30</v>
      </c>
      <c r="G35" s="149" t="s">
        <v>3243</v>
      </c>
      <c r="H35" s="149">
        <v>-25</v>
      </c>
      <c r="I35" s="149">
        <v>-1.5</v>
      </c>
      <c r="J35" s="149">
        <v>15</v>
      </c>
      <c r="K35" s="149">
        <v>20</v>
      </c>
      <c r="L35" s="149">
        <v>22.5</v>
      </c>
      <c r="M35" s="149">
        <v>30</v>
      </c>
      <c r="N35" s="149">
        <v>980</v>
      </c>
      <c r="O35" s="149">
        <v>137</v>
      </c>
      <c r="P35" s="149">
        <v>113</v>
      </c>
      <c r="Q35" s="2">
        <v>3000</v>
      </c>
    </row>
    <row r="36" spans="1:17" ht="30.6" customHeight="1">
      <c r="A36" s="149" t="s">
        <v>3262</v>
      </c>
      <c r="B36" s="151" t="s">
        <v>1752</v>
      </c>
      <c r="C36" s="151" t="s">
        <v>3219</v>
      </c>
      <c r="D36" s="151" t="s">
        <v>3220</v>
      </c>
      <c r="E36" s="151" t="s">
        <v>2962</v>
      </c>
      <c r="F36" s="151">
        <v>-30</v>
      </c>
      <c r="G36" s="149" t="s">
        <v>3243</v>
      </c>
      <c r="H36" s="149">
        <v>-25</v>
      </c>
      <c r="I36" s="149">
        <v>-1.5</v>
      </c>
      <c r="J36" s="149">
        <v>16</v>
      </c>
      <c r="K36" s="149">
        <v>21</v>
      </c>
      <c r="L36" s="149">
        <v>23</v>
      </c>
      <c r="M36" s="149">
        <v>30</v>
      </c>
      <c r="N36" s="149">
        <v>980</v>
      </c>
      <c r="O36" s="149">
        <v>137</v>
      </c>
      <c r="P36" s="149">
        <v>113</v>
      </c>
      <c r="Q36" s="2">
        <v>2500</v>
      </c>
    </row>
    <row r="37" spans="1:17" ht="30.6" customHeight="1">
      <c r="A37" s="149" t="s">
        <v>3263</v>
      </c>
      <c r="B37" s="151" t="s">
        <v>3240</v>
      </c>
      <c r="C37" s="151" t="s">
        <v>3219</v>
      </c>
      <c r="D37" s="151" t="s">
        <v>3220</v>
      </c>
      <c r="E37" s="151" t="s">
        <v>2962</v>
      </c>
      <c r="F37" s="151">
        <v>-30</v>
      </c>
      <c r="G37" s="149" t="s">
        <v>3243</v>
      </c>
      <c r="H37" s="149">
        <v>-7</v>
      </c>
      <c r="I37" s="149">
        <v>-1.5</v>
      </c>
      <c r="J37" s="149">
        <v>17</v>
      </c>
      <c r="K37" s="149">
        <v>23</v>
      </c>
      <c r="L37" s="149">
        <v>25</v>
      </c>
      <c r="M37" s="149">
        <v>32</v>
      </c>
      <c r="N37" s="149">
        <v>1005</v>
      </c>
      <c r="O37" s="149">
        <v>137</v>
      </c>
      <c r="P37" s="149">
        <v>113</v>
      </c>
      <c r="Q37" s="2">
        <v>3000</v>
      </c>
    </row>
    <row r="38" spans="1:17" ht="30.6" customHeight="1">
      <c r="A38" s="146" t="s">
        <v>5542</v>
      </c>
      <c r="B38" s="146" t="s">
        <v>3218</v>
      </c>
      <c r="C38" s="146" t="s">
        <v>3219</v>
      </c>
      <c r="D38" s="146" t="s">
        <v>3220</v>
      </c>
      <c r="E38" s="146" t="s">
        <v>2962</v>
      </c>
      <c r="F38" s="146">
        <v>-40</v>
      </c>
      <c r="G38" s="147" t="s">
        <v>3243</v>
      </c>
      <c r="H38" s="147">
        <v>-90</v>
      </c>
      <c r="I38" s="147">
        <v>-1.7</v>
      </c>
      <c r="J38" s="147">
        <v>4.8</v>
      </c>
      <c r="K38" s="152">
        <v>6</v>
      </c>
      <c r="L38" s="152">
        <v>6.5</v>
      </c>
      <c r="M38" s="152">
        <v>8.5</v>
      </c>
      <c r="N38" s="147">
        <v>6450</v>
      </c>
      <c r="O38" s="147">
        <v>510</v>
      </c>
      <c r="P38" s="147">
        <v>445</v>
      </c>
      <c r="Q38" s="2">
        <v>3000</v>
      </c>
    </row>
    <row r="39" spans="1:17" ht="30.6" customHeight="1">
      <c r="A39" s="146" t="s">
        <v>5543</v>
      </c>
      <c r="B39" s="146" t="s">
        <v>3218</v>
      </c>
      <c r="C39" s="146" t="s">
        <v>3219</v>
      </c>
      <c r="D39" s="146" t="s">
        <v>3220</v>
      </c>
      <c r="E39" s="146" t="s">
        <v>2962</v>
      </c>
      <c r="F39" s="146">
        <v>-40</v>
      </c>
      <c r="G39" s="147" t="s">
        <v>3243</v>
      </c>
      <c r="H39" s="147">
        <v>-90</v>
      </c>
      <c r="I39" s="147">
        <v>-1.7</v>
      </c>
      <c r="J39" s="147">
        <v>5</v>
      </c>
      <c r="K39" s="152">
        <v>6.2</v>
      </c>
      <c r="L39" s="152">
        <v>6.7</v>
      </c>
      <c r="M39" s="152">
        <v>8.6999999999999993</v>
      </c>
      <c r="N39" s="147">
        <v>6450</v>
      </c>
      <c r="O39" s="147">
        <v>510</v>
      </c>
      <c r="P39" s="147">
        <v>445</v>
      </c>
      <c r="Q39" s="2">
        <v>3000</v>
      </c>
    </row>
    <row r="40" spans="1:17" ht="30.6" customHeight="1">
      <c r="A40" s="146" t="s">
        <v>3264</v>
      </c>
      <c r="B40" s="146" t="s">
        <v>3218</v>
      </c>
      <c r="C40" s="146" t="s">
        <v>3219</v>
      </c>
      <c r="D40" s="146" t="s">
        <v>3220</v>
      </c>
      <c r="E40" s="146" t="s">
        <v>2962</v>
      </c>
      <c r="F40" s="146">
        <v>-40</v>
      </c>
      <c r="G40" s="147" t="s">
        <v>3243</v>
      </c>
      <c r="H40" s="147">
        <v>-80</v>
      </c>
      <c r="I40" s="147">
        <v>-1.6</v>
      </c>
      <c r="J40" s="147">
        <v>6.2</v>
      </c>
      <c r="K40" s="152">
        <v>8</v>
      </c>
      <c r="L40" s="152">
        <v>8</v>
      </c>
      <c r="M40" s="152">
        <v>11</v>
      </c>
      <c r="N40" s="147">
        <v>5295</v>
      </c>
      <c r="O40" s="147">
        <v>430</v>
      </c>
      <c r="P40" s="147">
        <v>385</v>
      </c>
      <c r="Q40" s="2">
        <v>3000</v>
      </c>
    </row>
    <row r="41" spans="1:17" ht="30.6" customHeight="1">
      <c r="A41" s="146" t="s">
        <v>3265</v>
      </c>
      <c r="B41" s="146" t="s">
        <v>1752</v>
      </c>
      <c r="C41" s="146" t="s">
        <v>3219</v>
      </c>
      <c r="D41" s="146" t="s">
        <v>3220</v>
      </c>
      <c r="E41" s="146" t="s">
        <v>2962</v>
      </c>
      <c r="F41" s="146">
        <v>-40</v>
      </c>
      <c r="G41" s="147" t="s">
        <v>3243</v>
      </c>
      <c r="H41" s="147">
        <v>-80</v>
      </c>
      <c r="I41" s="147">
        <v>-1.6</v>
      </c>
      <c r="J41" s="147">
        <v>6.4</v>
      </c>
      <c r="K41" s="152">
        <v>8.1999999999999993</v>
      </c>
      <c r="L41" s="152">
        <v>8.1999999999999993</v>
      </c>
      <c r="M41" s="152">
        <v>11</v>
      </c>
      <c r="N41" s="147">
        <v>5295</v>
      </c>
      <c r="O41" s="147">
        <v>430</v>
      </c>
      <c r="P41" s="147">
        <v>385</v>
      </c>
      <c r="Q41" s="2">
        <v>2500</v>
      </c>
    </row>
    <row r="42" spans="1:17" ht="30.6" customHeight="1">
      <c r="A42" s="146" t="s">
        <v>3266</v>
      </c>
      <c r="B42" s="146" t="s">
        <v>1765</v>
      </c>
      <c r="C42" s="146" t="s">
        <v>3219</v>
      </c>
      <c r="D42" s="146" t="s">
        <v>3220</v>
      </c>
      <c r="E42" s="146" t="s">
        <v>2962</v>
      </c>
      <c r="F42" s="146">
        <v>-40</v>
      </c>
      <c r="G42" s="147" t="s">
        <v>3243</v>
      </c>
      <c r="H42" s="147">
        <v>-80</v>
      </c>
      <c r="I42" s="147">
        <v>-1.6</v>
      </c>
      <c r="J42" s="147">
        <v>6.4</v>
      </c>
      <c r="K42" s="152">
        <v>8.5</v>
      </c>
      <c r="L42" s="152">
        <v>8.1999999999999993</v>
      </c>
      <c r="M42" s="152">
        <v>11</v>
      </c>
      <c r="N42" s="147">
        <v>5282</v>
      </c>
      <c r="O42" s="147">
        <v>431</v>
      </c>
      <c r="P42" s="147">
        <v>383</v>
      </c>
      <c r="Q42" s="2">
        <v>800</v>
      </c>
    </row>
    <row r="43" spans="1:17" ht="30.6" customHeight="1">
      <c r="A43" s="146" t="s">
        <v>3267</v>
      </c>
      <c r="B43" s="146" t="s">
        <v>3223</v>
      </c>
      <c r="C43" s="146" t="s">
        <v>3219</v>
      </c>
      <c r="D43" s="146" t="s">
        <v>3220</v>
      </c>
      <c r="E43" s="146" t="s">
        <v>2962</v>
      </c>
      <c r="F43" s="146">
        <v>-40</v>
      </c>
      <c r="G43" s="147" t="s">
        <v>3243</v>
      </c>
      <c r="H43" s="147">
        <v>-50</v>
      </c>
      <c r="I43" s="147">
        <v>-1.6</v>
      </c>
      <c r="J43" s="147">
        <v>6.4</v>
      </c>
      <c r="K43" s="153">
        <v>8.5</v>
      </c>
      <c r="L43" s="153">
        <v>8.1999999999999993</v>
      </c>
      <c r="M43" s="153">
        <v>11</v>
      </c>
      <c r="N43" s="147">
        <v>5211</v>
      </c>
      <c r="O43" s="147">
        <v>429</v>
      </c>
      <c r="P43" s="147">
        <v>325</v>
      </c>
      <c r="Q43" s="2">
        <v>3000</v>
      </c>
    </row>
    <row r="44" spans="1:17" ht="30.6" customHeight="1">
      <c r="A44" s="147" t="s">
        <v>3268</v>
      </c>
      <c r="B44" s="147" t="s">
        <v>3223</v>
      </c>
      <c r="C44" s="146" t="s">
        <v>3228</v>
      </c>
      <c r="D44" s="146" t="s">
        <v>3229</v>
      </c>
      <c r="E44" s="147" t="s">
        <v>2958</v>
      </c>
      <c r="F44" s="147">
        <v>-40</v>
      </c>
      <c r="G44" s="146" t="s">
        <v>3249</v>
      </c>
      <c r="H44" s="147">
        <v>-30</v>
      </c>
      <c r="I44" s="146">
        <v>-1.6</v>
      </c>
      <c r="J44" s="146">
        <v>10.5</v>
      </c>
      <c r="K44" s="147">
        <v>13</v>
      </c>
      <c r="L44" s="147">
        <v>13.5</v>
      </c>
      <c r="M44" s="147">
        <v>18</v>
      </c>
      <c r="N44" s="147">
        <v>3500</v>
      </c>
      <c r="O44" s="147">
        <v>310</v>
      </c>
      <c r="P44" s="147">
        <v>225</v>
      </c>
      <c r="Q44" s="2">
        <v>3000</v>
      </c>
    </row>
    <row r="45" spans="1:17" ht="30.6" customHeight="1">
      <c r="A45" s="147" t="s">
        <v>3269</v>
      </c>
      <c r="B45" s="147" t="s">
        <v>3234</v>
      </c>
      <c r="C45" s="146" t="s">
        <v>3228</v>
      </c>
      <c r="D45" s="146" t="s">
        <v>3229</v>
      </c>
      <c r="E45" s="147" t="s">
        <v>2958</v>
      </c>
      <c r="F45" s="147">
        <v>-40</v>
      </c>
      <c r="G45" s="146" t="s">
        <v>3249</v>
      </c>
      <c r="H45" s="147">
        <v>-13</v>
      </c>
      <c r="I45" s="147">
        <v>-1.6</v>
      </c>
      <c r="J45" s="147">
        <v>10.5</v>
      </c>
      <c r="K45" s="147">
        <v>13</v>
      </c>
      <c r="L45" s="147">
        <v>14.2</v>
      </c>
      <c r="M45" s="147">
        <v>20</v>
      </c>
      <c r="N45" s="147">
        <v>3205</v>
      </c>
      <c r="O45" s="147">
        <v>277</v>
      </c>
      <c r="P45" s="147">
        <v>242</v>
      </c>
      <c r="Q45" s="2">
        <v>4000</v>
      </c>
    </row>
    <row r="46" spans="1:17" ht="30.6" customHeight="1">
      <c r="A46" s="147" t="s">
        <v>3270</v>
      </c>
      <c r="B46" s="146" t="s">
        <v>1030</v>
      </c>
      <c r="C46" s="146" t="s">
        <v>3228</v>
      </c>
      <c r="D46" s="146" t="s">
        <v>3229</v>
      </c>
      <c r="E46" s="147" t="s">
        <v>2958</v>
      </c>
      <c r="F46" s="147">
        <v>-40</v>
      </c>
      <c r="G46" s="146" t="s">
        <v>3249</v>
      </c>
      <c r="H46" s="147">
        <v>-50</v>
      </c>
      <c r="I46" s="146">
        <v>-1.6</v>
      </c>
      <c r="J46" s="147">
        <v>10.5</v>
      </c>
      <c r="K46" s="147">
        <v>13</v>
      </c>
      <c r="L46" s="147">
        <v>14.2</v>
      </c>
      <c r="M46" s="147">
        <v>20</v>
      </c>
      <c r="N46" s="147">
        <v>3050</v>
      </c>
      <c r="O46" s="147">
        <v>282</v>
      </c>
      <c r="P46" s="147">
        <v>230</v>
      </c>
      <c r="Q46" s="2">
        <v>2500</v>
      </c>
    </row>
    <row r="47" spans="1:17" ht="30.6" customHeight="1">
      <c r="A47" s="147" t="s">
        <v>3271</v>
      </c>
      <c r="B47" s="146" t="s">
        <v>3218</v>
      </c>
      <c r="C47" s="146" t="s">
        <v>3219</v>
      </c>
      <c r="D47" s="146" t="s">
        <v>3220</v>
      </c>
      <c r="E47" s="146" t="s">
        <v>2962</v>
      </c>
      <c r="F47" s="146">
        <v>-40</v>
      </c>
      <c r="G47" s="147" t="s">
        <v>3243</v>
      </c>
      <c r="H47" s="147">
        <v>-50</v>
      </c>
      <c r="I47" s="147">
        <v>-1.6</v>
      </c>
      <c r="J47" s="147">
        <v>10</v>
      </c>
      <c r="K47" s="147">
        <v>13</v>
      </c>
      <c r="L47" s="147">
        <v>12.5</v>
      </c>
      <c r="M47" s="147">
        <v>17</v>
      </c>
      <c r="N47" s="147">
        <v>3280</v>
      </c>
      <c r="O47" s="147">
        <v>290</v>
      </c>
      <c r="P47" s="147">
        <v>255</v>
      </c>
      <c r="Q47" s="2">
        <v>3000</v>
      </c>
    </row>
    <row r="48" spans="1:17" ht="30.6" customHeight="1">
      <c r="A48" s="146" t="s">
        <v>3272</v>
      </c>
      <c r="B48" s="146" t="s">
        <v>1765</v>
      </c>
      <c r="C48" s="146" t="s">
        <v>3219</v>
      </c>
      <c r="D48" s="146" t="s">
        <v>3220</v>
      </c>
      <c r="E48" s="146" t="s">
        <v>2962</v>
      </c>
      <c r="F48" s="146">
        <v>-40</v>
      </c>
      <c r="G48" s="147" t="s">
        <v>3243</v>
      </c>
      <c r="H48" s="147">
        <v>-50</v>
      </c>
      <c r="I48" s="147">
        <v>-1.6</v>
      </c>
      <c r="J48" s="147">
        <v>9.5</v>
      </c>
      <c r="K48" s="153">
        <v>12.8</v>
      </c>
      <c r="L48" s="153">
        <v>13</v>
      </c>
      <c r="M48" s="153">
        <v>18</v>
      </c>
      <c r="N48" s="147">
        <v>2920</v>
      </c>
      <c r="O48" s="147">
        <v>281</v>
      </c>
      <c r="P48" s="147">
        <v>255</v>
      </c>
      <c r="Q48" s="2">
        <v>800</v>
      </c>
    </row>
    <row r="49" spans="1:17" ht="30.6" customHeight="1">
      <c r="A49" s="147" t="s">
        <v>3273</v>
      </c>
      <c r="B49" s="146" t="s">
        <v>1749</v>
      </c>
      <c r="C49" s="146" t="s">
        <v>3219</v>
      </c>
      <c r="D49" s="146" t="s">
        <v>3220</v>
      </c>
      <c r="E49" s="146" t="s">
        <v>2962</v>
      </c>
      <c r="F49" s="146">
        <v>-40</v>
      </c>
      <c r="G49" s="147" t="s">
        <v>3243</v>
      </c>
      <c r="H49" s="147">
        <v>-50</v>
      </c>
      <c r="I49" s="147">
        <v>-1.6</v>
      </c>
      <c r="J49" s="147">
        <v>10.5</v>
      </c>
      <c r="K49" s="147">
        <v>13.5</v>
      </c>
      <c r="L49" s="147">
        <v>13.5</v>
      </c>
      <c r="M49" s="147">
        <v>17.5</v>
      </c>
      <c r="N49" s="147">
        <v>3225</v>
      </c>
      <c r="O49" s="147">
        <v>270</v>
      </c>
      <c r="P49" s="147">
        <v>230</v>
      </c>
      <c r="Q49" s="2">
        <v>50</v>
      </c>
    </row>
    <row r="50" spans="1:17" ht="30.6" customHeight="1">
      <c r="A50" s="147" t="s">
        <v>3274</v>
      </c>
      <c r="B50" s="153" t="s">
        <v>3234</v>
      </c>
      <c r="C50" s="146" t="s">
        <v>3228</v>
      </c>
      <c r="D50" s="153" t="s">
        <v>3220</v>
      </c>
      <c r="E50" s="147" t="s">
        <v>2958</v>
      </c>
      <c r="F50" s="146">
        <v>-40</v>
      </c>
      <c r="G50" s="146" t="s">
        <v>3249</v>
      </c>
      <c r="H50" s="146">
        <v>-11</v>
      </c>
      <c r="I50" s="147">
        <v>-1.6</v>
      </c>
      <c r="J50" s="147">
        <v>14</v>
      </c>
      <c r="K50" s="153">
        <v>19</v>
      </c>
      <c r="L50" s="153">
        <v>20</v>
      </c>
      <c r="M50" s="153">
        <v>26</v>
      </c>
      <c r="N50" s="147">
        <v>2525</v>
      </c>
      <c r="O50" s="147">
        <v>190</v>
      </c>
      <c r="P50" s="147">
        <v>172</v>
      </c>
      <c r="Q50" s="2">
        <v>4000</v>
      </c>
    </row>
    <row r="51" spans="1:17" ht="30.6" customHeight="1">
      <c r="A51" s="147" t="s">
        <v>3275</v>
      </c>
      <c r="B51" s="153" t="s">
        <v>1752</v>
      </c>
      <c r="C51" s="146" t="s">
        <v>3228</v>
      </c>
      <c r="D51" s="153" t="s">
        <v>3220</v>
      </c>
      <c r="E51" s="147" t="s">
        <v>2958</v>
      </c>
      <c r="F51" s="146">
        <v>-40</v>
      </c>
      <c r="G51" s="146" t="s">
        <v>3249</v>
      </c>
      <c r="H51" s="146">
        <v>-32</v>
      </c>
      <c r="I51" s="147">
        <v>-1.6</v>
      </c>
      <c r="J51" s="147">
        <v>14.2</v>
      </c>
      <c r="K51" s="153">
        <v>19</v>
      </c>
      <c r="L51" s="153">
        <v>19.5</v>
      </c>
      <c r="M51" s="153">
        <v>25</v>
      </c>
      <c r="N51" s="147">
        <v>2525</v>
      </c>
      <c r="O51" s="147">
        <v>190</v>
      </c>
      <c r="P51" s="147">
        <v>172</v>
      </c>
      <c r="Q51" s="2">
        <v>2500</v>
      </c>
    </row>
    <row r="52" spans="1:17" ht="30.6" customHeight="1">
      <c r="A52" s="147" t="s">
        <v>3276</v>
      </c>
      <c r="B52" s="153" t="s">
        <v>3277</v>
      </c>
      <c r="C52" s="146" t="s">
        <v>3228</v>
      </c>
      <c r="D52" s="153" t="s">
        <v>3220</v>
      </c>
      <c r="E52" s="147" t="s">
        <v>2958</v>
      </c>
      <c r="F52" s="146">
        <v>-40</v>
      </c>
      <c r="G52" s="146" t="s">
        <v>3249</v>
      </c>
      <c r="H52" s="146">
        <v>-35</v>
      </c>
      <c r="I52" s="147">
        <v>-1.6</v>
      </c>
      <c r="J52" s="147">
        <v>14</v>
      </c>
      <c r="K52" s="153">
        <v>19</v>
      </c>
      <c r="L52" s="153">
        <v>19.5</v>
      </c>
      <c r="M52" s="153">
        <v>25</v>
      </c>
      <c r="N52" s="147">
        <v>2525</v>
      </c>
      <c r="O52" s="147">
        <v>190</v>
      </c>
      <c r="P52" s="147">
        <v>172</v>
      </c>
      <c r="Q52" s="2">
        <v>3000</v>
      </c>
    </row>
    <row r="53" spans="1:17" ht="30.6" customHeight="1">
      <c r="A53" s="149" t="s">
        <v>3278</v>
      </c>
      <c r="B53" s="149" t="s">
        <v>3253</v>
      </c>
      <c r="C53" s="151" t="s">
        <v>3228</v>
      </c>
      <c r="D53" s="149" t="s">
        <v>3220</v>
      </c>
      <c r="E53" s="149" t="s">
        <v>2958</v>
      </c>
      <c r="F53" s="151">
        <v>-40</v>
      </c>
      <c r="G53" s="151" t="s">
        <v>3249</v>
      </c>
      <c r="H53" s="151">
        <v>-25</v>
      </c>
      <c r="I53" s="149">
        <v>-1.6</v>
      </c>
      <c r="J53" s="149">
        <v>14</v>
      </c>
      <c r="K53" s="149">
        <v>19</v>
      </c>
      <c r="L53" s="149">
        <v>19.5</v>
      </c>
      <c r="M53" s="149">
        <v>25</v>
      </c>
      <c r="N53" s="149">
        <v>2525</v>
      </c>
      <c r="O53" s="149">
        <v>190</v>
      </c>
      <c r="P53" s="149">
        <v>172</v>
      </c>
      <c r="Q53" s="2">
        <v>3000</v>
      </c>
    </row>
    <row r="54" spans="1:17" ht="30.6" customHeight="1">
      <c r="A54" s="151" t="s">
        <v>5544</v>
      </c>
      <c r="B54" s="149" t="s">
        <v>3253</v>
      </c>
      <c r="C54" s="151" t="s">
        <v>3228</v>
      </c>
      <c r="D54" s="149" t="s">
        <v>3220</v>
      </c>
      <c r="E54" s="149" t="s">
        <v>2958</v>
      </c>
      <c r="F54" s="151">
        <v>-40</v>
      </c>
      <c r="G54" s="151" t="s">
        <v>3249</v>
      </c>
      <c r="H54" s="151">
        <v>-24</v>
      </c>
      <c r="I54" s="149">
        <v>-1.6</v>
      </c>
      <c r="J54" s="149">
        <v>22</v>
      </c>
      <c r="K54" s="149">
        <v>28</v>
      </c>
      <c r="L54" s="149">
        <v>28</v>
      </c>
      <c r="M54" s="149">
        <v>38</v>
      </c>
      <c r="N54" s="149">
        <v>1385</v>
      </c>
      <c r="O54" s="149">
        <v>110</v>
      </c>
      <c r="P54" s="149">
        <v>97</v>
      </c>
      <c r="Q54" s="2">
        <v>3000</v>
      </c>
    </row>
    <row r="55" spans="1:17" ht="30.6" customHeight="1">
      <c r="A55" s="151" t="s">
        <v>3279</v>
      </c>
      <c r="B55" s="151" t="s">
        <v>1752</v>
      </c>
      <c r="C55" s="151" t="s">
        <v>3219</v>
      </c>
      <c r="D55" s="151" t="s">
        <v>3220</v>
      </c>
      <c r="E55" s="151" t="s">
        <v>2962</v>
      </c>
      <c r="F55" s="151">
        <v>-40</v>
      </c>
      <c r="G55" s="149" t="s">
        <v>3243</v>
      </c>
      <c r="H55" s="149">
        <v>-25</v>
      </c>
      <c r="I55" s="149">
        <v>-1.6</v>
      </c>
      <c r="J55" s="149">
        <v>24</v>
      </c>
      <c r="K55" s="149">
        <v>31</v>
      </c>
      <c r="L55" s="149">
        <v>30</v>
      </c>
      <c r="M55" s="149">
        <v>40</v>
      </c>
      <c r="N55" s="149">
        <v>1385</v>
      </c>
      <c r="O55" s="149">
        <v>110</v>
      </c>
      <c r="P55" s="149">
        <v>97</v>
      </c>
      <c r="Q55" s="2">
        <v>2500</v>
      </c>
    </row>
    <row r="56" spans="1:17" ht="30.6" customHeight="1">
      <c r="A56" s="151" t="s">
        <v>3280</v>
      </c>
      <c r="B56" s="151" t="s">
        <v>3234</v>
      </c>
      <c r="C56" s="151" t="s">
        <v>3219</v>
      </c>
      <c r="D56" s="151" t="s">
        <v>3220</v>
      </c>
      <c r="E56" s="151" t="s">
        <v>2962</v>
      </c>
      <c r="F56" s="151">
        <v>-40</v>
      </c>
      <c r="G56" s="149" t="s">
        <v>3243</v>
      </c>
      <c r="H56" s="149">
        <v>-8</v>
      </c>
      <c r="I56" s="149">
        <v>-1.6</v>
      </c>
      <c r="J56" s="149">
        <v>24</v>
      </c>
      <c r="K56" s="149">
        <v>31</v>
      </c>
      <c r="L56" s="149">
        <v>30</v>
      </c>
      <c r="M56" s="149">
        <v>40</v>
      </c>
      <c r="N56" s="149">
        <v>1385</v>
      </c>
      <c r="O56" s="149">
        <v>110</v>
      </c>
      <c r="P56" s="149">
        <v>97</v>
      </c>
      <c r="Q56" s="2">
        <v>4000</v>
      </c>
    </row>
    <row r="57" spans="1:17" ht="30.6" customHeight="1">
      <c r="A57" s="149" t="s">
        <v>3281</v>
      </c>
      <c r="B57" s="151" t="s">
        <v>3240</v>
      </c>
      <c r="C57" s="151" t="s">
        <v>3219</v>
      </c>
      <c r="D57" s="151" t="s">
        <v>3220</v>
      </c>
      <c r="E57" s="151" t="s">
        <v>2962</v>
      </c>
      <c r="F57" s="151">
        <v>-40</v>
      </c>
      <c r="G57" s="149" t="s">
        <v>3243</v>
      </c>
      <c r="H57" s="149">
        <v>-5.4</v>
      </c>
      <c r="I57" s="149">
        <v>-1.7</v>
      </c>
      <c r="J57" s="149">
        <v>29.5</v>
      </c>
      <c r="K57" s="149">
        <v>40</v>
      </c>
      <c r="L57" s="149">
        <v>38</v>
      </c>
      <c r="M57" s="149">
        <v>52</v>
      </c>
      <c r="N57" s="149">
        <v>1035</v>
      </c>
      <c r="O57" s="149">
        <v>85</v>
      </c>
      <c r="P57" s="149">
        <v>74</v>
      </c>
      <c r="Q57" s="2">
        <v>3000</v>
      </c>
    </row>
    <row r="58" spans="1:17" ht="30.6" customHeight="1">
      <c r="A58" s="149" t="s">
        <v>3282</v>
      </c>
      <c r="B58" s="151" t="s">
        <v>3223</v>
      </c>
      <c r="C58" s="151" t="s">
        <v>3219</v>
      </c>
      <c r="D58" s="151" t="s">
        <v>3220</v>
      </c>
      <c r="E58" s="151" t="s">
        <v>2962</v>
      </c>
      <c r="F58" s="151">
        <v>-40</v>
      </c>
      <c r="G58" s="149" t="s">
        <v>3243</v>
      </c>
      <c r="H58" s="149">
        <v>-18</v>
      </c>
      <c r="I58" s="149">
        <v>-1.7</v>
      </c>
      <c r="J58" s="149">
        <v>32</v>
      </c>
      <c r="K58" s="149">
        <v>42</v>
      </c>
      <c r="L58" s="149">
        <v>40</v>
      </c>
      <c r="M58" s="149">
        <v>52</v>
      </c>
      <c r="N58" s="149">
        <v>1080</v>
      </c>
      <c r="O58" s="149">
        <v>87</v>
      </c>
      <c r="P58" s="149">
        <v>77</v>
      </c>
      <c r="Q58" s="2">
        <v>3000</v>
      </c>
    </row>
    <row r="59" spans="1:17" ht="30.6" customHeight="1">
      <c r="A59" s="149" t="s">
        <v>3283</v>
      </c>
      <c r="B59" s="149" t="s">
        <v>3234</v>
      </c>
      <c r="C59" s="151" t="s">
        <v>3228</v>
      </c>
      <c r="D59" s="149" t="s">
        <v>3220</v>
      </c>
      <c r="E59" s="149" t="s">
        <v>2958</v>
      </c>
      <c r="F59" s="151">
        <v>-40</v>
      </c>
      <c r="G59" s="151" t="s">
        <v>3249</v>
      </c>
      <c r="H59" s="151">
        <v>-6</v>
      </c>
      <c r="I59" s="149">
        <v>-1.7</v>
      </c>
      <c r="J59" s="149">
        <v>34</v>
      </c>
      <c r="K59" s="149">
        <v>45</v>
      </c>
      <c r="L59" s="149">
        <v>44</v>
      </c>
      <c r="M59" s="149">
        <v>58</v>
      </c>
      <c r="N59" s="149">
        <v>1080</v>
      </c>
      <c r="O59" s="149">
        <v>87</v>
      </c>
      <c r="P59" s="149">
        <v>77</v>
      </c>
      <c r="Q59" s="2">
        <v>4000</v>
      </c>
    </row>
    <row r="60" spans="1:17" ht="30.6" customHeight="1">
      <c r="A60" s="149" t="s">
        <v>3284</v>
      </c>
      <c r="B60" s="149" t="s">
        <v>1752</v>
      </c>
      <c r="C60" s="151" t="s">
        <v>3228</v>
      </c>
      <c r="D60" s="149" t="s">
        <v>3220</v>
      </c>
      <c r="E60" s="149" t="s">
        <v>2958</v>
      </c>
      <c r="F60" s="151">
        <v>-40</v>
      </c>
      <c r="G60" s="151" t="s">
        <v>3249</v>
      </c>
      <c r="H60" s="151">
        <v>-25</v>
      </c>
      <c r="I60" s="149">
        <v>-1.7</v>
      </c>
      <c r="J60" s="149">
        <v>34</v>
      </c>
      <c r="K60" s="149">
        <v>45</v>
      </c>
      <c r="L60" s="149">
        <v>44</v>
      </c>
      <c r="M60" s="149">
        <v>58</v>
      </c>
      <c r="N60" s="149">
        <v>1080</v>
      </c>
      <c r="O60" s="149">
        <v>87</v>
      </c>
      <c r="P60" s="149">
        <v>77</v>
      </c>
      <c r="Q60" s="2">
        <v>2500</v>
      </c>
    </row>
    <row r="61" spans="1:17" ht="30.6" customHeight="1">
      <c r="A61" s="149" t="s">
        <v>3285</v>
      </c>
      <c r="B61" s="151" t="s">
        <v>3234</v>
      </c>
      <c r="C61" s="151" t="s">
        <v>3219</v>
      </c>
      <c r="D61" s="151" t="s">
        <v>3220</v>
      </c>
      <c r="E61" s="151" t="s">
        <v>2962</v>
      </c>
      <c r="F61" s="151">
        <v>-40</v>
      </c>
      <c r="G61" s="149" t="s">
        <v>3243</v>
      </c>
      <c r="H61" s="149">
        <v>-5</v>
      </c>
      <c r="I61" s="149">
        <v>-1.6</v>
      </c>
      <c r="J61" s="149">
        <v>60</v>
      </c>
      <c r="K61" s="149">
        <v>80</v>
      </c>
      <c r="L61" s="149">
        <v>78</v>
      </c>
      <c r="M61" s="149">
        <v>105</v>
      </c>
      <c r="N61" s="149">
        <v>520</v>
      </c>
      <c r="O61" s="149">
        <v>47</v>
      </c>
      <c r="P61" s="149">
        <v>40</v>
      </c>
      <c r="Q61" s="2">
        <v>4000</v>
      </c>
    </row>
    <row r="62" spans="1:17" ht="30.6" customHeight="1">
      <c r="A62" s="151" t="s">
        <v>3286</v>
      </c>
      <c r="B62" s="151" t="s">
        <v>1752</v>
      </c>
      <c r="C62" s="151" t="s">
        <v>3219</v>
      </c>
      <c r="D62" s="151" t="s">
        <v>3220</v>
      </c>
      <c r="E62" s="151" t="s">
        <v>2962</v>
      </c>
      <c r="F62" s="151">
        <v>-55</v>
      </c>
      <c r="G62" s="149" t="s">
        <v>3243</v>
      </c>
      <c r="H62" s="149">
        <v>-12</v>
      </c>
      <c r="I62" s="149">
        <v>-1.7</v>
      </c>
      <c r="J62" s="149">
        <v>125</v>
      </c>
      <c r="K62" s="149">
        <v>170</v>
      </c>
      <c r="L62" s="149">
        <v>140</v>
      </c>
      <c r="M62" s="149">
        <v>195</v>
      </c>
      <c r="N62" s="149">
        <v>555</v>
      </c>
      <c r="O62" s="149">
        <v>35</v>
      </c>
      <c r="P62" s="149">
        <v>30</v>
      </c>
      <c r="Q62" s="2">
        <v>2500</v>
      </c>
    </row>
    <row r="63" spans="1:17" ht="30.6" customHeight="1">
      <c r="A63" s="146" t="s">
        <v>3287</v>
      </c>
      <c r="B63" s="146" t="s">
        <v>1765</v>
      </c>
      <c r="C63" s="146" t="s">
        <v>3219</v>
      </c>
      <c r="D63" s="146" t="s">
        <v>3220</v>
      </c>
      <c r="E63" s="146" t="s">
        <v>2962</v>
      </c>
      <c r="F63" s="146">
        <v>-60</v>
      </c>
      <c r="G63" s="147" t="s">
        <v>3243</v>
      </c>
      <c r="H63" s="147">
        <v>-120</v>
      </c>
      <c r="I63" s="147">
        <v>-1.8</v>
      </c>
      <c r="J63" s="147">
        <v>5.5</v>
      </c>
      <c r="K63" s="147">
        <v>8</v>
      </c>
      <c r="L63" s="147">
        <v>7.5</v>
      </c>
      <c r="M63" s="147">
        <v>11</v>
      </c>
      <c r="N63" s="147">
        <v>5730</v>
      </c>
      <c r="O63" s="147">
        <v>955</v>
      </c>
      <c r="P63" s="147">
        <v>52</v>
      </c>
      <c r="Q63" s="2">
        <v>800</v>
      </c>
    </row>
    <row r="64" spans="1:17" ht="30.6" customHeight="1">
      <c r="A64" s="146" t="s">
        <v>3288</v>
      </c>
      <c r="B64" s="146" t="s">
        <v>3218</v>
      </c>
      <c r="C64" s="146" t="s">
        <v>3219</v>
      </c>
      <c r="D64" s="146" t="s">
        <v>3220</v>
      </c>
      <c r="E64" s="146" t="s">
        <v>2962</v>
      </c>
      <c r="F64" s="146">
        <v>-60</v>
      </c>
      <c r="G64" s="147" t="s">
        <v>3243</v>
      </c>
      <c r="H64" s="147">
        <v>-120</v>
      </c>
      <c r="I64" s="147">
        <v>-1.8</v>
      </c>
      <c r="J64" s="147">
        <v>5.5</v>
      </c>
      <c r="K64" s="147">
        <v>8</v>
      </c>
      <c r="L64" s="147">
        <v>7.5</v>
      </c>
      <c r="M64" s="147">
        <v>11</v>
      </c>
      <c r="N64" s="147">
        <v>5730</v>
      </c>
      <c r="O64" s="147">
        <v>955</v>
      </c>
      <c r="P64" s="147">
        <v>52</v>
      </c>
      <c r="Q64" s="2">
        <v>3000</v>
      </c>
    </row>
    <row r="65" spans="1:17" ht="30.6" customHeight="1">
      <c r="A65" s="146" t="s">
        <v>3289</v>
      </c>
      <c r="B65" s="146" t="s">
        <v>1765</v>
      </c>
      <c r="C65" s="146" t="s">
        <v>3219</v>
      </c>
      <c r="D65" s="146" t="s">
        <v>3220</v>
      </c>
      <c r="E65" s="146" t="s">
        <v>2962</v>
      </c>
      <c r="F65" s="146">
        <v>-60</v>
      </c>
      <c r="G65" s="147" t="s">
        <v>3243</v>
      </c>
      <c r="H65" s="147">
        <v>-95</v>
      </c>
      <c r="I65" s="147">
        <v>-1.8</v>
      </c>
      <c r="J65" s="147">
        <v>7.5</v>
      </c>
      <c r="K65" s="147">
        <v>10</v>
      </c>
      <c r="L65" s="147">
        <v>9.5</v>
      </c>
      <c r="M65" s="147">
        <v>13</v>
      </c>
      <c r="N65" s="147">
        <v>3990</v>
      </c>
      <c r="O65" s="147">
        <v>670</v>
      </c>
      <c r="P65" s="147">
        <v>46</v>
      </c>
      <c r="Q65" s="2">
        <v>800</v>
      </c>
    </row>
    <row r="66" spans="1:17" ht="30.6" customHeight="1">
      <c r="A66" s="147" t="s">
        <v>5545</v>
      </c>
      <c r="B66" s="146" t="s">
        <v>3218</v>
      </c>
      <c r="C66" s="146" t="s">
        <v>3219</v>
      </c>
      <c r="D66" s="146" t="s">
        <v>3220</v>
      </c>
      <c r="E66" s="146" t="s">
        <v>2962</v>
      </c>
      <c r="F66" s="146">
        <v>-60</v>
      </c>
      <c r="G66" s="147" t="s">
        <v>3243</v>
      </c>
      <c r="H66" s="147">
        <v>-95</v>
      </c>
      <c r="I66" s="147">
        <v>-1.8</v>
      </c>
      <c r="J66" s="147">
        <v>6.8</v>
      </c>
      <c r="K66" s="147">
        <v>8.5</v>
      </c>
      <c r="L66" s="147">
        <v>8.8000000000000007</v>
      </c>
      <c r="M66" s="147">
        <v>11</v>
      </c>
      <c r="N66" s="147">
        <v>3990</v>
      </c>
      <c r="O66" s="147">
        <v>670</v>
      </c>
      <c r="P66" s="147">
        <v>46</v>
      </c>
      <c r="Q66" s="2">
        <v>3000</v>
      </c>
    </row>
    <row r="67" spans="1:17" ht="30.6" customHeight="1">
      <c r="A67" s="146" t="s">
        <v>5546</v>
      </c>
      <c r="B67" s="146" t="s">
        <v>1752</v>
      </c>
      <c r="C67" s="146" t="s">
        <v>3219</v>
      </c>
      <c r="D67" s="146" t="s">
        <v>3220</v>
      </c>
      <c r="E67" s="146" t="s">
        <v>2962</v>
      </c>
      <c r="F67" s="146">
        <v>-60</v>
      </c>
      <c r="G67" s="147" t="s">
        <v>3243</v>
      </c>
      <c r="H67" s="147">
        <v>-93</v>
      </c>
      <c r="I67" s="147">
        <v>-1.8</v>
      </c>
      <c r="J67" s="147">
        <v>8.1999999999999993</v>
      </c>
      <c r="K67" s="147">
        <v>11</v>
      </c>
      <c r="L67" s="147">
        <v>10.5</v>
      </c>
      <c r="M67" s="147">
        <v>14.5</v>
      </c>
      <c r="N67" s="147">
        <v>3950</v>
      </c>
      <c r="O67" s="147">
        <v>660</v>
      </c>
      <c r="P67" s="147">
        <v>45</v>
      </c>
      <c r="Q67" s="2">
        <v>2500</v>
      </c>
    </row>
    <row r="68" spans="1:17" ht="30.6" customHeight="1">
      <c r="A68" s="146" t="s">
        <v>3290</v>
      </c>
      <c r="B68" s="146" t="s">
        <v>3223</v>
      </c>
      <c r="C68" s="146" t="s">
        <v>3219</v>
      </c>
      <c r="D68" s="146" t="s">
        <v>3220</v>
      </c>
      <c r="E68" s="146" t="s">
        <v>2962</v>
      </c>
      <c r="F68" s="146">
        <v>-60</v>
      </c>
      <c r="G68" s="147" t="s">
        <v>3243</v>
      </c>
      <c r="H68" s="147">
        <v>-25</v>
      </c>
      <c r="I68" s="147">
        <v>-1.6</v>
      </c>
      <c r="J68" s="147">
        <v>22.5</v>
      </c>
      <c r="K68" s="147">
        <v>29</v>
      </c>
      <c r="L68" s="147">
        <v>25.5</v>
      </c>
      <c r="M68" s="147">
        <v>35</v>
      </c>
      <c r="N68" s="147">
        <v>4295</v>
      </c>
      <c r="O68" s="147">
        <v>168</v>
      </c>
      <c r="P68" s="147">
        <v>140</v>
      </c>
      <c r="Q68" s="2">
        <v>3000</v>
      </c>
    </row>
    <row r="69" spans="1:17" ht="30.6" customHeight="1">
      <c r="A69" s="152" t="s">
        <v>3291</v>
      </c>
      <c r="B69" s="147" t="s">
        <v>3231</v>
      </c>
      <c r="C69" s="146" t="s">
        <v>3219</v>
      </c>
      <c r="D69" s="146" t="s">
        <v>3220</v>
      </c>
      <c r="E69" s="146" t="s">
        <v>2962</v>
      </c>
      <c r="F69" s="146">
        <v>-60</v>
      </c>
      <c r="G69" s="147" t="s">
        <v>3249</v>
      </c>
      <c r="H69" s="147">
        <v>-9</v>
      </c>
      <c r="I69" s="147">
        <v>-1.6</v>
      </c>
      <c r="J69" s="147">
        <v>22.5</v>
      </c>
      <c r="K69" s="152">
        <v>28</v>
      </c>
      <c r="L69" s="152">
        <v>25.5</v>
      </c>
      <c r="M69" s="152">
        <v>35</v>
      </c>
      <c r="N69" s="147">
        <v>4295</v>
      </c>
      <c r="O69" s="147">
        <v>168</v>
      </c>
      <c r="P69" s="147">
        <v>140</v>
      </c>
      <c r="Q69" s="2">
        <v>4000</v>
      </c>
    </row>
    <row r="70" spans="1:17" ht="30.6" customHeight="1">
      <c r="A70" s="147" t="s">
        <v>3292</v>
      </c>
      <c r="B70" s="147" t="s">
        <v>1030</v>
      </c>
      <c r="C70" s="146" t="s">
        <v>3219</v>
      </c>
      <c r="D70" s="146" t="s">
        <v>3220</v>
      </c>
      <c r="E70" s="146" t="s">
        <v>2962</v>
      </c>
      <c r="F70" s="146">
        <v>-60</v>
      </c>
      <c r="G70" s="147" t="s">
        <v>3249</v>
      </c>
      <c r="H70" s="147">
        <v>-35</v>
      </c>
      <c r="I70" s="147">
        <v>-1.6</v>
      </c>
      <c r="J70" s="147">
        <v>22.5</v>
      </c>
      <c r="K70" s="152">
        <v>28</v>
      </c>
      <c r="L70" s="152">
        <v>25.5</v>
      </c>
      <c r="M70" s="152">
        <v>35</v>
      </c>
      <c r="N70" s="147">
        <v>4295</v>
      </c>
      <c r="O70" s="147">
        <v>168</v>
      </c>
      <c r="P70" s="147">
        <v>140</v>
      </c>
      <c r="Q70" s="2">
        <v>2500</v>
      </c>
    </row>
    <row r="71" spans="1:17" ht="30.6" customHeight="1">
      <c r="A71" s="146" t="s">
        <v>3293</v>
      </c>
      <c r="B71" s="146" t="s">
        <v>3218</v>
      </c>
      <c r="C71" s="146" t="s">
        <v>3219</v>
      </c>
      <c r="D71" s="146" t="s">
        <v>3220</v>
      </c>
      <c r="E71" s="146" t="s">
        <v>2962</v>
      </c>
      <c r="F71" s="146">
        <v>-60</v>
      </c>
      <c r="G71" s="147" t="s">
        <v>3243</v>
      </c>
      <c r="H71" s="147">
        <v>-35</v>
      </c>
      <c r="I71" s="147">
        <v>-1.6</v>
      </c>
      <c r="J71" s="147">
        <v>22.5</v>
      </c>
      <c r="K71" s="147">
        <v>28</v>
      </c>
      <c r="L71" s="147">
        <v>25.5</v>
      </c>
      <c r="M71" s="147">
        <v>35</v>
      </c>
      <c r="N71" s="147">
        <v>4295</v>
      </c>
      <c r="O71" s="147">
        <v>168</v>
      </c>
      <c r="P71" s="147">
        <v>140</v>
      </c>
      <c r="Q71" s="2">
        <v>3000</v>
      </c>
    </row>
    <row r="72" spans="1:17" ht="30.6" customHeight="1">
      <c r="A72" s="147" t="s">
        <v>3294</v>
      </c>
      <c r="B72" s="147" t="s">
        <v>1030</v>
      </c>
      <c r="C72" s="146" t="s">
        <v>3228</v>
      </c>
      <c r="D72" s="146" t="s">
        <v>3229</v>
      </c>
      <c r="E72" s="147" t="s">
        <v>2958</v>
      </c>
      <c r="F72" s="147">
        <v>-60</v>
      </c>
      <c r="G72" s="146" t="s">
        <v>3249</v>
      </c>
      <c r="H72" s="147">
        <v>-25</v>
      </c>
      <c r="I72" s="146">
        <v>-1.7</v>
      </c>
      <c r="J72" s="146">
        <v>33</v>
      </c>
      <c r="K72" s="147">
        <v>40</v>
      </c>
      <c r="L72" s="147">
        <v>41.5</v>
      </c>
      <c r="M72" s="147">
        <v>55</v>
      </c>
      <c r="N72" s="147">
        <v>1035</v>
      </c>
      <c r="O72" s="147">
        <v>302</v>
      </c>
      <c r="P72" s="147">
        <v>21</v>
      </c>
      <c r="Q72" s="2">
        <v>2500</v>
      </c>
    </row>
    <row r="73" spans="1:17" ht="30.6" customHeight="1">
      <c r="A73" s="147" t="s">
        <v>3295</v>
      </c>
      <c r="B73" s="147" t="s">
        <v>3231</v>
      </c>
      <c r="C73" s="147" t="s">
        <v>3228</v>
      </c>
      <c r="D73" s="147" t="s">
        <v>3229</v>
      </c>
      <c r="E73" s="147" t="s">
        <v>2958</v>
      </c>
      <c r="F73" s="147">
        <v>-60</v>
      </c>
      <c r="G73" s="147" t="s">
        <v>3249</v>
      </c>
      <c r="H73" s="147">
        <v>-4.5</v>
      </c>
      <c r="I73" s="146">
        <v>-1.7</v>
      </c>
      <c r="J73" s="146">
        <v>66</v>
      </c>
      <c r="K73" s="147">
        <v>90</v>
      </c>
      <c r="L73" s="147">
        <v>88</v>
      </c>
      <c r="M73" s="147">
        <v>128</v>
      </c>
      <c r="N73" s="147">
        <v>1015</v>
      </c>
      <c r="O73" s="147">
        <v>50</v>
      </c>
      <c r="P73" s="147">
        <v>35</v>
      </c>
      <c r="Q73" s="2">
        <v>4000</v>
      </c>
    </row>
    <row r="74" spans="1:17" ht="30.6" customHeight="1">
      <c r="A74" s="147" t="s">
        <v>3296</v>
      </c>
      <c r="B74" s="147" t="s">
        <v>1030</v>
      </c>
      <c r="C74" s="147" t="s">
        <v>3228</v>
      </c>
      <c r="D74" s="147" t="s">
        <v>3229</v>
      </c>
      <c r="E74" s="147" t="s">
        <v>2958</v>
      </c>
      <c r="F74" s="147">
        <v>-60</v>
      </c>
      <c r="G74" s="147" t="s">
        <v>3249</v>
      </c>
      <c r="H74" s="147">
        <v>-13</v>
      </c>
      <c r="I74" s="146">
        <v>-1.7</v>
      </c>
      <c r="J74" s="146">
        <v>68</v>
      </c>
      <c r="K74" s="147">
        <v>90</v>
      </c>
      <c r="L74" s="147">
        <v>86</v>
      </c>
      <c r="M74" s="147">
        <v>128</v>
      </c>
      <c r="N74" s="147">
        <v>1015</v>
      </c>
      <c r="O74" s="147">
        <v>50</v>
      </c>
      <c r="P74" s="147">
        <v>35</v>
      </c>
      <c r="Q74" s="2">
        <v>2500</v>
      </c>
    </row>
    <row r="75" spans="1:17" ht="30.6" customHeight="1">
      <c r="A75" s="147" t="s">
        <v>3297</v>
      </c>
      <c r="B75" s="146" t="s">
        <v>3298</v>
      </c>
      <c r="C75" s="146" t="s">
        <v>3219</v>
      </c>
      <c r="D75" s="146" t="s">
        <v>3220</v>
      </c>
      <c r="E75" s="146" t="s">
        <v>2962</v>
      </c>
      <c r="F75" s="146">
        <v>-60</v>
      </c>
      <c r="G75" s="147" t="s">
        <v>3243</v>
      </c>
      <c r="H75" s="147">
        <v>-3.8</v>
      </c>
      <c r="I75" s="147">
        <v>-1.7</v>
      </c>
      <c r="J75" s="147">
        <v>85</v>
      </c>
      <c r="K75" s="147">
        <v>105</v>
      </c>
      <c r="L75" s="147">
        <v>97</v>
      </c>
      <c r="M75" s="147">
        <v>130</v>
      </c>
      <c r="N75" s="147">
        <v>995</v>
      </c>
      <c r="O75" s="147">
        <v>59</v>
      </c>
      <c r="P75" s="147">
        <v>38</v>
      </c>
      <c r="Q75" s="2">
        <v>2500</v>
      </c>
    </row>
    <row r="76" spans="1:17" ht="30.6" customHeight="1">
      <c r="A76" s="147" t="s">
        <v>5547</v>
      </c>
      <c r="B76" s="147" t="s">
        <v>3231</v>
      </c>
      <c r="C76" s="147" t="s">
        <v>3228</v>
      </c>
      <c r="D76" s="147" t="s">
        <v>3229</v>
      </c>
      <c r="E76" s="147" t="s">
        <v>2958</v>
      </c>
      <c r="F76" s="147">
        <v>-60</v>
      </c>
      <c r="G76" s="147" t="s">
        <v>3249</v>
      </c>
      <c r="H76" s="147">
        <v>-3.8</v>
      </c>
      <c r="I76" s="147">
        <v>-1.7</v>
      </c>
      <c r="J76" s="147">
        <v>85</v>
      </c>
      <c r="K76" s="147">
        <v>105</v>
      </c>
      <c r="L76" s="147">
        <v>97</v>
      </c>
      <c r="M76" s="147">
        <v>130</v>
      </c>
      <c r="N76" s="147">
        <v>995</v>
      </c>
      <c r="O76" s="147">
        <v>59</v>
      </c>
      <c r="P76" s="147">
        <v>38</v>
      </c>
      <c r="Q76" s="2">
        <v>4000</v>
      </c>
    </row>
    <row r="77" spans="1:17" ht="30.6" customHeight="1">
      <c r="A77" s="147" t="s">
        <v>5548</v>
      </c>
      <c r="B77" s="147" t="s">
        <v>1030</v>
      </c>
      <c r="C77" s="147" t="s">
        <v>3228</v>
      </c>
      <c r="D77" s="147" t="s">
        <v>3229</v>
      </c>
      <c r="E77" s="147" t="s">
        <v>2958</v>
      </c>
      <c r="F77" s="147">
        <v>-60</v>
      </c>
      <c r="G77" s="147" t="s">
        <v>3249</v>
      </c>
      <c r="H77" s="147">
        <v>-12</v>
      </c>
      <c r="I77" s="147">
        <v>-1.7</v>
      </c>
      <c r="J77" s="147">
        <v>80</v>
      </c>
      <c r="K77" s="147">
        <v>100</v>
      </c>
      <c r="L77" s="147">
        <v>95</v>
      </c>
      <c r="M77" s="147">
        <v>125</v>
      </c>
      <c r="N77" s="147">
        <v>995</v>
      </c>
      <c r="O77" s="147">
        <v>59</v>
      </c>
      <c r="P77" s="147">
        <v>38</v>
      </c>
      <c r="Q77" s="2">
        <v>2500</v>
      </c>
    </row>
    <row r="78" spans="1:17" ht="30.6" customHeight="1">
      <c r="A78" s="147" t="s">
        <v>3299</v>
      </c>
      <c r="B78" s="146" t="s">
        <v>3223</v>
      </c>
      <c r="C78" s="146" t="s">
        <v>3219</v>
      </c>
      <c r="D78" s="146" t="s">
        <v>3220</v>
      </c>
      <c r="E78" s="146" t="s">
        <v>2962</v>
      </c>
      <c r="F78" s="146">
        <v>-100</v>
      </c>
      <c r="G78" s="147" t="s">
        <v>3243</v>
      </c>
      <c r="H78" s="147">
        <v>-12</v>
      </c>
      <c r="I78" s="147">
        <v>-1.8</v>
      </c>
      <c r="J78" s="147">
        <v>82</v>
      </c>
      <c r="K78" s="147">
        <v>100</v>
      </c>
      <c r="L78" s="147">
        <v>88</v>
      </c>
      <c r="M78" s="147">
        <v>120</v>
      </c>
      <c r="N78" s="147">
        <v>3985</v>
      </c>
      <c r="O78" s="147">
        <v>85</v>
      </c>
      <c r="P78" s="147">
        <v>71</v>
      </c>
      <c r="Q78" s="2">
        <v>3000</v>
      </c>
    </row>
    <row r="79" spans="1:17" ht="30.6" customHeight="1">
      <c r="A79" s="147" t="s">
        <v>5549</v>
      </c>
      <c r="B79" s="146" t="s">
        <v>1747</v>
      </c>
      <c r="C79" s="146" t="s">
        <v>3219</v>
      </c>
      <c r="D79" s="146" t="s">
        <v>3220</v>
      </c>
      <c r="E79" s="146" t="s">
        <v>2962</v>
      </c>
      <c r="F79" s="146">
        <v>-100</v>
      </c>
      <c r="G79" s="147" t="s">
        <v>3243</v>
      </c>
      <c r="H79" s="147">
        <v>-18</v>
      </c>
      <c r="I79" s="147">
        <v>-1.8</v>
      </c>
      <c r="J79" s="147">
        <v>82</v>
      </c>
      <c r="K79" s="147">
        <v>100</v>
      </c>
      <c r="L79" s="147">
        <v>88</v>
      </c>
      <c r="M79" s="147">
        <v>120</v>
      </c>
      <c r="N79" s="147">
        <v>4265</v>
      </c>
      <c r="O79" s="147">
        <v>90</v>
      </c>
      <c r="P79" s="147">
        <v>71</v>
      </c>
      <c r="Q79" s="2">
        <v>50</v>
      </c>
    </row>
    <row r="80" spans="1:17" ht="30.6" customHeight="1">
      <c r="A80" s="146" t="s">
        <v>3300</v>
      </c>
      <c r="B80" s="146" t="s">
        <v>1752</v>
      </c>
      <c r="C80" s="146" t="s">
        <v>3219</v>
      </c>
      <c r="D80" s="146" t="s">
        <v>3220</v>
      </c>
      <c r="E80" s="146" t="s">
        <v>2962</v>
      </c>
      <c r="F80" s="146">
        <v>-100</v>
      </c>
      <c r="G80" s="147" t="s">
        <v>3243</v>
      </c>
      <c r="H80" s="147">
        <v>-18</v>
      </c>
      <c r="I80" s="147">
        <v>-1.8</v>
      </c>
      <c r="J80" s="147">
        <v>82</v>
      </c>
      <c r="K80" s="147">
        <v>100</v>
      </c>
      <c r="L80" s="147">
        <v>88</v>
      </c>
      <c r="M80" s="147">
        <v>120</v>
      </c>
      <c r="N80" s="147">
        <v>3985</v>
      </c>
      <c r="O80" s="147">
        <v>85</v>
      </c>
      <c r="P80" s="147">
        <v>71</v>
      </c>
      <c r="Q80" s="2">
        <v>2500</v>
      </c>
    </row>
    <row r="81" spans="1:17" ht="30.6" customHeight="1">
      <c r="A81" s="146" t="s">
        <v>3301</v>
      </c>
      <c r="B81" s="146" t="s">
        <v>3234</v>
      </c>
      <c r="C81" s="146" t="s">
        <v>3219</v>
      </c>
      <c r="D81" s="146" t="s">
        <v>3220</v>
      </c>
      <c r="E81" s="146" t="s">
        <v>2962</v>
      </c>
      <c r="F81" s="146">
        <v>-100</v>
      </c>
      <c r="G81" s="147" t="s">
        <v>3243</v>
      </c>
      <c r="H81" s="147">
        <v>-5</v>
      </c>
      <c r="I81" s="147">
        <v>-1.8</v>
      </c>
      <c r="J81" s="147">
        <v>82</v>
      </c>
      <c r="K81" s="147">
        <v>100</v>
      </c>
      <c r="L81" s="147">
        <v>88</v>
      </c>
      <c r="M81" s="147">
        <v>120</v>
      </c>
      <c r="N81" s="147">
        <v>4245</v>
      </c>
      <c r="O81" s="147">
        <v>92</v>
      </c>
      <c r="P81" s="147">
        <v>69</v>
      </c>
      <c r="Q81" s="2">
        <v>4000</v>
      </c>
    </row>
    <row r="82" spans="1:17" ht="30.6" customHeight="1">
      <c r="A82" s="146" t="s">
        <v>5550</v>
      </c>
      <c r="B82" s="146" t="s">
        <v>1752</v>
      </c>
      <c r="C82" s="146" t="s">
        <v>3219</v>
      </c>
      <c r="D82" s="146" t="s">
        <v>3220</v>
      </c>
      <c r="E82" s="146" t="s">
        <v>2962</v>
      </c>
      <c r="F82" s="146">
        <v>-100</v>
      </c>
      <c r="G82" s="147" t="s">
        <v>3243</v>
      </c>
      <c r="H82" s="147">
        <v>-30</v>
      </c>
      <c r="I82" s="147">
        <v>-1.7</v>
      </c>
      <c r="J82" s="147">
        <v>50</v>
      </c>
      <c r="K82" s="147">
        <v>65</v>
      </c>
      <c r="L82" s="147">
        <v>55</v>
      </c>
      <c r="M82" s="147">
        <v>75</v>
      </c>
      <c r="N82" s="147">
        <v>5870</v>
      </c>
      <c r="O82" s="147">
        <v>135</v>
      </c>
      <c r="P82" s="147">
        <v>106</v>
      </c>
      <c r="Q82" s="2">
        <v>2500</v>
      </c>
    </row>
    <row r="83" spans="1:17" ht="30.6" customHeight="1">
      <c r="A83" s="147" t="s">
        <v>5551</v>
      </c>
      <c r="B83" s="146" t="s">
        <v>3298</v>
      </c>
      <c r="C83" s="146" t="s">
        <v>3219</v>
      </c>
      <c r="D83" s="146" t="s">
        <v>3220</v>
      </c>
      <c r="E83" s="146" t="s">
        <v>2962</v>
      </c>
      <c r="F83" s="146">
        <v>-100</v>
      </c>
      <c r="G83" s="147" t="s">
        <v>3243</v>
      </c>
      <c r="H83" s="147">
        <v>-4</v>
      </c>
      <c r="I83" s="147">
        <v>-1.7</v>
      </c>
      <c r="J83" s="147">
        <v>128</v>
      </c>
      <c r="K83" s="147">
        <v>150</v>
      </c>
      <c r="L83" s="147">
        <v>144</v>
      </c>
      <c r="M83" s="147">
        <v>180</v>
      </c>
      <c r="N83" s="147">
        <v>1873</v>
      </c>
      <c r="O83" s="147">
        <v>103</v>
      </c>
      <c r="P83" s="147">
        <v>69</v>
      </c>
      <c r="Q83" s="2">
        <v>2500</v>
      </c>
    </row>
    <row r="84" spans="1:17" ht="30.6" customHeight="1">
      <c r="A84" s="147" t="s">
        <v>5552</v>
      </c>
      <c r="B84" s="146" t="s">
        <v>3234</v>
      </c>
      <c r="C84" s="146" t="s">
        <v>3219</v>
      </c>
      <c r="D84" s="146" t="s">
        <v>3220</v>
      </c>
      <c r="E84" s="146" t="s">
        <v>2962</v>
      </c>
      <c r="F84" s="146">
        <v>-100</v>
      </c>
      <c r="G84" s="147" t="s">
        <v>3243</v>
      </c>
      <c r="H84" s="147">
        <v>-4</v>
      </c>
      <c r="I84" s="147">
        <v>-1.7</v>
      </c>
      <c r="J84" s="147">
        <v>128</v>
      </c>
      <c r="K84" s="147">
        <v>150</v>
      </c>
      <c r="L84" s="147">
        <v>144</v>
      </c>
      <c r="M84" s="147">
        <v>180</v>
      </c>
      <c r="N84" s="147">
        <v>1873</v>
      </c>
      <c r="O84" s="147">
        <v>103</v>
      </c>
      <c r="P84" s="147">
        <v>69</v>
      </c>
      <c r="Q84" s="2">
        <v>4000</v>
      </c>
    </row>
    <row r="85" spans="1:17" ht="30.6" customHeight="1">
      <c r="A85" s="147" t="s">
        <v>5553</v>
      </c>
      <c r="B85" s="147" t="s">
        <v>1030</v>
      </c>
      <c r="C85" s="146" t="s">
        <v>3219</v>
      </c>
      <c r="D85" s="146" t="s">
        <v>3220</v>
      </c>
      <c r="E85" s="146" t="s">
        <v>2962</v>
      </c>
      <c r="F85" s="146">
        <v>-100</v>
      </c>
      <c r="G85" s="147" t="s">
        <v>3243</v>
      </c>
      <c r="H85" s="147">
        <v>-13</v>
      </c>
      <c r="I85" s="147">
        <v>-1.7</v>
      </c>
      <c r="J85" s="147">
        <v>130</v>
      </c>
      <c r="K85" s="147">
        <v>160</v>
      </c>
      <c r="L85" s="147">
        <v>142</v>
      </c>
      <c r="M85" s="147">
        <v>180</v>
      </c>
      <c r="N85" s="147">
        <v>1873</v>
      </c>
      <c r="O85" s="147">
        <v>103</v>
      </c>
      <c r="P85" s="147">
        <v>69</v>
      </c>
      <c r="Q85" s="2">
        <v>2500</v>
      </c>
    </row>
    <row r="86" spans="1:17" ht="30.6" customHeight="1">
      <c r="A86" s="147" t="s">
        <v>5554</v>
      </c>
      <c r="B86" s="146" t="s">
        <v>1752</v>
      </c>
      <c r="C86" s="146" t="s">
        <v>3219</v>
      </c>
      <c r="D86" s="146" t="s">
        <v>3220</v>
      </c>
      <c r="E86" s="146" t="s">
        <v>2962</v>
      </c>
      <c r="F86" s="146">
        <v>-100</v>
      </c>
      <c r="G86" s="147" t="s">
        <v>3243</v>
      </c>
      <c r="H86" s="147">
        <v>-9</v>
      </c>
      <c r="I86" s="147">
        <v>-1.8</v>
      </c>
      <c r="J86" s="147">
        <v>217</v>
      </c>
      <c r="K86" s="147">
        <v>260</v>
      </c>
      <c r="L86" s="147">
        <v>240</v>
      </c>
      <c r="M86" s="147">
        <v>310</v>
      </c>
      <c r="N86" s="147">
        <v>1105</v>
      </c>
      <c r="O86" s="147">
        <v>78</v>
      </c>
      <c r="P86" s="147">
        <v>65</v>
      </c>
      <c r="Q86" s="2">
        <v>2500</v>
      </c>
    </row>
    <row r="87" spans="1:17" ht="30.6" customHeight="1">
      <c r="A87" s="146" t="s">
        <v>5555</v>
      </c>
      <c r="B87" s="146" t="s">
        <v>1752</v>
      </c>
      <c r="C87" s="146" t="s">
        <v>3219</v>
      </c>
      <c r="D87" s="146" t="s">
        <v>3220</v>
      </c>
      <c r="E87" s="146" t="s">
        <v>2962</v>
      </c>
      <c r="F87" s="146">
        <v>-150</v>
      </c>
      <c r="G87" s="147" t="s">
        <v>3243</v>
      </c>
      <c r="H87" s="147">
        <v>-20</v>
      </c>
      <c r="I87" s="147">
        <v>-3</v>
      </c>
      <c r="J87" s="147">
        <v>135</v>
      </c>
      <c r="K87" s="147">
        <v>175</v>
      </c>
      <c r="L87" s="146" t="s">
        <v>205</v>
      </c>
      <c r="M87" s="146" t="s">
        <v>205</v>
      </c>
      <c r="N87" s="147">
        <v>6780</v>
      </c>
      <c r="O87" s="147">
        <v>180</v>
      </c>
      <c r="P87" s="147">
        <v>125</v>
      </c>
      <c r="Q87" s="2">
        <v>2500</v>
      </c>
    </row>
    <row r="88" spans="1:17" ht="30.6" customHeight="1">
      <c r="A88" s="147" t="s">
        <v>3302</v>
      </c>
      <c r="B88" s="146" t="s">
        <v>3234</v>
      </c>
      <c r="C88" s="146" t="s">
        <v>3219</v>
      </c>
      <c r="D88" s="146" t="s">
        <v>3220</v>
      </c>
      <c r="E88" s="146" t="s">
        <v>2962</v>
      </c>
      <c r="F88" s="146">
        <v>-150</v>
      </c>
      <c r="G88" s="147" t="s">
        <v>3243</v>
      </c>
      <c r="H88" s="148">
        <v>-2</v>
      </c>
      <c r="I88" s="146">
        <v>-3</v>
      </c>
      <c r="J88" s="146">
        <v>570</v>
      </c>
      <c r="K88" s="146">
        <v>770</v>
      </c>
      <c r="L88" s="146">
        <v>705</v>
      </c>
      <c r="M88" s="146">
        <v>950</v>
      </c>
      <c r="N88" s="147">
        <v>653</v>
      </c>
      <c r="O88" s="147">
        <v>21</v>
      </c>
      <c r="P88" s="147" t="s">
        <v>3303</v>
      </c>
      <c r="Q88" s="2">
        <v>4000</v>
      </c>
    </row>
    <row r="89" spans="1:17" ht="30.6" customHeight="1">
      <c r="A89" s="324" t="s">
        <v>5556</v>
      </c>
      <c r="B89" s="324"/>
      <c r="C89" s="324"/>
      <c r="D89" s="324"/>
      <c r="E89" s="324"/>
      <c r="F89" s="324"/>
      <c r="G89" s="324"/>
      <c r="H89" s="324"/>
      <c r="I89" s="324"/>
      <c r="J89" s="324"/>
      <c r="K89" s="324"/>
      <c r="L89" s="324"/>
      <c r="M89" s="324"/>
      <c r="N89" s="324"/>
      <c r="O89" s="324"/>
      <c r="P89" s="324"/>
      <c r="Q89" s="324"/>
    </row>
    <row r="90" spans="1:17" ht="30.6" customHeight="1">
      <c r="A90" s="147" t="s">
        <v>5557</v>
      </c>
      <c r="B90" s="146" t="s">
        <v>3218</v>
      </c>
      <c r="C90" s="146" t="s">
        <v>3219</v>
      </c>
      <c r="D90" s="146" t="s">
        <v>3220</v>
      </c>
      <c r="E90" s="146" t="s">
        <v>2962</v>
      </c>
      <c r="F90" s="146">
        <v>-100</v>
      </c>
      <c r="G90" s="147" t="s">
        <v>3243</v>
      </c>
      <c r="H90" s="146">
        <v>-53</v>
      </c>
      <c r="I90" s="146">
        <v>-2.9</v>
      </c>
      <c r="J90" s="146">
        <v>21</v>
      </c>
      <c r="K90" s="146">
        <v>26</v>
      </c>
      <c r="L90" s="146" t="s">
        <v>205</v>
      </c>
      <c r="M90" s="146" t="s">
        <v>205</v>
      </c>
      <c r="N90" s="147">
        <v>4450</v>
      </c>
      <c r="O90" s="147">
        <v>328</v>
      </c>
      <c r="P90" s="147">
        <v>42</v>
      </c>
      <c r="Q90" s="2">
        <v>3000</v>
      </c>
    </row>
    <row r="91" spans="1:17" ht="30.6" customHeight="1">
      <c r="A91" s="147" t="s">
        <v>5558</v>
      </c>
      <c r="B91" s="146" t="s">
        <v>1765</v>
      </c>
      <c r="C91" s="146" t="s">
        <v>3219</v>
      </c>
      <c r="D91" s="146" t="s">
        <v>3220</v>
      </c>
      <c r="E91" s="146" t="s">
        <v>2962</v>
      </c>
      <c r="F91" s="146">
        <v>-100</v>
      </c>
      <c r="G91" s="147" t="s">
        <v>3243</v>
      </c>
      <c r="H91" s="146">
        <v>-60</v>
      </c>
      <c r="I91" s="146">
        <v>-2.9</v>
      </c>
      <c r="J91" s="146">
        <v>22</v>
      </c>
      <c r="K91" s="146">
        <v>26</v>
      </c>
      <c r="L91" s="146" t="s">
        <v>205</v>
      </c>
      <c r="M91" s="146" t="s">
        <v>205</v>
      </c>
      <c r="N91" s="147">
        <v>4140</v>
      </c>
      <c r="O91" s="147">
        <v>320</v>
      </c>
      <c r="P91" s="147">
        <v>42</v>
      </c>
      <c r="Q91" s="2">
        <v>800</v>
      </c>
    </row>
    <row r="92" spans="1:17" ht="30.6" customHeight="1">
      <c r="A92" s="324" t="s">
        <v>5559</v>
      </c>
      <c r="B92" s="324"/>
      <c r="C92" s="324"/>
      <c r="D92" s="324"/>
      <c r="E92" s="324"/>
      <c r="F92" s="324"/>
      <c r="G92" s="324"/>
      <c r="H92" s="324"/>
      <c r="I92" s="324"/>
      <c r="J92" s="324"/>
      <c r="K92" s="324"/>
      <c r="L92" s="324"/>
      <c r="M92" s="324"/>
      <c r="N92" s="324"/>
      <c r="O92" s="324"/>
      <c r="P92" s="324"/>
      <c r="Q92" s="324"/>
    </row>
    <row r="93" spans="1:17" ht="30.6" customHeight="1">
      <c r="A93" s="146" t="s">
        <v>3304</v>
      </c>
      <c r="B93" s="147" t="s">
        <v>3223</v>
      </c>
      <c r="C93" s="146" t="s">
        <v>3228</v>
      </c>
      <c r="D93" s="146" t="s">
        <v>3305</v>
      </c>
      <c r="E93" s="147" t="s">
        <v>2958</v>
      </c>
      <c r="F93" s="146">
        <v>20</v>
      </c>
      <c r="G93" s="146" t="s">
        <v>3225</v>
      </c>
      <c r="H93" s="146">
        <v>30</v>
      </c>
      <c r="I93" s="147">
        <v>0.65</v>
      </c>
      <c r="J93" s="150" t="s">
        <v>205</v>
      </c>
      <c r="K93" s="150" t="s">
        <v>205</v>
      </c>
      <c r="L93" s="150">
        <v>2.9</v>
      </c>
      <c r="M93" s="146">
        <v>4.5</v>
      </c>
      <c r="N93" s="147">
        <v>3850</v>
      </c>
      <c r="O93" s="147">
        <v>490</v>
      </c>
      <c r="P93" s="147">
        <v>440</v>
      </c>
      <c r="Q93" s="2">
        <v>3000</v>
      </c>
    </row>
    <row r="94" spans="1:17" ht="30.6" customHeight="1">
      <c r="A94" s="147" t="s">
        <v>3306</v>
      </c>
      <c r="B94" s="146" t="s">
        <v>1030</v>
      </c>
      <c r="C94" s="146" t="s">
        <v>3228</v>
      </c>
      <c r="D94" s="146" t="s">
        <v>3305</v>
      </c>
      <c r="E94" s="147" t="s">
        <v>2958</v>
      </c>
      <c r="F94" s="146">
        <v>20</v>
      </c>
      <c r="G94" s="146" t="s">
        <v>3225</v>
      </c>
      <c r="H94" s="147">
        <v>90</v>
      </c>
      <c r="I94" s="147">
        <v>0.65</v>
      </c>
      <c r="J94" s="150" t="s">
        <v>205</v>
      </c>
      <c r="K94" s="150" t="s">
        <v>205</v>
      </c>
      <c r="L94" s="150">
        <v>2.9</v>
      </c>
      <c r="M94" s="146">
        <v>4.5</v>
      </c>
      <c r="N94" s="147">
        <v>3850</v>
      </c>
      <c r="O94" s="147">
        <v>490</v>
      </c>
      <c r="P94" s="147">
        <v>440</v>
      </c>
      <c r="Q94" s="2">
        <v>2500</v>
      </c>
    </row>
    <row r="95" spans="1:17" ht="30.6" customHeight="1">
      <c r="A95" s="146" t="s">
        <v>3307</v>
      </c>
      <c r="B95" s="146" t="s">
        <v>3218</v>
      </c>
      <c r="C95" s="146" t="s">
        <v>3219</v>
      </c>
      <c r="D95" s="146" t="s">
        <v>3308</v>
      </c>
      <c r="E95" s="146" t="s">
        <v>2962</v>
      </c>
      <c r="F95" s="146">
        <v>20</v>
      </c>
      <c r="G95" s="146" t="s">
        <v>3225</v>
      </c>
      <c r="H95" s="147">
        <v>90</v>
      </c>
      <c r="I95" s="147">
        <v>0.65</v>
      </c>
      <c r="J95" s="150" t="s">
        <v>205</v>
      </c>
      <c r="K95" s="150" t="s">
        <v>205</v>
      </c>
      <c r="L95" s="150">
        <v>2.6</v>
      </c>
      <c r="M95" s="146">
        <v>3.8</v>
      </c>
      <c r="N95" s="147">
        <v>3590</v>
      </c>
      <c r="O95" s="147">
        <v>502</v>
      </c>
      <c r="P95" s="147">
        <v>435</v>
      </c>
      <c r="Q95" s="2">
        <v>3000</v>
      </c>
    </row>
    <row r="96" spans="1:17" ht="30.6" customHeight="1">
      <c r="A96" s="147" t="s">
        <v>3309</v>
      </c>
      <c r="B96" s="147" t="s">
        <v>3236</v>
      </c>
      <c r="C96" s="146" t="s">
        <v>3228</v>
      </c>
      <c r="D96" s="146" t="s">
        <v>3305</v>
      </c>
      <c r="E96" s="147" t="s">
        <v>2958</v>
      </c>
      <c r="F96" s="147">
        <v>20</v>
      </c>
      <c r="G96" s="147" t="s">
        <v>3225</v>
      </c>
      <c r="H96" s="147">
        <v>15</v>
      </c>
      <c r="I96" s="147">
        <v>0.65</v>
      </c>
      <c r="J96" s="147" t="s">
        <v>205</v>
      </c>
      <c r="K96" s="147" t="s">
        <v>205</v>
      </c>
      <c r="L96" s="147">
        <v>5</v>
      </c>
      <c r="M96" s="146">
        <v>6.5</v>
      </c>
      <c r="N96" s="147">
        <v>2130</v>
      </c>
      <c r="O96" s="147">
        <v>308</v>
      </c>
      <c r="P96" s="147">
        <v>280</v>
      </c>
      <c r="Q96" s="2">
        <v>3000</v>
      </c>
    </row>
    <row r="97" spans="1:17" ht="30.6" customHeight="1">
      <c r="A97" s="146" t="s">
        <v>3310</v>
      </c>
      <c r="B97" s="146" t="s">
        <v>1030</v>
      </c>
      <c r="C97" s="146" t="s">
        <v>3228</v>
      </c>
      <c r="D97" s="146" t="s">
        <v>3305</v>
      </c>
      <c r="E97" s="147" t="s">
        <v>2958</v>
      </c>
      <c r="F97" s="146">
        <v>20</v>
      </c>
      <c r="G97" s="146" t="s">
        <v>3225</v>
      </c>
      <c r="H97" s="146">
        <v>60</v>
      </c>
      <c r="I97" s="147">
        <v>0.65</v>
      </c>
      <c r="J97" s="150" t="s">
        <v>205</v>
      </c>
      <c r="K97" s="150" t="s">
        <v>205</v>
      </c>
      <c r="L97" s="150">
        <v>4.5</v>
      </c>
      <c r="M97" s="146">
        <v>6.5</v>
      </c>
      <c r="N97" s="147">
        <v>2090</v>
      </c>
      <c r="O97" s="147">
        <v>308</v>
      </c>
      <c r="P97" s="147">
        <v>280</v>
      </c>
      <c r="Q97" s="2">
        <v>2500</v>
      </c>
    </row>
    <row r="98" spans="1:17" ht="30.6" customHeight="1">
      <c r="A98" s="147" t="s">
        <v>3311</v>
      </c>
      <c r="B98" s="147" t="s">
        <v>3240</v>
      </c>
      <c r="C98" s="146" t="s">
        <v>3228</v>
      </c>
      <c r="D98" s="146" t="s">
        <v>3305</v>
      </c>
      <c r="E98" s="147" t="s">
        <v>3154</v>
      </c>
      <c r="F98" s="147">
        <v>20</v>
      </c>
      <c r="G98" s="147" t="s">
        <v>3312</v>
      </c>
      <c r="H98" s="147">
        <v>9</v>
      </c>
      <c r="I98" s="147">
        <v>0.65</v>
      </c>
      <c r="J98" s="147" t="s">
        <v>205</v>
      </c>
      <c r="K98" s="147" t="s">
        <v>205</v>
      </c>
      <c r="L98" s="147">
        <v>14</v>
      </c>
      <c r="M98" s="146">
        <v>22</v>
      </c>
      <c r="N98" s="147">
        <v>850</v>
      </c>
      <c r="O98" s="147">
        <v>140</v>
      </c>
      <c r="P98" s="147">
        <v>105</v>
      </c>
      <c r="Q98" s="2">
        <v>3000</v>
      </c>
    </row>
    <row r="99" spans="1:17" ht="30.6" customHeight="1">
      <c r="A99" s="147" t="s">
        <v>3313</v>
      </c>
      <c r="B99" s="146" t="s">
        <v>3218</v>
      </c>
      <c r="C99" s="147" t="s">
        <v>3219</v>
      </c>
      <c r="D99" s="147" t="s">
        <v>3308</v>
      </c>
      <c r="E99" s="147" t="s">
        <v>2962</v>
      </c>
      <c r="F99" s="147">
        <v>30</v>
      </c>
      <c r="G99" s="147" t="s">
        <v>3243</v>
      </c>
      <c r="H99" s="147">
        <v>150</v>
      </c>
      <c r="I99" s="147">
        <v>1.6</v>
      </c>
      <c r="J99" s="147">
        <v>1.9</v>
      </c>
      <c r="K99" s="147">
        <v>2.6</v>
      </c>
      <c r="L99" s="147">
        <v>2.6</v>
      </c>
      <c r="M99" s="147">
        <v>4</v>
      </c>
      <c r="N99" s="147">
        <v>5350</v>
      </c>
      <c r="O99" s="147">
        <v>672</v>
      </c>
      <c r="P99" s="147">
        <v>545</v>
      </c>
      <c r="Q99" s="2">
        <v>3000</v>
      </c>
    </row>
    <row r="100" spans="1:17" ht="30.6" customHeight="1">
      <c r="A100" s="147" t="s">
        <v>3314</v>
      </c>
      <c r="B100" s="147" t="s">
        <v>1752</v>
      </c>
      <c r="C100" s="147" t="s">
        <v>3219</v>
      </c>
      <c r="D100" s="147" t="s">
        <v>3308</v>
      </c>
      <c r="E100" s="147" t="s">
        <v>2962</v>
      </c>
      <c r="F100" s="147">
        <v>30</v>
      </c>
      <c r="G100" s="147" t="s">
        <v>3243</v>
      </c>
      <c r="H100" s="147">
        <v>190</v>
      </c>
      <c r="I100" s="147">
        <v>1.6</v>
      </c>
      <c r="J100" s="147">
        <v>2.1</v>
      </c>
      <c r="K100" s="147">
        <v>2.8</v>
      </c>
      <c r="L100" s="147">
        <v>2.8</v>
      </c>
      <c r="M100" s="147">
        <v>4</v>
      </c>
      <c r="N100" s="147">
        <v>5330</v>
      </c>
      <c r="O100" s="147">
        <v>671</v>
      </c>
      <c r="P100" s="147">
        <v>545</v>
      </c>
      <c r="Q100" s="2">
        <v>2500</v>
      </c>
    </row>
    <row r="101" spans="1:17" ht="30.6" customHeight="1">
      <c r="A101" s="147" t="s">
        <v>3315</v>
      </c>
      <c r="B101" s="147" t="s">
        <v>1765</v>
      </c>
      <c r="C101" s="147" t="s">
        <v>3219</v>
      </c>
      <c r="D101" s="147" t="s">
        <v>3308</v>
      </c>
      <c r="E101" s="147" t="s">
        <v>2962</v>
      </c>
      <c r="F101" s="147">
        <v>30</v>
      </c>
      <c r="G101" s="147" t="s">
        <v>3243</v>
      </c>
      <c r="H101" s="147">
        <v>190</v>
      </c>
      <c r="I101" s="147">
        <v>1.6</v>
      </c>
      <c r="J101" s="147">
        <v>1.8</v>
      </c>
      <c r="K101" s="147">
        <v>2.6</v>
      </c>
      <c r="L101" s="147">
        <v>2.6</v>
      </c>
      <c r="M101" s="147">
        <v>4</v>
      </c>
      <c r="N101" s="147">
        <v>5350</v>
      </c>
      <c r="O101" s="147">
        <v>672</v>
      </c>
      <c r="P101" s="147">
        <v>545</v>
      </c>
      <c r="Q101" s="2">
        <v>800</v>
      </c>
    </row>
    <row r="102" spans="1:17" ht="30.6" customHeight="1">
      <c r="A102" s="147" t="s">
        <v>3316</v>
      </c>
      <c r="B102" s="147" t="s">
        <v>1747</v>
      </c>
      <c r="C102" s="147" t="s">
        <v>3219</v>
      </c>
      <c r="D102" s="147" t="s">
        <v>3308</v>
      </c>
      <c r="E102" s="147" t="s">
        <v>2962</v>
      </c>
      <c r="F102" s="147">
        <v>30</v>
      </c>
      <c r="G102" s="147" t="s">
        <v>3243</v>
      </c>
      <c r="H102" s="147">
        <v>190</v>
      </c>
      <c r="I102" s="147">
        <v>1.6</v>
      </c>
      <c r="J102" s="147">
        <v>1.9</v>
      </c>
      <c r="K102" s="147">
        <v>2.8</v>
      </c>
      <c r="L102" s="147">
        <v>2.8</v>
      </c>
      <c r="M102" s="147">
        <v>4</v>
      </c>
      <c r="N102" s="147">
        <v>5350</v>
      </c>
      <c r="O102" s="147">
        <v>672</v>
      </c>
      <c r="P102" s="147">
        <v>545</v>
      </c>
      <c r="Q102" s="2">
        <v>50</v>
      </c>
    </row>
    <row r="103" spans="1:17" ht="30.6" customHeight="1">
      <c r="A103" s="147" t="s">
        <v>3317</v>
      </c>
      <c r="B103" s="146" t="s">
        <v>1765</v>
      </c>
      <c r="C103" s="146" t="s">
        <v>3219</v>
      </c>
      <c r="D103" s="146" t="s">
        <v>3308</v>
      </c>
      <c r="E103" s="146" t="s">
        <v>2962</v>
      </c>
      <c r="F103" s="146">
        <v>30</v>
      </c>
      <c r="G103" s="147" t="s">
        <v>3243</v>
      </c>
      <c r="H103" s="147">
        <v>180</v>
      </c>
      <c r="I103" s="147">
        <v>1.6</v>
      </c>
      <c r="J103" s="147">
        <v>2.7</v>
      </c>
      <c r="K103" s="147">
        <v>3.5</v>
      </c>
      <c r="L103" s="147">
        <v>3.5</v>
      </c>
      <c r="M103" s="147">
        <v>4.8</v>
      </c>
      <c r="N103" s="147">
        <v>3310</v>
      </c>
      <c r="O103" s="147">
        <v>405</v>
      </c>
      <c r="P103" s="147">
        <v>318</v>
      </c>
      <c r="Q103" s="2">
        <v>800</v>
      </c>
    </row>
    <row r="104" spans="1:17" ht="30.6" customHeight="1">
      <c r="A104" s="146" t="s">
        <v>3318</v>
      </c>
      <c r="B104" s="146" t="s">
        <v>1747</v>
      </c>
      <c r="C104" s="146" t="s">
        <v>3219</v>
      </c>
      <c r="D104" s="146" t="s">
        <v>3308</v>
      </c>
      <c r="E104" s="146" t="s">
        <v>2962</v>
      </c>
      <c r="F104" s="146">
        <v>30</v>
      </c>
      <c r="G104" s="147" t="s">
        <v>3243</v>
      </c>
      <c r="H104" s="147">
        <v>180</v>
      </c>
      <c r="I104" s="147">
        <v>1.6</v>
      </c>
      <c r="J104" s="147">
        <v>2.8</v>
      </c>
      <c r="K104" s="147">
        <v>3.6</v>
      </c>
      <c r="L104" s="147">
        <v>3.6</v>
      </c>
      <c r="M104" s="147">
        <v>4.9000000000000004</v>
      </c>
      <c r="N104" s="147">
        <v>3305</v>
      </c>
      <c r="O104" s="147">
        <v>401</v>
      </c>
      <c r="P104" s="147">
        <v>314</v>
      </c>
      <c r="Q104" s="2">
        <v>50</v>
      </c>
    </row>
    <row r="105" spans="1:17" ht="30.6" customHeight="1">
      <c r="A105" s="146" t="s">
        <v>3319</v>
      </c>
      <c r="B105" s="147" t="s">
        <v>3223</v>
      </c>
      <c r="C105" s="146" t="s">
        <v>3228</v>
      </c>
      <c r="D105" s="146" t="s">
        <v>3305</v>
      </c>
      <c r="E105" s="147" t="s">
        <v>2958</v>
      </c>
      <c r="F105" s="146">
        <v>30</v>
      </c>
      <c r="G105" s="146" t="s">
        <v>3249</v>
      </c>
      <c r="H105" s="146">
        <v>80</v>
      </c>
      <c r="I105" s="146">
        <v>1.6</v>
      </c>
      <c r="J105" s="146">
        <v>3</v>
      </c>
      <c r="K105" s="147">
        <v>4</v>
      </c>
      <c r="L105" s="147">
        <v>3.8</v>
      </c>
      <c r="M105" s="146">
        <v>5</v>
      </c>
      <c r="N105" s="147">
        <v>3178</v>
      </c>
      <c r="O105" s="147">
        <v>420</v>
      </c>
      <c r="P105" s="147">
        <v>315</v>
      </c>
      <c r="Q105" s="2">
        <v>3000</v>
      </c>
    </row>
    <row r="106" spans="1:17" ht="30.6" customHeight="1">
      <c r="A106" s="146" t="s">
        <v>3320</v>
      </c>
      <c r="B106" s="147" t="s">
        <v>3277</v>
      </c>
      <c r="C106" s="146" t="s">
        <v>3228</v>
      </c>
      <c r="D106" s="146" t="s">
        <v>3305</v>
      </c>
      <c r="E106" s="147" t="s">
        <v>2958</v>
      </c>
      <c r="F106" s="146">
        <v>30</v>
      </c>
      <c r="G106" s="146" t="s">
        <v>3249</v>
      </c>
      <c r="H106" s="146">
        <v>108</v>
      </c>
      <c r="I106" s="146">
        <v>1.6</v>
      </c>
      <c r="J106" s="146">
        <v>3</v>
      </c>
      <c r="K106" s="147">
        <v>4</v>
      </c>
      <c r="L106" s="147">
        <v>3.6</v>
      </c>
      <c r="M106" s="146">
        <v>5</v>
      </c>
      <c r="N106" s="147">
        <v>3190</v>
      </c>
      <c r="O106" s="147">
        <v>416</v>
      </c>
      <c r="P106" s="147">
        <v>289</v>
      </c>
      <c r="Q106" s="2">
        <v>3000</v>
      </c>
    </row>
    <row r="107" spans="1:17" ht="30.6" customHeight="1">
      <c r="A107" s="146" t="s">
        <v>3321</v>
      </c>
      <c r="B107" s="146" t="s">
        <v>3234</v>
      </c>
      <c r="C107" s="146" t="s">
        <v>3228</v>
      </c>
      <c r="D107" s="146" t="s">
        <v>3305</v>
      </c>
      <c r="E107" s="147" t="s">
        <v>2958</v>
      </c>
      <c r="F107" s="146">
        <v>30</v>
      </c>
      <c r="G107" s="146" t="s">
        <v>3249</v>
      </c>
      <c r="H107" s="146">
        <v>15</v>
      </c>
      <c r="I107" s="146">
        <v>1.6</v>
      </c>
      <c r="J107" s="146">
        <v>3</v>
      </c>
      <c r="K107" s="147">
        <v>4</v>
      </c>
      <c r="L107" s="147">
        <v>3.8</v>
      </c>
      <c r="M107" s="146">
        <v>5</v>
      </c>
      <c r="N107" s="147">
        <v>3096</v>
      </c>
      <c r="O107" s="147">
        <v>415</v>
      </c>
      <c r="P107" s="147">
        <v>316</v>
      </c>
      <c r="Q107" s="2">
        <v>4000</v>
      </c>
    </row>
    <row r="108" spans="1:17" ht="30.6" customHeight="1">
      <c r="A108" s="146" t="s">
        <v>3322</v>
      </c>
      <c r="B108" s="146" t="s">
        <v>1030</v>
      </c>
      <c r="C108" s="146" t="s">
        <v>3228</v>
      </c>
      <c r="D108" s="146" t="s">
        <v>3305</v>
      </c>
      <c r="E108" s="147" t="s">
        <v>2958</v>
      </c>
      <c r="F108" s="146">
        <v>30</v>
      </c>
      <c r="G108" s="146" t="s">
        <v>3249</v>
      </c>
      <c r="H108" s="146">
        <v>96</v>
      </c>
      <c r="I108" s="146">
        <v>1.6</v>
      </c>
      <c r="J108" s="146">
        <v>3</v>
      </c>
      <c r="K108" s="147">
        <v>4</v>
      </c>
      <c r="L108" s="147">
        <v>3.8</v>
      </c>
      <c r="M108" s="146">
        <v>5</v>
      </c>
      <c r="N108" s="147">
        <v>3178</v>
      </c>
      <c r="O108" s="147">
        <v>420</v>
      </c>
      <c r="P108" s="147">
        <v>297</v>
      </c>
      <c r="Q108" s="2">
        <v>2500</v>
      </c>
    </row>
    <row r="109" spans="1:17" ht="30.6" customHeight="1">
      <c r="A109" s="146" t="s">
        <v>3323</v>
      </c>
      <c r="B109" s="147" t="s">
        <v>3223</v>
      </c>
      <c r="C109" s="146" t="s">
        <v>3228</v>
      </c>
      <c r="D109" s="146" t="s">
        <v>3305</v>
      </c>
      <c r="E109" s="147" t="s">
        <v>2958</v>
      </c>
      <c r="F109" s="146">
        <v>30</v>
      </c>
      <c r="G109" s="146" t="s">
        <v>3249</v>
      </c>
      <c r="H109" s="146">
        <v>40</v>
      </c>
      <c r="I109" s="146">
        <v>1.6</v>
      </c>
      <c r="J109" s="146">
        <v>4.2</v>
      </c>
      <c r="K109" s="147">
        <v>5.5</v>
      </c>
      <c r="L109" s="147">
        <v>5</v>
      </c>
      <c r="M109" s="146">
        <v>8.5</v>
      </c>
      <c r="N109" s="147">
        <v>2295</v>
      </c>
      <c r="O109" s="147">
        <v>277</v>
      </c>
      <c r="P109" s="147">
        <v>209</v>
      </c>
      <c r="Q109" s="2">
        <v>3000</v>
      </c>
    </row>
    <row r="110" spans="1:17" ht="30.6" customHeight="1">
      <c r="A110" s="146" t="s">
        <v>3324</v>
      </c>
      <c r="B110" s="147" t="s">
        <v>3277</v>
      </c>
      <c r="C110" s="146" t="s">
        <v>3228</v>
      </c>
      <c r="D110" s="146" t="s">
        <v>3305</v>
      </c>
      <c r="E110" s="147" t="s">
        <v>2958</v>
      </c>
      <c r="F110" s="146">
        <v>30</v>
      </c>
      <c r="G110" s="146" t="s">
        <v>3249</v>
      </c>
      <c r="H110" s="146">
        <v>81</v>
      </c>
      <c r="I110" s="146">
        <v>1.6</v>
      </c>
      <c r="J110" s="146">
        <v>4.2</v>
      </c>
      <c r="K110" s="147">
        <v>5.5</v>
      </c>
      <c r="L110" s="147">
        <v>5.2</v>
      </c>
      <c r="M110" s="146">
        <v>7.5</v>
      </c>
      <c r="N110" s="147">
        <v>2240</v>
      </c>
      <c r="O110" s="147">
        <v>277</v>
      </c>
      <c r="P110" s="147">
        <v>203</v>
      </c>
      <c r="Q110" s="2">
        <v>3000</v>
      </c>
    </row>
    <row r="111" spans="1:17" ht="30.6" customHeight="1">
      <c r="A111" s="146" t="s">
        <v>5560</v>
      </c>
      <c r="B111" s="146" t="s">
        <v>1030</v>
      </c>
      <c r="C111" s="146" t="s">
        <v>3228</v>
      </c>
      <c r="D111" s="146" t="s">
        <v>3305</v>
      </c>
      <c r="E111" s="147" t="s">
        <v>2958</v>
      </c>
      <c r="F111" s="146">
        <v>30</v>
      </c>
      <c r="G111" s="146" t="s">
        <v>3249</v>
      </c>
      <c r="H111" s="146">
        <v>80</v>
      </c>
      <c r="I111" s="146">
        <v>1.6</v>
      </c>
      <c r="J111" s="146">
        <v>4.5</v>
      </c>
      <c r="K111" s="147">
        <v>5.5</v>
      </c>
      <c r="L111" s="147">
        <v>5.2</v>
      </c>
      <c r="M111" s="146">
        <v>7.5</v>
      </c>
      <c r="N111" s="147">
        <v>2288</v>
      </c>
      <c r="O111" s="147">
        <v>277</v>
      </c>
      <c r="P111" s="147">
        <v>209</v>
      </c>
      <c r="Q111" s="2">
        <v>2500</v>
      </c>
    </row>
    <row r="112" spans="1:17" ht="30.6" customHeight="1">
      <c r="A112" s="146" t="s">
        <v>3325</v>
      </c>
      <c r="B112" s="147" t="s">
        <v>3231</v>
      </c>
      <c r="C112" s="146" t="s">
        <v>3228</v>
      </c>
      <c r="D112" s="146" t="s">
        <v>3305</v>
      </c>
      <c r="E112" s="147" t="s">
        <v>2958</v>
      </c>
      <c r="F112" s="146">
        <v>30</v>
      </c>
      <c r="G112" s="146" t="s">
        <v>3249</v>
      </c>
      <c r="H112" s="146">
        <v>13</v>
      </c>
      <c r="I112" s="146">
        <v>1.6</v>
      </c>
      <c r="J112" s="146">
        <v>4.9000000000000004</v>
      </c>
      <c r="K112" s="147">
        <v>6</v>
      </c>
      <c r="L112" s="147">
        <v>6.1</v>
      </c>
      <c r="M112" s="146">
        <v>9</v>
      </c>
      <c r="N112" s="147">
        <v>1846</v>
      </c>
      <c r="O112" s="147">
        <v>267</v>
      </c>
      <c r="P112" s="147">
        <v>190</v>
      </c>
      <c r="Q112" s="2">
        <v>4000</v>
      </c>
    </row>
    <row r="113" spans="1:17" ht="30.6" customHeight="1">
      <c r="A113" s="146" t="s">
        <v>3326</v>
      </c>
      <c r="B113" s="147" t="s">
        <v>1022</v>
      </c>
      <c r="C113" s="146" t="s">
        <v>3228</v>
      </c>
      <c r="D113" s="146" t="s">
        <v>3305</v>
      </c>
      <c r="E113" s="147" t="s">
        <v>2958</v>
      </c>
      <c r="F113" s="146">
        <v>30</v>
      </c>
      <c r="G113" s="146" t="s">
        <v>3243</v>
      </c>
      <c r="H113" s="146">
        <v>75</v>
      </c>
      <c r="I113" s="146">
        <v>1.6</v>
      </c>
      <c r="J113" s="146">
        <v>5</v>
      </c>
      <c r="K113" s="147">
        <v>6</v>
      </c>
      <c r="L113" s="147">
        <v>6.5</v>
      </c>
      <c r="M113" s="146">
        <v>9</v>
      </c>
      <c r="N113" s="147">
        <v>1995</v>
      </c>
      <c r="O113" s="147">
        <v>285</v>
      </c>
      <c r="P113" s="147">
        <v>198</v>
      </c>
      <c r="Q113" s="2">
        <v>50</v>
      </c>
    </row>
    <row r="114" spans="1:17" ht="30.6" customHeight="1">
      <c r="A114" s="149" t="s">
        <v>5561</v>
      </c>
      <c r="B114" s="149" t="s">
        <v>3240</v>
      </c>
      <c r="C114" s="151" t="s">
        <v>3228</v>
      </c>
      <c r="D114" s="151" t="s">
        <v>3308</v>
      </c>
      <c r="E114" s="149" t="s">
        <v>2958</v>
      </c>
      <c r="F114" s="149">
        <v>30</v>
      </c>
      <c r="G114" s="151" t="s">
        <v>3249</v>
      </c>
      <c r="H114" s="149">
        <v>15</v>
      </c>
      <c r="I114" s="151">
        <v>1.6</v>
      </c>
      <c r="J114" s="151">
        <v>5</v>
      </c>
      <c r="K114" s="149">
        <v>6.8</v>
      </c>
      <c r="L114" s="149">
        <v>7</v>
      </c>
      <c r="M114" s="149">
        <v>9.5</v>
      </c>
      <c r="N114" s="149">
        <v>1304</v>
      </c>
      <c r="O114" s="149">
        <v>175</v>
      </c>
      <c r="P114" s="149">
        <v>108</v>
      </c>
      <c r="Q114" s="2">
        <v>3000</v>
      </c>
    </row>
    <row r="115" spans="1:17" ht="30.6" customHeight="1">
      <c r="A115" s="149" t="s">
        <v>3327</v>
      </c>
      <c r="B115" s="149" t="s">
        <v>3240</v>
      </c>
      <c r="C115" s="151" t="s">
        <v>3228</v>
      </c>
      <c r="D115" s="151" t="s">
        <v>3308</v>
      </c>
      <c r="E115" s="149" t="s">
        <v>2958</v>
      </c>
      <c r="F115" s="149">
        <v>30</v>
      </c>
      <c r="G115" s="151" t="s">
        <v>3249</v>
      </c>
      <c r="H115" s="149">
        <v>14</v>
      </c>
      <c r="I115" s="151">
        <v>1.5</v>
      </c>
      <c r="J115" s="151">
        <v>5.7</v>
      </c>
      <c r="K115" s="149">
        <v>7.5</v>
      </c>
      <c r="L115" s="149">
        <v>7.5</v>
      </c>
      <c r="M115" s="149">
        <v>10.199999999999999</v>
      </c>
      <c r="N115" s="149">
        <v>1195</v>
      </c>
      <c r="O115" s="149">
        <v>188</v>
      </c>
      <c r="P115" s="149">
        <v>137</v>
      </c>
      <c r="Q115" s="2">
        <v>3000</v>
      </c>
    </row>
    <row r="116" spans="1:17" ht="30.6" customHeight="1">
      <c r="A116" s="146" t="s">
        <v>3328</v>
      </c>
      <c r="B116" s="147" t="s">
        <v>3223</v>
      </c>
      <c r="C116" s="146" t="s">
        <v>3228</v>
      </c>
      <c r="D116" s="146" t="s">
        <v>3305</v>
      </c>
      <c r="E116" s="147" t="s">
        <v>2958</v>
      </c>
      <c r="F116" s="146">
        <v>30</v>
      </c>
      <c r="G116" s="146" t="s">
        <v>3249</v>
      </c>
      <c r="H116" s="146">
        <v>46</v>
      </c>
      <c r="I116" s="146">
        <v>1.5</v>
      </c>
      <c r="J116" s="146">
        <v>5.8</v>
      </c>
      <c r="K116" s="147">
        <v>8.5</v>
      </c>
      <c r="L116" s="147">
        <v>8.8000000000000007</v>
      </c>
      <c r="M116" s="146">
        <v>13</v>
      </c>
      <c r="N116" s="147">
        <v>1290</v>
      </c>
      <c r="O116" s="147">
        <v>178</v>
      </c>
      <c r="P116" s="147">
        <v>111</v>
      </c>
      <c r="Q116" s="2">
        <v>3000</v>
      </c>
    </row>
    <row r="117" spans="1:17" ht="30.6" customHeight="1">
      <c r="A117" s="146" t="s">
        <v>3329</v>
      </c>
      <c r="B117" s="147" t="s">
        <v>3277</v>
      </c>
      <c r="C117" s="146" t="s">
        <v>3228</v>
      </c>
      <c r="D117" s="146" t="s">
        <v>3305</v>
      </c>
      <c r="E117" s="147" t="s">
        <v>2958</v>
      </c>
      <c r="F117" s="146">
        <v>30</v>
      </c>
      <c r="G117" s="146" t="s">
        <v>3249</v>
      </c>
      <c r="H117" s="146">
        <v>58</v>
      </c>
      <c r="I117" s="146">
        <v>1.5</v>
      </c>
      <c r="J117" s="146">
        <v>6</v>
      </c>
      <c r="K117" s="147">
        <v>8</v>
      </c>
      <c r="L117" s="147">
        <v>9</v>
      </c>
      <c r="M117" s="146">
        <v>14</v>
      </c>
      <c r="N117" s="147">
        <v>1298</v>
      </c>
      <c r="O117" s="147">
        <v>170</v>
      </c>
      <c r="P117" s="147">
        <v>138</v>
      </c>
      <c r="Q117" s="2">
        <v>3000</v>
      </c>
    </row>
    <row r="118" spans="1:17" ht="30.6" customHeight="1">
      <c r="A118" s="146" t="s">
        <v>3330</v>
      </c>
      <c r="B118" s="146" t="s">
        <v>1030</v>
      </c>
      <c r="C118" s="146" t="s">
        <v>3228</v>
      </c>
      <c r="D118" s="146" t="s">
        <v>3305</v>
      </c>
      <c r="E118" s="147" t="s">
        <v>2958</v>
      </c>
      <c r="F118" s="146">
        <v>30</v>
      </c>
      <c r="G118" s="146" t="s">
        <v>3249</v>
      </c>
      <c r="H118" s="146">
        <v>55</v>
      </c>
      <c r="I118" s="146">
        <v>1.5</v>
      </c>
      <c r="J118" s="146">
        <v>6</v>
      </c>
      <c r="K118" s="147">
        <v>8.5</v>
      </c>
      <c r="L118" s="147">
        <v>9.3000000000000007</v>
      </c>
      <c r="M118" s="146">
        <v>12.5</v>
      </c>
      <c r="N118" s="147">
        <v>1107</v>
      </c>
      <c r="O118" s="147">
        <v>163</v>
      </c>
      <c r="P118" s="147">
        <v>115</v>
      </c>
      <c r="Q118" s="2">
        <v>2500</v>
      </c>
    </row>
    <row r="119" spans="1:17" ht="30.6" customHeight="1">
      <c r="A119" s="146" t="s">
        <v>3336</v>
      </c>
      <c r="B119" s="147" t="s">
        <v>3231</v>
      </c>
      <c r="C119" s="146" t="s">
        <v>3228</v>
      </c>
      <c r="D119" s="146" t="s">
        <v>3305</v>
      </c>
      <c r="E119" s="147" t="s">
        <v>2958</v>
      </c>
      <c r="F119" s="146">
        <v>30</v>
      </c>
      <c r="G119" s="146" t="s">
        <v>3249</v>
      </c>
      <c r="H119" s="147">
        <v>11.5</v>
      </c>
      <c r="I119" s="146">
        <v>1.5</v>
      </c>
      <c r="J119" s="146">
        <v>6.5</v>
      </c>
      <c r="K119" s="147">
        <v>9</v>
      </c>
      <c r="L119" s="147">
        <v>10</v>
      </c>
      <c r="M119" s="147">
        <v>13</v>
      </c>
      <c r="N119" s="147">
        <v>1360</v>
      </c>
      <c r="O119" s="147">
        <v>175</v>
      </c>
      <c r="P119" s="147">
        <v>152</v>
      </c>
      <c r="Q119" s="2">
        <v>4000</v>
      </c>
    </row>
    <row r="120" spans="1:17" ht="30.6" customHeight="1">
      <c r="A120" s="149" t="s">
        <v>3331</v>
      </c>
      <c r="B120" s="149" t="s">
        <v>3240</v>
      </c>
      <c r="C120" s="151" t="s">
        <v>3228</v>
      </c>
      <c r="D120" s="151" t="s">
        <v>3305</v>
      </c>
      <c r="E120" s="149" t="s">
        <v>2958</v>
      </c>
      <c r="F120" s="149">
        <v>30</v>
      </c>
      <c r="G120" s="151" t="s">
        <v>3249</v>
      </c>
      <c r="H120" s="149">
        <v>12</v>
      </c>
      <c r="I120" s="151">
        <v>1.5</v>
      </c>
      <c r="J120" s="151">
        <v>6.8</v>
      </c>
      <c r="K120" s="149">
        <v>9</v>
      </c>
      <c r="L120" s="149">
        <v>10</v>
      </c>
      <c r="M120" s="149">
        <v>12.5</v>
      </c>
      <c r="N120" s="149">
        <v>1250</v>
      </c>
      <c r="O120" s="149">
        <v>174</v>
      </c>
      <c r="P120" s="149">
        <v>142</v>
      </c>
      <c r="Q120" s="2">
        <v>3000</v>
      </c>
    </row>
    <row r="121" spans="1:17" ht="30.6" customHeight="1">
      <c r="A121" s="147" t="s">
        <v>3332</v>
      </c>
      <c r="B121" s="147" t="s">
        <v>3236</v>
      </c>
      <c r="C121" s="146" t="s">
        <v>3228</v>
      </c>
      <c r="D121" s="146" t="s">
        <v>3305</v>
      </c>
      <c r="E121" s="147" t="s">
        <v>2958</v>
      </c>
      <c r="F121" s="147">
        <v>30</v>
      </c>
      <c r="G121" s="146" t="s">
        <v>3221</v>
      </c>
      <c r="H121" s="147">
        <v>12.5</v>
      </c>
      <c r="I121" s="146">
        <v>0.75</v>
      </c>
      <c r="J121" s="146">
        <v>8</v>
      </c>
      <c r="K121" s="147">
        <v>11</v>
      </c>
      <c r="L121" s="147">
        <v>9</v>
      </c>
      <c r="M121" s="147">
        <v>13.5</v>
      </c>
      <c r="N121" s="147">
        <v>1850</v>
      </c>
      <c r="O121" s="147">
        <v>150</v>
      </c>
      <c r="P121" s="147">
        <v>124</v>
      </c>
      <c r="Q121" s="2">
        <v>3000</v>
      </c>
    </row>
    <row r="122" spans="1:17" ht="30.6" customHeight="1">
      <c r="A122" s="146" t="s">
        <v>3333</v>
      </c>
      <c r="B122" s="147" t="s">
        <v>3236</v>
      </c>
      <c r="C122" s="146" t="s">
        <v>3228</v>
      </c>
      <c r="D122" s="146" t="s">
        <v>3305</v>
      </c>
      <c r="E122" s="147" t="s">
        <v>2958</v>
      </c>
      <c r="F122" s="146">
        <v>30</v>
      </c>
      <c r="G122" s="146" t="s">
        <v>3249</v>
      </c>
      <c r="H122" s="146">
        <v>10</v>
      </c>
      <c r="I122" s="146">
        <v>1.5</v>
      </c>
      <c r="J122" s="146">
        <v>9.5</v>
      </c>
      <c r="K122" s="147">
        <v>12</v>
      </c>
      <c r="L122" s="147">
        <v>12.6</v>
      </c>
      <c r="M122" s="146">
        <v>16.5</v>
      </c>
      <c r="N122" s="147">
        <v>842</v>
      </c>
      <c r="O122" s="147">
        <v>126</v>
      </c>
      <c r="P122" s="147">
        <v>83</v>
      </c>
      <c r="Q122" s="2">
        <v>3000</v>
      </c>
    </row>
    <row r="123" spans="1:17" ht="30.6" customHeight="1">
      <c r="A123" s="146" t="s">
        <v>3334</v>
      </c>
      <c r="B123" s="147" t="s">
        <v>3223</v>
      </c>
      <c r="C123" s="146" t="s">
        <v>3228</v>
      </c>
      <c r="D123" s="146" t="s">
        <v>3305</v>
      </c>
      <c r="E123" s="147" t="s">
        <v>2958</v>
      </c>
      <c r="F123" s="146">
        <v>30</v>
      </c>
      <c r="G123" s="146" t="s">
        <v>3249</v>
      </c>
      <c r="H123" s="146">
        <v>37</v>
      </c>
      <c r="I123" s="146">
        <v>1.5</v>
      </c>
      <c r="J123" s="146">
        <v>9</v>
      </c>
      <c r="K123" s="147">
        <v>12</v>
      </c>
      <c r="L123" s="147">
        <v>12</v>
      </c>
      <c r="M123" s="146">
        <v>16.5</v>
      </c>
      <c r="N123" s="147">
        <v>830</v>
      </c>
      <c r="O123" s="147">
        <v>131</v>
      </c>
      <c r="P123" s="147">
        <v>85</v>
      </c>
      <c r="Q123" s="2">
        <v>3000</v>
      </c>
    </row>
    <row r="124" spans="1:17" ht="30.6" customHeight="1">
      <c r="A124" s="153" t="s">
        <v>3335</v>
      </c>
      <c r="B124" s="153" t="s">
        <v>3277</v>
      </c>
      <c r="C124" s="153" t="s">
        <v>3228</v>
      </c>
      <c r="D124" s="153" t="s">
        <v>3305</v>
      </c>
      <c r="E124" s="147" t="s">
        <v>2958</v>
      </c>
      <c r="F124" s="153">
        <v>30</v>
      </c>
      <c r="G124" s="153" t="s">
        <v>3243</v>
      </c>
      <c r="H124" s="153">
        <v>46</v>
      </c>
      <c r="I124" s="146">
        <v>1.5</v>
      </c>
      <c r="J124" s="146">
        <v>9</v>
      </c>
      <c r="K124" s="153">
        <v>12</v>
      </c>
      <c r="L124" s="153">
        <v>12</v>
      </c>
      <c r="M124" s="153">
        <v>16.5</v>
      </c>
      <c r="N124" s="153">
        <v>832</v>
      </c>
      <c r="O124" s="153">
        <v>125</v>
      </c>
      <c r="P124" s="153">
        <v>84</v>
      </c>
      <c r="Q124" s="2">
        <v>3000</v>
      </c>
    </row>
    <row r="125" spans="1:17" ht="30.6" customHeight="1">
      <c r="A125" s="147" t="s">
        <v>3337</v>
      </c>
      <c r="B125" s="147" t="s">
        <v>3236</v>
      </c>
      <c r="C125" s="146" t="s">
        <v>3228</v>
      </c>
      <c r="D125" s="146" t="s">
        <v>3305</v>
      </c>
      <c r="E125" s="147" t="s">
        <v>2958</v>
      </c>
      <c r="F125" s="147">
        <v>30</v>
      </c>
      <c r="G125" s="146" t="s">
        <v>3249</v>
      </c>
      <c r="H125" s="147">
        <v>7</v>
      </c>
      <c r="I125" s="146">
        <v>1.5</v>
      </c>
      <c r="J125" s="146">
        <v>14.5</v>
      </c>
      <c r="K125" s="147">
        <v>18</v>
      </c>
      <c r="L125" s="147">
        <v>18.5</v>
      </c>
      <c r="M125" s="147">
        <v>28</v>
      </c>
      <c r="N125" s="147">
        <v>500</v>
      </c>
      <c r="O125" s="147">
        <v>75</v>
      </c>
      <c r="P125" s="147">
        <v>51</v>
      </c>
      <c r="Q125" s="2">
        <v>3000</v>
      </c>
    </row>
    <row r="126" spans="1:17" ht="30.6" customHeight="1">
      <c r="A126" s="146" t="s">
        <v>3338</v>
      </c>
      <c r="B126" s="147" t="s">
        <v>3223</v>
      </c>
      <c r="C126" s="146" t="s">
        <v>3228</v>
      </c>
      <c r="D126" s="146" t="s">
        <v>3305</v>
      </c>
      <c r="E126" s="147" t="s">
        <v>2958</v>
      </c>
      <c r="F126" s="146">
        <v>30</v>
      </c>
      <c r="G126" s="146" t="s">
        <v>3249</v>
      </c>
      <c r="H126" s="146">
        <v>28</v>
      </c>
      <c r="I126" s="146">
        <v>1.5</v>
      </c>
      <c r="J126" s="146">
        <v>14</v>
      </c>
      <c r="K126" s="147">
        <v>18</v>
      </c>
      <c r="L126" s="147">
        <v>20</v>
      </c>
      <c r="M126" s="146">
        <v>30</v>
      </c>
      <c r="N126" s="147">
        <v>500</v>
      </c>
      <c r="O126" s="147">
        <v>75</v>
      </c>
      <c r="P126" s="147">
        <v>51</v>
      </c>
      <c r="Q126" s="2">
        <v>3000</v>
      </c>
    </row>
    <row r="127" spans="1:17" ht="30.6" customHeight="1">
      <c r="A127" s="147" t="s">
        <v>3339</v>
      </c>
      <c r="B127" s="153" t="s">
        <v>3298</v>
      </c>
      <c r="C127" s="146" t="s">
        <v>3228</v>
      </c>
      <c r="D127" s="146" t="s">
        <v>3305</v>
      </c>
      <c r="E127" s="147" t="s">
        <v>2958</v>
      </c>
      <c r="F127" s="147">
        <v>30</v>
      </c>
      <c r="G127" s="146" t="s">
        <v>3249</v>
      </c>
      <c r="H127" s="147">
        <v>7</v>
      </c>
      <c r="I127" s="147">
        <v>1.5</v>
      </c>
      <c r="J127" s="147">
        <v>20</v>
      </c>
      <c r="K127" s="147">
        <v>36</v>
      </c>
      <c r="L127" s="147">
        <v>29</v>
      </c>
      <c r="M127" s="147">
        <v>45</v>
      </c>
      <c r="N127" s="147">
        <v>500</v>
      </c>
      <c r="O127" s="147">
        <v>72</v>
      </c>
      <c r="P127" s="147">
        <v>58</v>
      </c>
      <c r="Q127" s="2">
        <v>2500</v>
      </c>
    </row>
    <row r="128" spans="1:17" ht="30.6" customHeight="1">
      <c r="A128" s="147" t="s">
        <v>3340</v>
      </c>
      <c r="B128" s="146" t="s">
        <v>3218</v>
      </c>
      <c r="C128" s="147" t="s">
        <v>3219</v>
      </c>
      <c r="D128" s="147" t="s">
        <v>3308</v>
      </c>
      <c r="E128" s="147" t="s">
        <v>2962</v>
      </c>
      <c r="F128" s="147">
        <v>40</v>
      </c>
      <c r="G128" s="147" t="s">
        <v>3243</v>
      </c>
      <c r="H128" s="147">
        <v>120</v>
      </c>
      <c r="I128" s="147">
        <v>1.6</v>
      </c>
      <c r="J128" s="147">
        <v>2.6</v>
      </c>
      <c r="K128" s="147">
        <v>3.6</v>
      </c>
      <c r="L128" s="147">
        <v>3.4</v>
      </c>
      <c r="M128" s="147">
        <v>4.5999999999999996</v>
      </c>
      <c r="N128" s="147">
        <v>5210</v>
      </c>
      <c r="O128" s="147">
        <v>430</v>
      </c>
      <c r="P128" s="147">
        <v>325</v>
      </c>
      <c r="Q128" s="2">
        <v>3000</v>
      </c>
    </row>
    <row r="129" spans="1:17" ht="30.6" customHeight="1">
      <c r="A129" s="147" t="s">
        <v>3341</v>
      </c>
      <c r="B129" s="147" t="s">
        <v>1752</v>
      </c>
      <c r="C129" s="147" t="s">
        <v>3219</v>
      </c>
      <c r="D129" s="147" t="s">
        <v>3308</v>
      </c>
      <c r="E129" s="147" t="s">
        <v>2962</v>
      </c>
      <c r="F129" s="147">
        <v>40</v>
      </c>
      <c r="G129" s="147" t="s">
        <v>3243</v>
      </c>
      <c r="H129" s="147">
        <v>120</v>
      </c>
      <c r="I129" s="147">
        <v>1.6</v>
      </c>
      <c r="J129" s="147">
        <v>3</v>
      </c>
      <c r="K129" s="147">
        <v>3.8</v>
      </c>
      <c r="L129" s="147">
        <v>3.8</v>
      </c>
      <c r="M129" s="147">
        <v>4.8</v>
      </c>
      <c r="N129" s="147">
        <v>5210</v>
      </c>
      <c r="O129" s="147">
        <v>430</v>
      </c>
      <c r="P129" s="147">
        <v>325</v>
      </c>
      <c r="Q129" s="2">
        <v>2500</v>
      </c>
    </row>
    <row r="130" spans="1:17" ht="30.6" customHeight="1">
      <c r="A130" s="147" t="s">
        <v>3342</v>
      </c>
      <c r="B130" s="147" t="s">
        <v>1765</v>
      </c>
      <c r="C130" s="147" t="s">
        <v>3219</v>
      </c>
      <c r="D130" s="147" t="s">
        <v>3308</v>
      </c>
      <c r="E130" s="147" t="s">
        <v>2962</v>
      </c>
      <c r="F130" s="147">
        <v>40</v>
      </c>
      <c r="G130" s="147" t="s">
        <v>3243</v>
      </c>
      <c r="H130" s="147">
        <v>120</v>
      </c>
      <c r="I130" s="147">
        <v>1.6</v>
      </c>
      <c r="J130" s="147">
        <v>2.9</v>
      </c>
      <c r="K130" s="147">
        <v>3.8</v>
      </c>
      <c r="L130" s="147">
        <v>3.9</v>
      </c>
      <c r="M130" s="147">
        <v>5.2</v>
      </c>
      <c r="N130" s="147">
        <v>5210</v>
      </c>
      <c r="O130" s="147">
        <v>430</v>
      </c>
      <c r="P130" s="147">
        <v>325</v>
      </c>
      <c r="Q130" s="2">
        <v>800</v>
      </c>
    </row>
    <row r="131" spans="1:17" ht="30.6" customHeight="1">
      <c r="A131" s="147" t="s">
        <v>3343</v>
      </c>
      <c r="B131" s="147" t="s">
        <v>1747</v>
      </c>
      <c r="C131" s="147" t="s">
        <v>3219</v>
      </c>
      <c r="D131" s="147" t="s">
        <v>3308</v>
      </c>
      <c r="E131" s="147" t="s">
        <v>2962</v>
      </c>
      <c r="F131" s="147">
        <v>40</v>
      </c>
      <c r="G131" s="147" t="s">
        <v>3243</v>
      </c>
      <c r="H131" s="147">
        <v>120</v>
      </c>
      <c r="I131" s="147">
        <v>1.6</v>
      </c>
      <c r="J131" s="147">
        <v>2.8</v>
      </c>
      <c r="K131" s="147">
        <v>3.8</v>
      </c>
      <c r="L131" s="147">
        <v>3.6</v>
      </c>
      <c r="M131" s="147">
        <v>5.2</v>
      </c>
      <c r="N131" s="147">
        <v>5110</v>
      </c>
      <c r="O131" s="147">
        <v>430</v>
      </c>
      <c r="P131" s="147">
        <v>325</v>
      </c>
      <c r="Q131" s="2">
        <v>50</v>
      </c>
    </row>
    <row r="132" spans="1:17" ht="30.6" customHeight="1">
      <c r="A132" s="147" t="s">
        <v>3344</v>
      </c>
      <c r="B132" s="147" t="s">
        <v>3277</v>
      </c>
      <c r="C132" s="146" t="s">
        <v>3228</v>
      </c>
      <c r="D132" s="147" t="s">
        <v>3308</v>
      </c>
      <c r="E132" s="147" t="s">
        <v>2962</v>
      </c>
      <c r="F132" s="147">
        <v>40</v>
      </c>
      <c r="G132" s="146" t="s">
        <v>3249</v>
      </c>
      <c r="H132" s="147">
        <v>70</v>
      </c>
      <c r="I132" s="147">
        <v>1.6</v>
      </c>
      <c r="J132" s="147">
        <v>4.4000000000000004</v>
      </c>
      <c r="K132" s="147">
        <v>5.7</v>
      </c>
      <c r="L132" s="147">
        <v>5.2</v>
      </c>
      <c r="M132" s="147">
        <v>7.3</v>
      </c>
      <c r="N132" s="147">
        <v>3260</v>
      </c>
      <c r="O132" s="147">
        <v>245</v>
      </c>
      <c r="P132" s="147">
        <v>185</v>
      </c>
      <c r="Q132" s="2">
        <v>3000</v>
      </c>
    </row>
    <row r="133" spans="1:17" ht="30.6" customHeight="1">
      <c r="A133" s="147" t="s">
        <v>3345</v>
      </c>
      <c r="B133" s="147" t="s">
        <v>3223</v>
      </c>
      <c r="C133" s="146" t="s">
        <v>3228</v>
      </c>
      <c r="D133" s="146" t="s">
        <v>3305</v>
      </c>
      <c r="E133" s="147" t="s">
        <v>2958</v>
      </c>
      <c r="F133" s="147">
        <v>40</v>
      </c>
      <c r="G133" s="146" t="s">
        <v>3249</v>
      </c>
      <c r="H133" s="147">
        <v>55</v>
      </c>
      <c r="I133" s="147">
        <v>1.6</v>
      </c>
      <c r="J133" s="147">
        <v>4.5</v>
      </c>
      <c r="K133" s="147">
        <v>5.9</v>
      </c>
      <c r="L133" s="147">
        <v>5.4</v>
      </c>
      <c r="M133" s="147">
        <v>7.5</v>
      </c>
      <c r="N133" s="147">
        <v>3455</v>
      </c>
      <c r="O133" s="147">
        <v>298</v>
      </c>
      <c r="P133" s="147">
        <v>229</v>
      </c>
      <c r="Q133" s="2">
        <v>3000</v>
      </c>
    </row>
    <row r="134" spans="1:17" ht="30.6" customHeight="1">
      <c r="A134" s="147" t="s">
        <v>3346</v>
      </c>
      <c r="B134" s="146" t="s">
        <v>1030</v>
      </c>
      <c r="C134" s="146" t="s">
        <v>3228</v>
      </c>
      <c r="D134" s="146" t="s">
        <v>3305</v>
      </c>
      <c r="E134" s="147" t="s">
        <v>2958</v>
      </c>
      <c r="F134" s="147">
        <v>40</v>
      </c>
      <c r="G134" s="146" t="s">
        <v>3249</v>
      </c>
      <c r="H134" s="147">
        <v>75</v>
      </c>
      <c r="I134" s="147">
        <v>1.6</v>
      </c>
      <c r="J134" s="147">
        <v>4.5</v>
      </c>
      <c r="K134" s="147">
        <v>5.9</v>
      </c>
      <c r="L134" s="147">
        <v>5.4</v>
      </c>
      <c r="M134" s="147">
        <v>7.5</v>
      </c>
      <c r="N134" s="147">
        <v>3310</v>
      </c>
      <c r="O134" s="147">
        <v>280</v>
      </c>
      <c r="P134" s="147">
        <v>209</v>
      </c>
      <c r="Q134" s="2">
        <v>2500</v>
      </c>
    </row>
    <row r="135" spans="1:17" ht="30.6" customHeight="1">
      <c r="A135" s="153" t="s">
        <v>3347</v>
      </c>
      <c r="B135" s="153" t="s">
        <v>1022</v>
      </c>
      <c r="C135" s="153" t="s">
        <v>3228</v>
      </c>
      <c r="D135" s="153" t="s">
        <v>3305</v>
      </c>
      <c r="E135" s="147" t="s">
        <v>2958</v>
      </c>
      <c r="F135" s="153">
        <v>40</v>
      </c>
      <c r="G135" s="153" t="s">
        <v>3243</v>
      </c>
      <c r="H135" s="153">
        <v>80</v>
      </c>
      <c r="I135" s="147">
        <v>1.6</v>
      </c>
      <c r="J135" s="147">
        <v>5.6</v>
      </c>
      <c r="K135" s="153">
        <v>7.5</v>
      </c>
      <c r="L135" s="153">
        <v>6.8</v>
      </c>
      <c r="M135" s="153">
        <v>10</v>
      </c>
      <c r="N135" s="153">
        <v>2400</v>
      </c>
      <c r="O135" s="153">
        <v>192</v>
      </c>
      <c r="P135" s="153">
        <v>140</v>
      </c>
      <c r="Q135" s="2">
        <v>50</v>
      </c>
    </row>
    <row r="136" spans="1:17" ht="30.6" customHeight="1">
      <c r="A136" s="147" t="s">
        <v>3348</v>
      </c>
      <c r="B136" s="146" t="s">
        <v>1030</v>
      </c>
      <c r="C136" s="146" t="s">
        <v>3228</v>
      </c>
      <c r="D136" s="146" t="s">
        <v>3305</v>
      </c>
      <c r="E136" s="147" t="s">
        <v>2958</v>
      </c>
      <c r="F136" s="147">
        <v>40</v>
      </c>
      <c r="G136" s="146" t="s">
        <v>3249</v>
      </c>
      <c r="H136" s="147">
        <v>60</v>
      </c>
      <c r="I136" s="147">
        <v>1.6</v>
      </c>
      <c r="J136" s="147">
        <v>5.6</v>
      </c>
      <c r="K136" s="153">
        <v>7.5</v>
      </c>
      <c r="L136" s="153">
        <v>6.8</v>
      </c>
      <c r="M136" s="153">
        <v>10</v>
      </c>
      <c r="N136" s="147">
        <v>2400</v>
      </c>
      <c r="O136" s="147">
        <v>192</v>
      </c>
      <c r="P136" s="147">
        <v>142</v>
      </c>
      <c r="Q136" s="2">
        <v>2500</v>
      </c>
    </row>
    <row r="137" spans="1:17" ht="30.6" customHeight="1">
      <c r="A137" s="147" t="s">
        <v>3349</v>
      </c>
      <c r="B137" s="147" t="s">
        <v>3223</v>
      </c>
      <c r="C137" s="146" t="s">
        <v>3228</v>
      </c>
      <c r="D137" s="146" t="s">
        <v>3305</v>
      </c>
      <c r="E137" s="147" t="s">
        <v>2958</v>
      </c>
      <c r="F137" s="147">
        <v>40</v>
      </c>
      <c r="G137" s="146" t="s">
        <v>3249</v>
      </c>
      <c r="H137" s="147">
        <v>50</v>
      </c>
      <c r="I137" s="147">
        <v>1.6</v>
      </c>
      <c r="J137" s="147">
        <v>5.6</v>
      </c>
      <c r="K137" s="153">
        <v>7.5</v>
      </c>
      <c r="L137" s="153">
        <v>6.8</v>
      </c>
      <c r="M137" s="153">
        <v>10</v>
      </c>
      <c r="N137" s="147">
        <v>2365</v>
      </c>
      <c r="O137" s="147">
        <v>185</v>
      </c>
      <c r="P137" s="147">
        <v>143</v>
      </c>
      <c r="Q137" s="2">
        <v>3000</v>
      </c>
    </row>
    <row r="138" spans="1:17" ht="30.6" customHeight="1">
      <c r="A138" s="147" t="s">
        <v>3350</v>
      </c>
      <c r="B138" s="147" t="s">
        <v>3277</v>
      </c>
      <c r="C138" s="146" t="s">
        <v>3228</v>
      </c>
      <c r="D138" s="146" t="s">
        <v>3305</v>
      </c>
      <c r="E138" s="147" t="s">
        <v>2958</v>
      </c>
      <c r="F138" s="147">
        <v>40</v>
      </c>
      <c r="G138" s="146" t="s">
        <v>3249</v>
      </c>
      <c r="H138" s="147">
        <v>56</v>
      </c>
      <c r="I138" s="147">
        <v>1.6</v>
      </c>
      <c r="J138" s="147">
        <v>5.5</v>
      </c>
      <c r="K138" s="153">
        <v>7.5</v>
      </c>
      <c r="L138" s="147">
        <v>6.5</v>
      </c>
      <c r="M138" s="153">
        <v>10</v>
      </c>
      <c r="N138" s="147">
        <v>2370</v>
      </c>
      <c r="O138" s="147">
        <v>190</v>
      </c>
      <c r="P138" s="147">
        <v>160</v>
      </c>
      <c r="Q138" s="2">
        <v>3000</v>
      </c>
    </row>
    <row r="139" spans="1:17" ht="30.6" customHeight="1">
      <c r="A139" s="147" t="s">
        <v>5562</v>
      </c>
      <c r="B139" s="146" t="s">
        <v>3253</v>
      </c>
      <c r="C139" s="146" t="s">
        <v>3219</v>
      </c>
      <c r="D139" s="146" t="s">
        <v>3308</v>
      </c>
      <c r="E139" s="147" t="s">
        <v>2962</v>
      </c>
      <c r="F139" s="147">
        <v>40</v>
      </c>
      <c r="G139" s="146" t="s">
        <v>3243</v>
      </c>
      <c r="H139" s="147">
        <v>30</v>
      </c>
      <c r="I139" s="147">
        <v>1.6</v>
      </c>
      <c r="J139" s="147">
        <v>9.5</v>
      </c>
      <c r="K139" s="147">
        <v>12</v>
      </c>
      <c r="L139" s="147">
        <v>14</v>
      </c>
      <c r="M139" s="147">
        <v>19.5</v>
      </c>
      <c r="N139" s="147">
        <v>1510</v>
      </c>
      <c r="O139" s="147">
        <v>108</v>
      </c>
      <c r="P139" s="147">
        <v>91</v>
      </c>
      <c r="Q139" s="2">
        <v>3000</v>
      </c>
    </row>
    <row r="140" spans="1:17" ht="30.6" customHeight="1">
      <c r="A140" s="147" t="s">
        <v>3351</v>
      </c>
      <c r="B140" s="146" t="s">
        <v>3277</v>
      </c>
      <c r="C140" s="146" t="s">
        <v>3219</v>
      </c>
      <c r="D140" s="146" t="s">
        <v>3308</v>
      </c>
      <c r="E140" s="147" t="s">
        <v>2958</v>
      </c>
      <c r="F140" s="147">
        <v>40</v>
      </c>
      <c r="G140" s="146" t="s">
        <v>3243</v>
      </c>
      <c r="H140" s="147">
        <v>40</v>
      </c>
      <c r="I140" s="147">
        <v>1.6</v>
      </c>
      <c r="J140" s="147">
        <v>9.5</v>
      </c>
      <c r="K140" s="147">
        <v>12</v>
      </c>
      <c r="L140" s="147">
        <v>14</v>
      </c>
      <c r="M140" s="147">
        <v>19.5</v>
      </c>
      <c r="N140" s="147">
        <v>1510</v>
      </c>
      <c r="O140" s="147">
        <v>110</v>
      </c>
      <c r="P140" s="147">
        <v>90</v>
      </c>
      <c r="Q140" s="2">
        <v>3000</v>
      </c>
    </row>
    <row r="141" spans="1:17" ht="30.6" customHeight="1">
      <c r="A141" s="147" t="s">
        <v>3352</v>
      </c>
      <c r="B141" s="146" t="s">
        <v>3231</v>
      </c>
      <c r="C141" s="146" t="s">
        <v>3219</v>
      </c>
      <c r="D141" s="146" t="s">
        <v>3308</v>
      </c>
      <c r="E141" s="147" t="s">
        <v>2958</v>
      </c>
      <c r="F141" s="147">
        <v>40</v>
      </c>
      <c r="G141" s="146" t="s">
        <v>3243</v>
      </c>
      <c r="H141" s="147">
        <v>10</v>
      </c>
      <c r="I141" s="147">
        <v>1.6</v>
      </c>
      <c r="J141" s="147">
        <v>9.8000000000000007</v>
      </c>
      <c r="K141" s="147">
        <v>12.5</v>
      </c>
      <c r="L141" s="147">
        <v>14.5</v>
      </c>
      <c r="M141" s="147">
        <v>19.5</v>
      </c>
      <c r="N141" s="147">
        <v>1440</v>
      </c>
      <c r="O141" s="147">
        <v>110</v>
      </c>
      <c r="P141" s="147">
        <v>90</v>
      </c>
      <c r="Q141" s="2">
        <v>4000</v>
      </c>
    </row>
    <row r="142" spans="1:17" ht="30.6" customHeight="1">
      <c r="A142" s="147" t="s">
        <v>3353</v>
      </c>
      <c r="B142" s="146" t="s">
        <v>1030</v>
      </c>
      <c r="C142" s="146" t="s">
        <v>3219</v>
      </c>
      <c r="D142" s="146" t="s">
        <v>3308</v>
      </c>
      <c r="E142" s="147" t="s">
        <v>2958</v>
      </c>
      <c r="F142" s="147">
        <v>40</v>
      </c>
      <c r="G142" s="146" t="s">
        <v>3243</v>
      </c>
      <c r="H142" s="147">
        <v>40</v>
      </c>
      <c r="I142" s="147">
        <v>1.6</v>
      </c>
      <c r="J142" s="147">
        <v>9.5</v>
      </c>
      <c r="K142" s="147">
        <v>12.5</v>
      </c>
      <c r="L142" s="147">
        <v>14</v>
      </c>
      <c r="M142" s="147">
        <v>19.5</v>
      </c>
      <c r="N142" s="147">
        <v>1435</v>
      </c>
      <c r="O142" s="147">
        <v>110</v>
      </c>
      <c r="P142" s="147">
        <v>90</v>
      </c>
      <c r="Q142" s="2">
        <v>2500</v>
      </c>
    </row>
    <row r="143" spans="1:17" ht="30.6" customHeight="1">
      <c r="A143" s="152" t="s">
        <v>3354</v>
      </c>
      <c r="B143" s="146" t="s">
        <v>1752</v>
      </c>
      <c r="C143" s="146" t="s">
        <v>3219</v>
      </c>
      <c r="D143" s="146" t="s">
        <v>3308</v>
      </c>
      <c r="E143" s="146" t="s">
        <v>2962</v>
      </c>
      <c r="F143" s="152">
        <v>60</v>
      </c>
      <c r="G143" s="147" t="s">
        <v>3249</v>
      </c>
      <c r="H143" s="152">
        <v>80</v>
      </c>
      <c r="I143" s="152">
        <v>3</v>
      </c>
      <c r="J143" s="152">
        <v>6.5</v>
      </c>
      <c r="K143" s="152">
        <v>8</v>
      </c>
      <c r="L143" s="152" t="s">
        <v>2642</v>
      </c>
      <c r="M143" s="152" t="s">
        <v>2642</v>
      </c>
      <c r="N143" s="152">
        <v>4160</v>
      </c>
      <c r="O143" s="152">
        <v>235</v>
      </c>
      <c r="P143" s="152">
        <v>175</v>
      </c>
      <c r="Q143" s="2">
        <v>2500</v>
      </c>
    </row>
    <row r="144" spans="1:17" ht="30.6" customHeight="1">
      <c r="A144" s="152" t="s">
        <v>3355</v>
      </c>
      <c r="B144" s="146" t="s">
        <v>1752</v>
      </c>
      <c r="C144" s="146" t="s">
        <v>3219</v>
      </c>
      <c r="D144" s="146" t="s">
        <v>3308</v>
      </c>
      <c r="E144" s="146" t="s">
        <v>2962</v>
      </c>
      <c r="F144" s="152">
        <v>60</v>
      </c>
      <c r="G144" s="147" t="s">
        <v>3249</v>
      </c>
      <c r="H144" s="152">
        <v>80</v>
      </c>
      <c r="I144" s="152">
        <v>3</v>
      </c>
      <c r="J144" s="152">
        <v>6.5</v>
      </c>
      <c r="K144" s="152">
        <v>8</v>
      </c>
      <c r="L144" s="152" t="s">
        <v>2642</v>
      </c>
      <c r="M144" s="152" t="s">
        <v>2642</v>
      </c>
      <c r="N144" s="152">
        <v>4160</v>
      </c>
      <c r="O144" s="152">
        <v>235</v>
      </c>
      <c r="P144" s="152">
        <v>175</v>
      </c>
      <c r="Q144" s="2">
        <v>2500</v>
      </c>
    </row>
    <row r="145" spans="1:17" ht="30.6" customHeight="1">
      <c r="A145" s="152" t="s">
        <v>3356</v>
      </c>
      <c r="B145" s="146" t="s">
        <v>3218</v>
      </c>
      <c r="C145" s="146" t="s">
        <v>3219</v>
      </c>
      <c r="D145" s="146" t="s">
        <v>3308</v>
      </c>
      <c r="E145" s="146" t="s">
        <v>2962</v>
      </c>
      <c r="F145" s="152">
        <v>60</v>
      </c>
      <c r="G145" s="147" t="s">
        <v>3249</v>
      </c>
      <c r="H145" s="152">
        <v>90</v>
      </c>
      <c r="I145" s="152">
        <v>1.6</v>
      </c>
      <c r="J145" s="152">
        <v>6.3</v>
      </c>
      <c r="K145" s="152">
        <v>8.5</v>
      </c>
      <c r="L145" s="152">
        <v>7.5</v>
      </c>
      <c r="M145" s="152">
        <v>9.5</v>
      </c>
      <c r="N145" s="152">
        <v>5090</v>
      </c>
      <c r="O145" s="152">
        <v>235</v>
      </c>
      <c r="P145" s="152">
        <v>175</v>
      </c>
      <c r="Q145" s="2">
        <v>3000</v>
      </c>
    </row>
    <row r="146" spans="1:17" ht="30.6" customHeight="1">
      <c r="A146" s="147" t="s">
        <v>3357</v>
      </c>
      <c r="B146" s="146" t="s">
        <v>1022</v>
      </c>
      <c r="C146" s="146" t="s">
        <v>3219</v>
      </c>
      <c r="D146" s="146" t="s">
        <v>3308</v>
      </c>
      <c r="E146" s="147" t="s">
        <v>2958</v>
      </c>
      <c r="F146" s="147">
        <v>60</v>
      </c>
      <c r="G146" s="146" t="s">
        <v>3243</v>
      </c>
      <c r="H146" s="147">
        <v>50</v>
      </c>
      <c r="I146" s="147">
        <v>1.7</v>
      </c>
      <c r="J146" s="147">
        <v>12.5</v>
      </c>
      <c r="K146" s="147">
        <v>16</v>
      </c>
      <c r="L146" s="147">
        <v>16</v>
      </c>
      <c r="M146" s="147">
        <v>20</v>
      </c>
      <c r="N146" s="147">
        <v>2690</v>
      </c>
      <c r="O146" s="147">
        <v>120</v>
      </c>
      <c r="P146" s="147">
        <v>98</v>
      </c>
      <c r="Q146" s="2">
        <v>50</v>
      </c>
    </row>
    <row r="147" spans="1:17" ht="30.6" customHeight="1">
      <c r="A147" s="147" t="s">
        <v>3358</v>
      </c>
      <c r="B147" s="146" t="s">
        <v>1752</v>
      </c>
      <c r="C147" s="146" t="s">
        <v>3219</v>
      </c>
      <c r="D147" s="146" t="s">
        <v>3308</v>
      </c>
      <c r="E147" s="147" t="s">
        <v>2962</v>
      </c>
      <c r="F147" s="147">
        <v>60</v>
      </c>
      <c r="G147" s="146" t="s">
        <v>3243</v>
      </c>
      <c r="H147" s="147">
        <v>50</v>
      </c>
      <c r="I147" s="147">
        <v>1.7</v>
      </c>
      <c r="J147" s="147">
        <v>12.5</v>
      </c>
      <c r="K147" s="147">
        <v>16</v>
      </c>
      <c r="L147" s="147">
        <v>16</v>
      </c>
      <c r="M147" s="147">
        <v>20</v>
      </c>
      <c r="N147" s="147">
        <v>2690</v>
      </c>
      <c r="O147" s="147">
        <v>120</v>
      </c>
      <c r="P147" s="147">
        <v>98</v>
      </c>
      <c r="Q147" s="2">
        <v>2500</v>
      </c>
    </row>
    <row r="148" spans="1:17" ht="30.6" customHeight="1">
      <c r="A148" s="146" t="s">
        <v>3359</v>
      </c>
      <c r="B148" s="153" t="s">
        <v>3253</v>
      </c>
      <c r="C148" s="146" t="s">
        <v>3228</v>
      </c>
      <c r="D148" s="146" t="s">
        <v>3305</v>
      </c>
      <c r="E148" s="147" t="s">
        <v>2958</v>
      </c>
      <c r="F148" s="147">
        <v>60</v>
      </c>
      <c r="G148" s="146" t="s">
        <v>3249</v>
      </c>
      <c r="H148" s="147">
        <v>30</v>
      </c>
      <c r="I148" s="146">
        <v>1.6</v>
      </c>
      <c r="J148" s="146">
        <v>17</v>
      </c>
      <c r="K148" s="147">
        <v>22</v>
      </c>
      <c r="L148" s="147">
        <v>19</v>
      </c>
      <c r="M148" s="147">
        <v>25</v>
      </c>
      <c r="N148" s="147">
        <v>1736</v>
      </c>
      <c r="O148" s="147">
        <v>88</v>
      </c>
      <c r="P148" s="147">
        <v>75</v>
      </c>
      <c r="Q148" s="2">
        <v>3000</v>
      </c>
    </row>
    <row r="149" spans="1:17" ht="30.6" customHeight="1">
      <c r="A149" s="146" t="s">
        <v>3360</v>
      </c>
      <c r="B149" s="153" t="s">
        <v>3234</v>
      </c>
      <c r="C149" s="146" t="s">
        <v>3228</v>
      </c>
      <c r="D149" s="146" t="s">
        <v>3305</v>
      </c>
      <c r="E149" s="147" t="s">
        <v>2958</v>
      </c>
      <c r="F149" s="147">
        <v>60</v>
      </c>
      <c r="G149" s="146" t="s">
        <v>3249</v>
      </c>
      <c r="H149" s="147">
        <v>9</v>
      </c>
      <c r="I149" s="146">
        <v>1.6</v>
      </c>
      <c r="J149" s="146">
        <v>17</v>
      </c>
      <c r="K149" s="147">
        <v>22</v>
      </c>
      <c r="L149" s="147">
        <v>19</v>
      </c>
      <c r="M149" s="147">
        <v>25</v>
      </c>
      <c r="N149" s="147">
        <v>1736</v>
      </c>
      <c r="O149" s="147">
        <v>88</v>
      </c>
      <c r="P149" s="147">
        <v>75</v>
      </c>
      <c r="Q149" s="2">
        <v>4000</v>
      </c>
    </row>
    <row r="150" spans="1:17" ht="30.6" customHeight="1">
      <c r="A150" s="147" t="s">
        <v>3361</v>
      </c>
      <c r="B150" s="146" t="s">
        <v>1030</v>
      </c>
      <c r="C150" s="146" t="s">
        <v>3228</v>
      </c>
      <c r="D150" s="146" t="s">
        <v>3305</v>
      </c>
      <c r="E150" s="147" t="s">
        <v>2958</v>
      </c>
      <c r="F150" s="147">
        <v>60</v>
      </c>
      <c r="G150" s="146" t="s">
        <v>3249</v>
      </c>
      <c r="H150" s="147">
        <v>35</v>
      </c>
      <c r="I150" s="146">
        <v>1.6</v>
      </c>
      <c r="J150" s="146">
        <v>17</v>
      </c>
      <c r="K150" s="147">
        <v>22</v>
      </c>
      <c r="L150" s="147">
        <v>19</v>
      </c>
      <c r="M150" s="147">
        <v>25</v>
      </c>
      <c r="N150" s="147">
        <v>1750</v>
      </c>
      <c r="O150" s="147">
        <v>90</v>
      </c>
      <c r="P150" s="147">
        <v>74</v>
      </c>
      <c r="Q150" s="2">
        <v>2500</v>
      </c>
    </row>
    <row r="151" spans="1:17" ht="30.6" customHeight="1">
      <c r="A151" s="146" t="s">
        <v>3362</v>
      </c>
      <c r="B151" s="147" t="s">
        <v>3236</v>
      </c>
      <c r="C151" s="146" t="s">
        <v>3228</v>
      </c>
      <c r="D151" s="146" t="s">
        <v>3305</v>
      </c>
      <c r="E151" s="147" t="s">
        <v>2958</v>
      </c>
      <c r="F151" s="146">
        <v>60</v>
      </c>
      <c r="G151" s="146" t="s">
        <v>3249</v>
      </c>
      <c r="H151" s="146">
        <v>7</v>
      </c>
      <c r="I151" s="146">
        <v>1.7</v>
      </c>
      <c r="J151" s="146">
        <v>25</v>
      </c>
      <c r="K151" s="147">
        <v>33</v>
      </c>
      <c r="L151" s="147">
        <v>32</v>
      </c>
      <c r="M151" s="146">
        <v>42</v>
      </c>
      <c r="N151" s="147">
        <v>1325</v>
      </c>
      <c r="O151" s="147">
        <v>59</v>
      </c>
      <c r="P151" s="147">
        <v>49</v>
      </c>
      <c r="Q151" s="2">
        <v>3000</v>
      </c>
    </row>
    <row r="152" spans="1:17" ht="30.6" customHeight="1">
      <c r="A152" s="147" t="s">
        <v>3363</v>
      </c>
      <c r="B152" s="146" t="s">
        <v>3253</v>
      </c>
      <c r="C152" s="146" t="s">
        <v>3219</v>
      </c>
      <c r="D152" s="146" t="s">
        <v>3308</v>
      </c>
      <c r="E152" s="147" t="s">
        <v>2962</v>
      </c>
      <c r="F152" s="147">
        <v>60</v>
      </c>
      <c r="G152" s="146" t="s">
        <v>3243</v>
      </c>
      <c r="H152" s="147">
        <v>25</v>
      </c>
      <c r="I152" s="147">
        <v>1.7</v>
      </c>
      <c r="J152" s="147">
        <v>25</v>
      </c>
      <c r="K152" s="147">
        <v>32</v>
      </c>
      <c r="L152" s="147">
        <v>32</v>
      </c>
      <c r="M152" s="147">
        <v>40</v>
      </c>
      <c r="N152" s="147">
        <v>1355</v>
      </c>
      <c r="O152" s="147">
        <v>60</v>
      </c>
      <c r="P152" s="147">
        <v>45</v>
      </c>
      <c r="Q152" s="2">
        <v>3000</v>
      </c>
    </row>
    <row r="153" spans="1:17" ht="30.6" customHeight="1">
      <c r="A153" s="147" t="s">
        <v>3364</v>
      </c>
      <c r="B153" s="146" t="s">
        <v>3218</v>
      </c>
      <c r="C153" s="146" t="s">
        <v>3219</v>
      </c>
      <c r="D153" s="146" t="s">
        <v>3308</v>
      </c>
      <c r="E153" s="147" t="s">
        <v>2962</v>
      </c>
      <c r="F153" s="147">
        <v>60</v>
      </c>
      <c r="G153" s="146" t="s">
        <v>3243</v>
      </c>
      <c r="H153" s="147">
        <v>25</v>
      </c>
      <c r="I153" s="147">
        <v>1.7</v>
      </c>
      <c r="J153" s="147">
        <v>25</v>
      </c>
      <c r="K153" s="147">
        <v>32</v>
      </c>
      <c r="L153" s="147">
        <v>31.5</v>
      </c>
      <c r="M153" s="147">
        <v>40</v>
      </c>
      <c r="N153" s="147">
        <v>1355</v>
      </c>
      <c r="O153" s="147">
        <v>60</v>
      </c>
      <c r="P153" s="147">
        <v>49</v>
      </c>
      <c r="Q153" s="2">
        <v>3000</v>
      </c>
    </row>
    <row r="154" spans="1:17" ht="30.6" customHeight="1">
      <c r="A154" s="146" t="s">
        <v>3365</v>
      </c>
      <c r="B154" s="153" t="s">
        <v>3234</v>
      </c>
      <c r="C154" s="146" t="s">
        <v>3228</v>
      </c>
      <c r="D154" s="146" t="s">
        <v>3305</v>
      </c>
      <c r="E154" s="147" t="s">
        <v>2958</v>
      </c>
      <c r="F154" s="146">
        <v>60</v>
      </c>
      <c r="G154" s="146" t="s">
        <v>3249</v>
      </c>
      <c r="H154" s="146">
        <v>8</v>
      </c>
      <c r="I154" s="146">
        <v>1.7</v>
      </c>
      <c r="J154" s="146">
        <v>27</v>
      </c>
      <c r="K154" s="147">
        <v>35</v>
      </c>
      <c r="L154" s="147">
        <v>35</v>
      </c>
      <c r="M154" s="146">
        <v>45</v>
      </c>
      <c r="N154" s="147">
        <v>1355</v>
      </c>
      <c r="O154" s="147">
        <v>59</v>
      </c>
      <c r="P154" s="147">
        <v>49</v>
      </c>
      <c r="Q154" s="2">
        <v>4000</v>
      </c>
    </row>
    <row r="155" spans="1:17" ht="30.6" customHeight="1">
      <c r="A155" s="146" t="s">
        <v>3366</v>
      </c>
      <c r="B155" s="153" t="s">
        <v>3298</v>
      </c>
      <c r="C155" s="146" t="s">
        <v>3228</v>
      </c>
      <c r="D155" s="146" t="s">
        <v>3305</v>
      </c>
      <c r="E155" s="147" t="s">
        <v>2958</v>
      </c>
      <c r="F155" s="146">
        <v>60</v>
      </c>
      <c r="G155" s="146" t="s">
        <v>3249</v>
      </c>
      <c r="H155" s="146">
        <v>7</v>
      </c>
      <c r="I155" s="146">
        <v>1.7</v>
      </c>
      <c r="J155" s="146">
        <v>27</v>
      </c>
      <c r="K155" s="147">
        <v>35</v>
      </c>
      <c r="L155" s="147">
        <v>35</v>
      </c>
      <c r="M155" s="146">
        <v>40</v>
      </c>
      <c r="N155" s="147">
        <v>1325</v>
      </c>
      <c r="O155" s="147">
        <v>59</v>
      </c>
      <c r="P155" s="147">
        <v>49</v>
      </c>
      <c r="Q155" s="2">
        <v>2500</v>
      </c>
    </row>
    <row r="156" spans="1:17" ht="30.6" customHeight="1">
      <c r="A156" s="147" t="s">
        <v>3367</v>
      </c>
      <c r="B156" s="146" t="s">
        <v>1747</v>
      </c>
      <c r="C156" s="146" t="s">
        <v>3219</v>
      </c>
      <c r="D156" s="146" t="s">
        <v>3308</v>
      </c>
      <c r="E156" s="147" t="s">
        <v>2962</v>
      </c>
      <c r="F156" s="147">
        <v>60</v>
      </c>
      <c r="G156" s="146" t="s">
        <v>3243</v>
      </c>
      <c r="H156" s="147">
        <v>25</v>
      </c>
      <c r="I156" s="146">
        <v>1.7</v>
      </c>
      <c r="J156" s="146">
        <v>24</v>
      </c>
      <c r="K156" s="147">
        <v>32</v>
      </c>
      <c r="L156" s="147">
        <v>31.5</v>
      </c>
      <c r="M156" s="147">
        <v>40</v>
      </c>
      <c r="N156" s="147">
        <v>1355</v>
      </c>
      <c r="O156" s="147">
        <v>60</v>
      </c>
      <c r="P156" s="147">
        <v>49</v>
      </c>
      <c r="Q156" s="2">
        <v>50</v>
      </c>
    </row>
    <row r="157" spans="1:17" ht="30.6" customHeight="1">
      <c r="A157" s="146" t="s">
        <v>3368</v>
      </c>
      <c r="B157" s="146" t="s">
        <v>1030</v>
      </c>
      <c r="C157" s="146" t="s">
        <v>3228</v>
      </c>
      <c r="D157" s="146" t="s">
        <v>3305</v>
      </c>
      <c r="E157" s="147" t="s">
        <v>2958</v>
      </c>
      <c r="F157" s="146">
        <v>60</v>
      </c>
      <c r="G157" s="146" t="s">
        <v>3249</v>
      </c>
      <c r="H157" s="146">
        <v>25</v>
      </c>
      <c r="I157" s="146">
        <v>1.7</v>
      </c>
      <c r="J157" s="146">
        <v>24</v>
      </c>
      <c r="K157" s="147">
        <v>32</v>
      </c>
      <c r="L157" s="147">
        <v>31.5</v>
      </c>
      <c r="M157" s="146">
        <v>40</v>
      </c>
      <c r="N157" s="147">
        <v>1355</v>
      </c>
      <c r="O157" s="147">
        <v>60</v>
      </c>
      <c r="P157" s="147">
        <v>49</v>
      </c>
      <c r="Q157" s="2">
        <v>2500</v>
      </c>
    </row>
    <row r="158" spans="1:17" ht="30.6" customHeight="1">
      <c r="A158" s="147" t="s">
        <v>3369</v>
      </c>
      <c r="B158" s="146" t="s">
        <v>1749</v>
      </c>
      <c r="C158" s="146" t="s">
        <v>3219</v>
      </c>
      <c r="D158" s="146" t="s">
        <v>3308</v>
      </c>
      <c r="E158" s="147" t="s">
        <v>2962</v>
      </c>
      <c r="F158" s="147">
        <v>60</v>
      </c>
      <c r="G158" s="146" t="s">
        <v>3243</v>
      </c>
      <c r="H158" s="147">
        <v>18</v>
      </c>
      <c r="I158" s="147">
        <v>1.7</v>
      </c>
      <c r="J158" s="147">
        <v>25</v>
      </c>
      <c r="K158" s="147">
        <v>35</v>
      </c>
      <c r="L158" s="147">
        <v>32</v>
      </c>
      <c r="M158" s="147">
        <v>45</v>
      </c>
      <c r="N158" s="147">
        <v>1325</v>
      </c>
      <c r="O158" s="147">
        <v>59</v>
      </c>
      <c r="P158" s="147">
        <v>49</v>
      </c>
      <c r="Q158" s="2">
        <v>50</v>
      </c>
    </row>
    <row r="159" spans="1:17" ht="30.6" customHeight="1">
      <c r="A159" s="146" t="s">
        <v>3370</v>
      </c>
      <c r="B159" s="147" t="s">
        <v>3277</v>
      </c>
      <c r="C159" s="146" t="s">
        <v>3228</v>
      </c>
      <c r="D159" s="146" t="s">
        <v>3305</v>
      </c>
      <c r="E159" s="147" t="s">
        <v>2958</v>
      </c>
      <c r="F159" s="146">
        <v>70</v>
      </c>
      <c r="G159" s="146" t="s">
        <v>3249</v>
      </c>
      <c r="H159" s="146">
        <v>100</v>
      </c>
      <c r="I159" s="146">
        <v>3</v>
      </c>
      <c r="J159" s="146">
        <v>5.6</v>
      </c>
      <c r="K159" s="147">
        <v>7.4</v>
      </c>
      <c r="L159" s="147" t="s">
        <v>205</v>
      </c>
      <c r="M159" s="147" t="s">
        <v>205</v>
      </c>
      <c r="N159" s="147">
        <v>4030</v>
      </c>
      <c r="O159" s="147">
        <v>271</v>
      </c>
      <c r="P159" s="147">
        <v>189</v>
      </c>
      <c r="Q159" s="2">
        <v>3000</v>
      </c>
    </row>
    <row r="160" spans="1:17" ht="30.6" customHeight="1">
      <c r="A160" s="146" t="s">
        <v>3371</v>
      </c>
      <c r="B160" s="153" t="s">
        <v>1022</v>
      </c>
      <c r="C160" s="146" t="s">
        <v>3228</v>
      </c>
      <c r="D160" s="146" t="s">
        <v>3305</v>
      </c>
      <c r="E160" s="147" t="s">
        <v>2958</v>
      </c>
      <c r="F160" s="146">
        <v>70</v>
      </c>
      <c r="G160" s="146" t="s">
        <v>3249</v>
      </c>
      <c r="H160" s="146">
        <v>100</v>
      </c>
      <c r="I160" s="146">
        <v>3</v>
      </c>
      <c r="J160" s="146">
        <v>5.7</v>
      </c>
      <c r="K160" s="147">
        <v>7.4</v>
      </c>
      <c r="L160" s="147" t="s">
        <v>205</v>
      </c>
      <c r="M160" s="147" t="s">
        <v>205</v>
      </c>
      <c r="N160" s="147">
        <v>4030</v>
      </c>
      <c r="O160" s="147">
        <v>271</v>
      </c>
      <c r="P160" s="147">
        <v>189</v>
      </c>
      <c r="Q160" s="2">
        <v>50</v>
      </c>
    </row>
    <row r="161" spans="1:17" ht="30.6" customHeight="1">
      <c r="A161" s="146" t="s">
        <v>3372</v>
      </c>
      <c r="B161" s="146" t="s">
        <v>1030</v>
      </c>
      <c r="C161" s="146" t="s">
        <v>3228</v>
      </c>
      <c r="D161" s="146" t="s">
        <v>3305</v>
      </c>
      <c r="E161" s="147" t="s">
        <v>2958</v>
      </c>
      <c r="F161" s="146">
        <v>70</v>
      </c>
      <c r="G161" s="146" t="s">
        <v>3249</v>
      </c>
      <c r="H161" s="146">
        <v>100</v>
      </c>
      <c r="I161" s="146">
        <v>3</v>
      </c>
      <c r="J161" s="146">
        <v>5.7</v>
      </c>
      <c r="K161" s="147">
        <v>7.4</v>
      </c>
      <c r="L161" s="147" t="s">
        <v>205</v>
      </c>
      <c r="M161" s="147" t="s">
        <v>205</v>
      </c>
      <c r="N161" s="147">
        <v>4030</v>
      </c>
      <c r="O161" s="147">
        <v>271</v>
      </c>
      <c r="P161" s="147">
        <v>189</v>
      </c>
      <c r="Q161" s="2">
        <v>2500</v>
      </c>
    </row>
    <row r="162" spans="1:17" ht="30.6" customHeight="1">
      <c r="A162" s="147" t="s">
        <v>3373</v>
      </c>
      <c r="B162" s="146" t="s">
        <v>1749</v>
      </c>
      <c r="C162" s="146" t="s">
        <v>3219</v>
      </c>
      <c r="D162" s="146" t="s">
        <v>3308</v>
      </c>
      <c r="E162" s="147" t="s">
        <v>2962</v>
      </c>
      <c r="F162" s="147">
        <v>70</v>
      </c>
      <c r="G162" s="146" t="s">
        <v>3243</v>
      </c>
      <c r="H162" s="147">
        <v>100</v>
      </c>
      <c r="I162" s="147">
        <v>3</v>
      </c>
      <c r="J162" s="147">
        <v>6</v>
      </c>
      <c r="K162" s="147">
        <v>7.8</v>
      </c>
      <c r="L162" s="147" t="s">
        <v>205</v>
      </c>
      <c r="M162" s="147" t="s">
        <v>2642</v>
      </c>
      <c r="N162" s="147">
        <v>4050</v>
      </c>
      <c r="O162" s="147">
        <v>271</v>
      </c>
      <c r="P162" s="147">
        <v>189</v>
      </c>
      <c r="Q162" s="2">
        <v>50</v>
      </c>
    </row>
    <row r="163" spans="1:17" ht="30.6" customHeight="1">
      <c r="A163" s="146" t="s">
        <v>3374</v>
      </c>
      <c r="B163" s="153" t="s">
        <v>1022</v>
      </c>
      <c r="C163" s="146" t="s">
        <v>3228</v>
      </c>
      <c r="D163" s="146" t="s">
        <v>3305</v>
      </c>
      <c r="E163" s="147" t="s">
        <v>2958</v>
      </c>
      <c r="F163" s="147">
        <v>80</v>
      </c>
      <c r="G163" s="146" t="s">
        <v>3249</v>
      </c>
      <c r="H163" s="147">
        <v>90</v>
      </c>
      <c r="I163" s="146">
        <v>3</v>
      </c>
      <c r="J163" s="146">
        <v>6.7</v>
      </c>
      <c r="K163" s="147">
        <v>8.5</v>
      </c>
      <c r="L163" s="147" t="s">
        <v>205</v>
      </c>
      <c r="M163" s="147" t="s">
        <v>2642</v>
      </c>
      <c r="N163" s="147">
        <v>6495</v>
      </c>
      <c r="O163" s="147">
        <v>270</v>
      </c>
      <c r="P163" s="147">
        <v>220</v>
      </c>
      <c r="Q163" s="2">
        <v>50</v>
      </c>
    </row>
    <row r="164" spans="1:17" ht="30.6" customHeight="1">
      <c r="A164" s="147" t="s">
        <v>3375</v>
      </c>
      <c r="B164" s="146" t="s">
        <v>1765</v>
      </c>
      <c r="C164" s="146" t="s">
        <v>3219</v>
      </c>
      <c r="D164" s="146" t="s">
        <v>3308</v>
      </c>
      <c r="E164" s="147" t="s">
        <v>2962</v>
      </c>
      <c r="F164" s="147">
        <v>80</v>
      </c>
      <c r="G164" s="146" t="s">
        <v>3243</v>
      </c>
      <c r="H164" s="147">
        <v>90</v>
      </c>
      <c r="I164" s="147">
        <v>3</v>
      </c>
      <c r="J164" s="146">
        <v>6.7</v>
      </c>
      <c r="K164" s="147">
        <v>8.5</v>
      </c>
      <c r="L164" s="147" t="s">
        <v>205</v>
      </c>
      <c r="M164" s="147" t="s">
        <v>2642</v>
      </c>
      <c r="N164" s="147">
        <v>6495</v>
      </c>
      <c r="O164" s="147">
        <v>270</v>
      </c>
      <c r="P164" s="147">
        <v>220</v>
      </c>
      <c r="Q164" s="2">
        <v>800</v>
      </c>
    </row>
    <row r="165" spans="1:17" ht="30.6" customHeight="1">
      <c r="A165" s="146" t="s">
        <v>3377</v>
      </c>
      <c r="B165" s="153" t="s">
        <v>1022</v>
      </c>
      <c r="C165" s="146" t="s">
        <v>3228</v>
      </c>
      <c r="D165" s="146" t="s">
        <v>3305</v>
      </c>
      <c r="E165" s="147" t="s">
        <v>2958</v>
      </c>
      <c r="F165" s="146">
        <v>80</v>
      </c>
      <c r="G165" s="146" t="s">
        <v>3249</v>
      </c>
      <c r="H165" s="146">
        <v>80</v>
      </c>
      <c r="I165" s="146">
        <v>3</v>
      </c>
      <c r="J165" s="146">
        <v>9</v>
      </c>
      <c r="K165" s="147">
        <v>12</v>
      </c>
      <c r="L165" s="147" t="s">
        <v>205</v>
      </c>
      <c r="M165" s="147" t="s">
        <v>205</v>
      </c>
      <c r="N165" s="147">
        <v>4150</v>
      </c>
      <c r="O165" s="147">
        <v>220</v>
      </c>
      <c r="P165" s="147">
        <v>157</v>
      </c>
      <c r="Q165" s="2">
        <v>50</v>
      </c>
    </row>
    <row r="166" spans="1:17" ht="30.6" customHeight="1">
      <c r="A166" s="146" t="s">
        <v>3378</v>
      </c>
      <c r="B166" s="146" t="s">
        <v>1030</v>
      </c>
      <c r="C166" s="146" t="s">
        <v>3228</v>
      </c>
      <c r="D166" s="146" t="s">
        <v>3305</v>
      </c>
      <c r="E166" s="147" t="s">
        <v>2958</v>
      </c>
      <c r="F166" s="146">
        <v>80</v>
      </c>
      <c r="G166" s="146" t="s">
        <v>3249</v>
      </c>
      <c r="H166" s="146">
        <v>80</v>
      </c>
      <c r="I166" s="146">
        <v>3</v>
      </c>
      <c r="J166" s="146">
        <v>9</v>
      </c>
      <c r="K166" s="147">
        <v>12</v>
      </c>
      <c r="L166" s="147" t="s">
        <v>205</v>
      </c>
      <c r="M166" s="147" t="s">
        <v>205</v>
      </c>
      <c r="N166" s="147">
        <v>4150</v>
      </c>
      <c r="O166" s="147">
        <v>220</v>
      </c>
      <c r="P166" s="147">
        <v>157</v>
      </c>
      <c r="Q166" s="2">
        <v>2500</v>
      </c>
    </row>
    <row r="167" spans="1:17" ht="30.6" customHeight="1">
      <c r="A167" s="147" t="s">
        <v>3379</v>
      </c>
      <c r="B167" s="146" t="s">
        <v>1765</v>
      </c>
      <c r="C167" s="146" t="s">
        <v>3219</v>
      </c>
      <c r="D167" s="146" t="s">
        <v>3308</v>
      </c>
      <c r="E167" s="147" t="s">
        <v>2962</v>
      </c>
      <c r="F167" s="147">
        <v>80</v>
      </c>
      <c r="G167" s="146" t="s">
        <v>3243</v>
      </c>
      <c r="H167" s="147">
        <v>80</v>
      </c>
      <c r="I167" s="147">
        <v>3</v>
      </c>
      <c r="J167" s="146">
        <v>9</v>
      </c>
      <c r="K167" s="147">
        <v>12</v>
      </c>
      <c r="L167" s="147" t="s">
        <v>2642</v>
      </c>
      <c r="M167" s="147" t="s">
        <v>2642</v>
      </c>
      <c r="N167" s="147">
        <v>4150</v>
      </c>
      <c r="O167" s="147">
        <v>220</v>
      </c>
      <c r="P167" s="147">
        <v>157</v>
      </c>
      <c r="Q167" s="2">
        <v>800</v>
      </c>
    </row>
    <row r="168" spans="1:17" ht="30.6" customHeight="1">
      <c r="A168" s="147" t="s">
        <v>3376</v>
      </c>
      <c r="B168" s="146" t="s">
        <v>1747</v>
      </c>
      <c r="C168" s="146" t="s">
        <v>3228</v>
      </c>
      <c r="D168" s="146" t="s">
        <v>3308</v>
      </c>
      <c r="E168" s="147" t="s">
        <v>2958</v>
      </c>
      <c r="F168" s="153">
        <v>100</v>
      </c>
      <c r="G168" s="146" t="s">
        <v>3249</v>
      </c>
      <c r="H168" s="153">
        <v>100</v>
      </c>
      <c r="I168" s="153">
        <v>3</v>
      </c>
      <c r="J168" s="153">
        <v>7.4</v>
      </c>
      <c r="K168" s="153">
        <v>10</v>
      </c>
      <c r="L168" s="146" t="s">
        <v>205</v>
      </c>
      <c r="M168" s="146" t="s">
        <v>205</v>
      </c>
      <c r="N168" s="153">
        <v>5350</v>
      </c>
      <c r="O168" s="153">
        <v>562</v>
      </c>
      <c r="P168" s="153">
        <v>265</v>
      </c>
      <c r="Q168" s="2">
        <v>50</v>
      </c>
    </row>
    <row r="169" spans="1:17" ht="30.6" customHeight="1">
      <c r="A169" s="146" t="s">
        <v>3380</v>
      </c>
      <c r="B169" s="146" t="s">
        <v>3234</v>
      </c>
      <c r="C169" s="146" t="s">
        <v>3228</v>
      </c>
      <c r="D169" s="146" t="s">
        <v>3308</v>
      </c>
      <c r="E169" s="147" t="s">
        <v>2958</v>
      </c>
      <c r="F169" s="146">
        <v>100</v>
      </c>
      <c r="G169" s="146" t="s">
        <v>3249</v>
      </c>
      <c r="H169" s="153">
        <v>6</v>
      </c>
      <c r="I169" s="153">
        <v>1.9</v>
      </c>
      <c r="J169" s="153">
        <v>32.5</v>
      </c>
      <c r="K169" s="153">
        <v>44</v>
      </c>
      <c r="L169" s="153">
        <v>39</v>
      </c>
      <c r="M169" s="153">
        <v>53</v>
      </c>
      <c r="N169" s="153">
        <v>2332</v>
      </c>
      <c r="O169" s="153">
        <v>61.5</v>
      </c>
      <c r="P169" s="153">
        <v>50</v>
      </c>
      <c r="Q169" s="2">
        <v>4000</v>
      </c>
    </row>
    <row r="170" spans="1:17" ht="30.6" customHeight="1">
      <c r="A170" s="147" t="s">
        <v>3381</v>
      </c>
      <c r="B170" s="146" t="s">
        <v>1747</v>
      </c>
      <c r="C170" s="146" t="s">
        <v>3219</v>
      </c>
      <c r="D170" s="146" t="s">
        <v>3308</v>
      </c>
      <c r="E170" s="147" t="s">
        <v>2962</v>
      </c>
      <c r="F170" s="147">
        <v>100</v>
      </c>
      <c r="G170" s="146" t="s">
        <v>3243</v>
      </c>
      <c r="H170" s="147">
        <v>25</v>
      </c>
      <c r="I170" s="147">
        <v>1.9</v>
      </c>
      <c r="J170" s="147">
        <v>35</v>
      </c>
      <c r="K170" s="147">
        <v>45</v>
      </c>
      <c r="L170" s="147">
        <v>42</v>
      </c>
      <c r="M170" s="147">
        <v>55</v>
      </c>
      <c r="N170" s="147">
        <v>2332</v>
      </c>
      <c r="O170" s="147">
        <v>61.5</v>
      </c>
      <c r="P170" s="147">
        <v>50</v>
      </c>
      <c r="Q170" s="2">
        <v>50</v>
      </c>
    </row>
    <row r="171" spans="1:17" ht="30.6" customHeight="1">
      <c r="A171" s="147" t="s">
        <v>3382</v>
      </c>
      <c r="B171" s="146" t="s">
        <v>1752</v>
      </c>
      <c r="C171" s="146" t="s">
        <v>3219</v>
      </c>
      <c r="D171" s="146" t="s">
        <v>3308</v>
      </c>
      <c r="E171" s="147" t="s">
        <v>2962</v>
      </c>
      <c r="F171" s="147">
        <v>100</v>
      </c>
      <c r="G171" s="146" t="s">
        <v>3243</v>
      </c>
      <c r="H171" s="147">
        <v>25</v>
      </c>
      <c r="I171" s="147">
        <v>1.9</v>
      </c>
      <c r="J171" s="147">
        <v>35</v>
      </c>
      <c r="K171" s="147">
        <v>45</v>
      </c>
      <c r="L171" s="147">
        <v>42</v>
      </c>
      <c r="M171" s="147">
        <v>55</v>
      </c>
      <c r="N171" s="147">
        <v>2332</v>
      </c>
      <c r="O171" s="147">
        <v>61.5</v>
      </c>
      <c r="P171" s="147">
        <v>50</v>
      </c>
      <c r="Q171" s="2">
        <v>2500</v>
      </c>
    </row>
    <row r="172" spans="1:17" ht="30.6" customHeight="1">
      <c r="A172" s="147" t="s">
        <v>3383</v>
      </c>
      <c r="B172" s="153" t="s">
        <v>3298</v>
      </c>
      <c r="C172" s="146" t="s">
        <v>3228</v>
      </c>
      <c r="D172" s="146" t="s">
        <v>3308</v>
      </c>
      <c r="E172" s="147" t="s">
        <v>2958</v>
      </c>
      <c r="F172" s="153">
        <v>100</v>
      </c>
      <c r="G172" s="146" t="s">
        <v>3249</v>
      </c>
      <c r="H172" s="153">
        <v>6.8</v>
      </c>
      <c r="I172" s="153">
        <v>1.5</v>
      </c>
      <c r="J172" s="153">
        <v>69</v>
      </c>
      <c r="K172" s="153">
        <v>88</v>
      </c>
      <c r="L172" s="153">
        <v>78</v>
      </c>
      <c r="M172" s="153">
        <v>96</v>
      </c>
      <c r="N172" s="153">
        <v>1251</v>
      </c>
      <c r="O172" s="153">
        <v>33</v>
      </c>
      <c r="P172" s="153">
        <v>26</v>
      </c>
      <c r="Q172" s="2">
        <v>2500</v>
      </c>
    </row>
    <row r="173" spans="1:17" ht="30.6" customHeight="1">
      <c r="A173" s="146" t="s">
        <v>3384</v>
      </c>
      <c r="B173" s="153" t="s">
        <v>3231</v>
      </c>
      <c r="C173" s="146" t="s">
        <v>3228</v>
      </c>
      <c r="D173" s="146" t="s">
        <v>3305</v>
      </c>
      <c r="E173" s="147" t="s">
        <v>2958</v>
      </c>
      <c r="F173" s="146">
        <v>100</v>
      </c>
      <c r="G173" s="146" t="s">
        <v>3249</v>
      </c>
      <c r="H173" s="146">
        <v>4</v>
      </c>
      <c r="I173" s="146">
        <v>1.9</v>
      </c>
      <c r="J173" s="146">
        <v>68</v>
      </c>
      <c r="K173" s="147">
        <v>100</v>
      </c>
      <c r="L173" s="147">
        <v>78</v>
      </c>
      <c r="M173" s="146">
        <v>110</v>
      </c>
      <c r="N173" s="147">
        <v>1233</v>
      </c>
      <c r="O173" s="147">
        <v>32</v>
      </c>
      <c r="P173" s="147">
        <v>26</v>
      </c>
      <c r="Q173" s="2">
        <v>4000</v>
      </c>
    </row>
    <row r="174" spans="1:17" ht="30.6" customHeight="1">
      <c r="A174" s="146" t="s">
        <v>3385</v>
      </c>
      <c r="B174" s="146" t="s">
        <v>1030</v>
      </c>
      <c r="C174" s="146" t="s">
        <v>3228</v>
      </c>
      <c r="D174" s="146" t="s">
        <v>3305</v>
      </c>
      <c r="E174" s="147" t="s">
        <v>2958</v>
      </c>
      <c r="F174" s="146">
        <v>100</v>
      </c>
      <c r="G174" s="146" t="s">
        <v>3249</v>
      </c>
      <c r="H174" s="146">
        <v>14.6</v>
      </c>
      <c r="I174" s="146">
        <v>1.9</v>
      </c>
      <c r="J174" s="146">
        <v>65</v>
      </c>
      <c r="K174" s="147">
        <v>90</v>
      </c>
      <c r="L174" s="147">
        <v>75</v>
      </c>
      <c r="M174" s="146">
        <v>105</v>
      </c>
      <c r="N174" s="147">
        <v>1220</v>
      </c>
      <c r="O174" s="147">
        <v>53</v>
      </c>
      <c r="P174" s="147">
        <v>42</v>
      </c>
      <c r="Q174" s="2">
        <v>2500</v>
      </c>
    </row>
    <row r="175" spans="1:17" ht="30.6" customHeight="1">
      <c r="A175" s="146" t="s">
        <v>3386</v>
      </c>
      <c r="B175" s="147" t="s">
        <v>1022</v>
      </c>
      <c r="C175" s="146" t="s">
        <v>3228</v>
      </c>
      <c r="D175" s="146" t="s">
        <v>3305</v>
      </c>
      <c r="E175" s="147" t="s">
        <v>2958</v>
      </c>
      <c r="F175" s="146">
        <v>100</v>
      </c>
      <c r="G175" s="146" t="s">
        <v>3249</v>
      </c>
      <c r="H175" s="146">
        <v>15.8</v>
      </c>
      <c r="I175" s="146">
        <v>1.9</v>
      </c>
      <c r="J175" s="146">
        <v>70</v>
      </c>
      <c r="K175" s="147">
        <v>100</v>
      </c>
      <c r="L175" s="147">
        <v>78</v>
      </c>
      <c r="M175" s="146">
        <v>110</v>
      </c>
      <c r="N175" s="147">
        <v>1200</v>
      </c>
      <c r="O175" s="147">
        <v>55</v>
      </c>
      <c r="P175" s="147">
        <v>40</v>
      </c>
      <c r="Q175" s="2">
        <v>50</v>
      </c>
    </row>
    <row r="176" spans="1:17" ht="30.6" customHeight="1">
      <c r="A176" s="147" t="s">
        <v>3387</v>
      </c>
      <c r="B176" s="153" t="s">
        <v>3253</v>
      </c>
      <c r="C176" s="146" t="s">
        <v>3228</v>
      </c>
      <c r="D176" s="146" t="s">
        <v>3308</v>
      </c>
      <c r="E176" s="147" t="s">
        <v>2958</v>
      </c>
      <c r="F176" s="153">
        <v>100</v>
      </c>
      <c r="G176" s="146" t="s">
        <v>3249</v>
      </c>
      <c r="H176" s="153">
        <v>10</v>
      </c>
      <c r="I176" s="146">
        <v>1.9</v>
      </c>
      <c r="J176" s="146">
        <v>65</v>
      </c>
      <c r="K176" s="153">
        <v>90</v>
      </c>
      <c r="L176" s="153">
        <v>75</v>
      </c>
      <c r="M176" s="153">
        <v>105</v>
      </c>
      <c r="N176" s="147">
        <v>1200</v>
      </c>
      <c r="O176" s="153">
        <v>53</v>
      </c>
      <c r="P176" s="153">
        <v>42</v>
      </c>
      <c r="Q176" s="2">
        <v>3000</v>
      </c>
    </row>
    <row r="177" spans="1:17" ht="30.6" customHeight="1">
      <c r="A177" s="147" t="s">
        <v>3388</v>
      </c>
      <c r="B177" s="147" t="s">
        <v>1900</v>
      </c>
      <c r="C177" s="146" t="s">
        <v>3228</v>
      </c>
      <c r="D177" s="146" t="s">
        <v>3305</v>
      </c>
      <c r="E177" s="147" t="s">
        <v>2958</v>
      </c>
      <c r="F177" s="147">
        <v>100</v>
      </c>
      <c r="G177" s="146" t="s">
        <v>3249</v>
      </c>
      <c r="H177" s="147">
        <v>5</v>
      </c>
      <c r="I177" s="146">
        <v>1.9</v>
      </c>
      <c r="J177" s="146">
        <v>75</v>
      </c>
      <c r="K177" s="147">
        <v>100</v>
      </c>
      <c r="L177" s="147">
        <v>88</v>
      </c>
      <c r="M177" s="146">
        <v>110</v>
      </c>
      <c r="N177" s="147">
        <v>1133</v>
      </c>
      <c r="O177" s="147">
        <v>32</v>
      </c>
      <c r="P177" s="147">
        <v>26</v>
      </c>
      <c r="Q177" s="2">
        <v>2500</v>
      </c>
    </row>
    <row r="178" spans="1:17" ht="30.6" customHeight="1">
      <c r="A178" s="147" t="s">
        <v>3389</v>
      </c>
      <c r="B178" s="147" t="s">
        <v>3298</v>
      </c>
      <c r="C178" s="146" t="s">
        <v>3228</v>
      </c>
      <c r="D178" s="146" t="s">
        <v>3308</v>
      </c>
      <c r="E178" s="147" t="s">
        <v>2958</v>
      </c>
      <c r="F178" s="147">
        <v>100</v>
      </c>
      <c r="G178" s="146" t="s">
        <v>3249</v>
      </c>
      <c r="H178" s="147">
        <v>3.7</v>
      </c>
      <c r="I178" s="147">
        <v>1.6</v>
      </c>
      <c r="J178" s="147">
        <v>95</v>
      </c>
      <c r="K178" s="147">
        <v>130</v>
      </c>
      <c r="L178" s="147">
        <v>135</v>
      </c>
      <c r="M178" s="146">
        <v>160</v>
      </c>
      <c r="N178" s="147">
        <v>200</v>
      </c>
      <c r="O178" s="147">
        <v>30</v>
      </c>
      <c r="P178" s="147">
        <v>2.5</v>
      </c>
      <c r="Q178" s="2">
        <v>2500</v>
      </c>
    </row>
    <row r="179" spans="1:17" ht="30.6" customHeight="1">
      <c r="A179" s="147" t="s">
        <v>3390</v>
      </c>
      <c r="B179" s="146" t="s">
        <v>1752</v>
      </c>
      <c r="C179" s="146" t="s">
        <v>3219</v>
      </c>
      <c r="D179" s="146" t="s">
        <v>3308</v>
      </c>
      <c r="E179" s="147" t="s">
        <v>2958</v>
      </c>
      <c r="F179" s="147">
        <v>100</v>
      </c>
      <c r="G179" s="146" t="s">
        <v>3249</v>
      </c>
      <c r="H179" s="153">
        <v>13</v>
      </c>
      <c r="I179" s="153">
        <v>1.6</v>
      </c>
      <c r="J179" s="153">
        <v>95</v>
      </c>
      <c r="K179" s="147">
        <v>130</v>
      </c>
      <c r="L179" s="147">
        <v>135</v>
      </c>
      <c r="M179" s="147">
        <v>190</v>
      </c>
      <c r="N179" s="153">
        <v>195</v>
      </c>
      <c r="O179" s="153">
        <v>31</v>
      </c>
      <c r="P179" s="153">
        <v>2.5</v>
      </c>
      <c r="Q179" s="2">
        <v>2500</v>
      </c>
    </row>
    <row r="180" spans="1:17" ht="30.6" customHeight="1">
      <c r="A180" s="147" t="s">
        <v>3391</v>
      </c>
      <c r="B180" s="153" t="s">
        <v>3234</v>
      </c>
      <c r="C180" s="146" t="s">
        <v>3228</v>
      </c>
      <c r="D180" s="146" t="s">
        <v>3308</v>
      </c>
      <c r="E180" s="147" t="s">
        <v>2958</v>
      </c>
      <c r="F180" s="153">
        <v>100</v>
      </c>
      <c r="G180" s="146" t="s">
        <v>3249</v>
      </c>
      <c r="H180" s="153">
        <v>3.7</v>
      </c>
      <c r="I180" s="153">
        <v>1.6</v>
      </c>
      <c r="J180" s="153">
        <v>95</v>
      </c>
      <c r="K180" s="153">
        <v>130</v>
      </c>
      <c r="L180" s="147">
        <v>135</v>
      </c>
      <c r="M180" s="147">
        <v>190</v>
      </c>
      <c r="N180" s="153">
        <v>200</v>
      </c>
      <c r="O180" s="153">
        <v>30</v>
      </c>
      <c r="P180" s="153">
        <v>2.5</v>
      </c>
      <c r="Q180" s="2">
        <v>4000</v>
      </c>
    </row>
    <row r="181" spans="1:17" ht="30.6" customHeight="1">
      <c r="A181" s="147" t="s">
        <v>5563</v>
      </c>
      <c r="B181" s="153" t="s">
        <v>3240</v>
      </c>
      <c r="C181" s="146" t="s">
        <v>3219</v>
      </c>
      <c r="D181" s="146" t="s">
        <v>3308</v>
      </c>
      <c r="E181" s="147" t="s">
        <v>2962</v>
      </c>
      <c r="F181" s="146">
        <v>100</v>
      </c>
      <c r="G181" s="146" t="s">
        <v>3243</v>
      </c>
      <c r="H181" s="147">
        <v>5</v>
      </c>
      <c r="I181" s="147">
        <v>1.5</v>
      </c>
      <c r="J181" s="146">
        <v>205</v>
      </c>
      <c r="K181" s="147">
        <v>260</v>
      </c>
      <c r="L181" s="147">
        <v>230</v>
      </c>
      <c r="M181" s="147">
        <v>280</v>
      </c>
      <c r="N181" s="147">
        <v>440</v>
      </c>
      <c r="O181" s="147">
        <v>14</v>
      </c>
      <c r="P181" s="147">
        <v>10</v>
      </c>
      <c r="Q181" s="2">
        <v>3000</v>
      </c>
    </row>
    <row r="182" spans="1:17" ht="30.6" customHeight="1">
      <c r="A182" s="147" t="s">
        <v>3392</v>
      </c>
      <c r="B182" s="153" t="s">
        <v>3298</v>
      </c>
      <c r="C182" s="146" t="s">
        <v>3228</v>
      </c>
      <c r="D182" s="146" t="s">
        <v>3308</v>
      </c>
      <c r="E182" s="147" t="s">
        <v>2958</v>
      </c>
      <c r="F182" s="153">
        <v>120</v>
      </c>
      <c r="G182" s="146" t="s">
        <v>3249</v>
      </c>
      <c r="H182" s="153">
        <v>5</v>
      </c>
      <c r="I182" s="153">
        <v>1.9</v>
      </c>
      <c r="J182" s="153">
        <v>55</v>
      </c>
      <c r="K182" s="153">
        <v>75</v>
      </c>
      <c r="L182" s="153">
        <v>60</v>
      </c>
      <c r="M182" s="153">
        <v>90</v>
      </c>
      <c r="N182" s="153">
        <v>2150</v>
      </c>
      <c r="O182" s="153">
        <v>54</v>
      </c>
      <c r="P182" s="153">
        <v>42</v>
      </c>
      <c r="Q182" s="2">
        <v>2500</v>
      </c>
    </row>
    <row r="183" spans="1:17" ht="30.6" customHeight="1">
      <c r="A183" s="147" t="s">
        <v>3393</v>
      </c>
      <c r="B183" s="153" t="s">
        <v>1752</v>
      </c>
      <c r="C183" s="146" t="s">
        <v>3228</v>
      </c>
      <c r="D183" s="146" t="s">
        <v>3308</v>
      </c>
      <c r="E183" s="147" t="s">
        <v>2958</v>
      </c>
      <c r="F183" s="153">
        <v>120</v>
      </c>
      <c r="G183" s="146" t="s">
        <v>3249</v>
      </c>
      <c r="H183" s="153">
        <v>15</v>
      </c>
      <c r="I183" s="153">
        <v>1.9</v>
      </c>
      <c r="J183" s="153">
        <v>120</v>
      </c>
      <c r="K183" s="153">
        <v>160</v>
      </c>
      <c r="L183" s="153">
        <v>125</v>
      </c>
      <c r="M183" s="153">
        <v>170</v>
      </c>
      <c r="N183" s="153">
        <v>1076</v>
      </c>
      <c r="O183" s="153">
        <v>27</v>
      </c>
      <c r="P183" s="153">
        <v>20</v>
      </c>
      <c r="Q183" s="2">
        <v>2500</v>
      </c>
    </row>
    <row r="184" spans="1:17" ht="30.6" customHeight="1">
      <c r="A184" s="146" t="s">
        <v>3394</v>
      </c>
      <c r="B184" s="146" t="s">
        <v>1030</v>
      </c>
      <c r="C184" s="146" t="s">
        <v>3228</v>
      </c>
      <c r="D184" s="146" t="s">
        <v>3305</v>
      </c>
      <c r="E184" s="147" t="s">
        <v>2958</v>
      </c>
      <c r="F184" s="146">
        <v>150</v>
      </c>
      <c r="G184" s="146" t="s">
        <v>3249</v>
      </c>
      <c r="H184" s="146">
        <v>28</v>
      </c>
      <c r="I184" s="146">
        <v>3</v>
      </c>
      <c r="J184" s="146">
        <v>40</v>
      </c>
      <c r="K184" s="147">
        <v>48</v>
      </c>
      <c r="L184" s="146" t="s">
        <v>205</v>
      </c>
      <c r="M184" s="146" t="s">
        <v>205</v>
      </c>
      <c r="N184" s="153">
        <v>512</v>
      </c>
      <c r="O184" s="153">
        <v>75</v>
      </c>
      <c r="P184" s="147">
        <v>11</v>
      </c>
      <c r="Q184" s="2">
        <v>2500</v>
      </c>
    </row>
    <row r="185" spans="1:17" ht="30.6" customHeight="1">
      <c r="A185" s="146" t="s">
        <v>3395</v>
      </c>
      <c r="B185" s="146" t="s">
        <v>1747</v>
      </c>
      <c r="C185" s="146" t="s">
        <v>3228</v>
      </c>
      <c r="D185" s="146" t="s">
        <v>3305</v>
      </c>
      <c r="E185" s="147" t="s">
        <v>2958</v>
      </c>
      <c r="F185" s="146">
        <v>150</v>
      </c>
      <c r="G185" s="146" t="s">
        <v>3249</v>
      </c>
      <c r="H185" s="146">
        <v>28</v>
      </c>
      <c r="I185" s="146">
        <v>3</v>
      </c>
      <c r="J185" s="146">
        <v>40</v>
      </c>
      <c r="K185" s="147">
        <v>50</v>
      </c>
      <c r="L185" s="146" t="s">
        <v>205</v>
      </c>
      <c r="M185" s="146" t="s">
        <v>205</v>
      </c>
      <c r="N185" s="153">
        <v>512</v>
      </c>
      <c r="O185" s="153">
        <v>75</v>
      </c>
      <c r="P185" s="147">
        <v>11</v>
      </c>
      <c r="Q185" s="2">
        <v>50</v>
      </c>
    </row>
    <row r="186" spans="1:17" ht="30.6" customHeight="1">
      <c r="A186" s="147" t="s">
        <v>3396</v>
      </c>
      <c r="B186" s="147" t="s">
        <v>3231</v>
      </c>
      <c r="C186" s="146" t="s">
        <v>3228</v>
      </c>
      <c r="D186" s="146" t="s">
        <v>3305</v>
      </c>
      <c r="E186" s="147" t="s">
        <v>2958</v>
      </c>
      <c r="F186" s="147">
        <v>150</v>
      </c>
      <c r="G186" s="146" t="s">
        <v>3249</v>
      </c>
      <c r="H186" s="147">
        <v>5.8</v>
      </c>
      <c r="I186" s="147">
        <v>3</v>
      </c>
      <c r="J186" s="147">
        <v>42</v>
      </c>
      <c r="K186" s="147">
        <v>50</v>
      </c>
      <c r="L186" s="146" t="s">
        <v>205</v>
      </c>
      <c r="M186" s="147" t="s">
        <v>205</v>
      </c>
      <c r="N186" s="153">
        <v>518</v>
      </c>
      <c r="O186" s="153">
        <v>75</v>
      </c>
      <c r="P186" s="147">
        <v>13</v>
      </c>
      <c r="Q186" s="2">
        <v>4000</v>
      </c>
    </row>
    <row r="187" spans="1:17" ht="30.6" customHeight="1">
      <c r="A187" s="147" t="s">
        <v>3397</v>
      </c>
      <c r="B187" s="146" t="s">
        <v>1030</v>
      </c>
      <c r="C187" s="146" t="s">
        <v>3228</v>
      </c>
      <c r="D187" s="146" t="s">
        <v>3305</v>
      </c>
      <c r="E187" s="147" t="s">
        <v>2958</v>
      </c>
      <c r="F187" s="147">
        <v>150</v>
      </c>
      <c r="G187" s="146" t="s">
        <v>3249</v>
      </c>
      <c r="H187" s="147">
        <v>20</v>
      </c>
      <c r="I187" s="146">
        <v>2</v>
      </c>
      <c r="J187" s="146">
        <v>55</v>
      </c>
      <c r="K187" s="147">
        <v>70</v>
      </c>
      <c r="L187" s="147">
        <v>63</v>
      </c>
      <c r="M187" s="147">
        <v>88</v>
      </c>
      <c r="N187" s="153">
        <v>605</v>
      </c>
      <c r="O187" s="153">
        <v>45.5</v>
      </c>
      <c r="P187" s="147">
        <v>3</v>
      </c>
      <c r="Q187" s="2">
        <v>2500</v>
      </c>
    </row>
    <row r="188" spans="1:17" ht="30.6" customHeight="1">
      <c r="A188" s="147" t="s">
        <v>3398</v>
      </c>
      <c r="B188" s="147" t="s">
        <v>1900</v>
      </c>
      <c r="C188" s="146" t="s">
        <v>3228</v>
      </c>
      <c r="D188" s="146" t="s">
        <v>3305</v>
      </c>
      <c r="E188" s="147" t="s">
        <v>2958</v>
      </c>
      <c r="F188" s="147">
        <v>150</v>
      </c>
      <c r="G188" s="147" t="s">
        <v>3249</v>
      </c>
      <c r="H188" s="147">
        <v>4</v>
      </c>
      <c r="I188" s="147">
        <v>2</v>
      </c>
      <c r="J188" s="147">
        <v>130</v>
      </c>
      <c r="K188" s="147">
        <v>175</v>
      </c>
      <c r="L188" s="147" t="s">
        <v>205</v>
      </c>
      <c r="M188" s="147" t="s">
        <v>205</v>
      </c>
      <c r="N188" s="153">
        <v>930</v>
      </c>
      <c r="O188" s="153">
        <v>35</v>
      </c>
      <c r="P188" s="147">
        <v>24</v>
      </c>
      <c r="Q188" s="2">
        <v>2500</v>
      </c>
    </row>
    <row r="189" spans="1:17" ht="30.6" customHeight="1">
      <c r="A189" s="153" t="s">
        <v>3399</v>
      </c>
      <c r="B189" s="153" t="s">
        <v>1752</v>
      </c>
      <c r="C189" s="153" t="s">
        <v>3228</v>
      </c>
      <c r="D189" s="153" t="s">
        <v>3305</v>
      </c>
      <c r="E189" s="147" t="s">
        <v>2958</v>
      </c>
      <c r="F189" s="153">
        <v>150</v>
      </c>
      <c r="G189" s="153" t="s">
        <v>3243</v>
      </c>
      <c r="H189" s="153">
        <v>15</v>
      </c>
      <c r="I189" s="153">
        <v>2</v>
      </c>
      <c r="J189" s="153">
        <v>130</v>
      </c>
      <c r="K189" s="147">
        <v>170</v>
      </c>
      <c r="L189" s="153" t="s">
        <v>205</v>
      </c>
      <c r="M189" s="153" t="s">
        <v>205</v>
      </c>
      <c r="N189" s="153">
        <v>1130</v>
      </c>
      <c r="O189" s="153">
        <v>53</v>
      </c>
      <c r="P189" s="153">
        <v>37</v>
      </c>
      <c r="Q189" s="2">
        <v>2500</v>
      </c>
    </row>
    <row r="190" spans="1:17" ht="30.6" customHeight="1">
      <c r="A190" s="153" t="s">
        <v>3400</v>
      </c>
      <c r="B190" s="153" t="s">
        <v>1752</v>
      </c>
      <c r="C190" s="153" t="s">
        <v>3219</v>
      </c>
      <c r="D190" s="153" t="s">
        <v>3305</v>
      </c>
      <c r="E190" s="147" t="s">
        <v>2958</v>
      </c>
      <c r="F190" s="153">
        <v>150</v>
      </c>
      <c r="G190" s="153" t="s">
        <v>3243</v>
      </c>
      <c r="H190" s="153">
        <v>8.6</v>
      </c>
      <c r="I190" s="153">
        <v>2</v>
      </c>
      <c r="J190" s="153">
        <v>250</v>
      </c>
      <c r="K190" s="153">
        <v>310</v>
      </c>
      <c r="L190" s="153" t="s">
        <v>205</v>
      </c>
      <c r="M190" s="153" t="s">
        <v>205</v>
      </c>
      <c r="N190" s="153">
        <v>465</v>
      </c>
      <c r="O190" s="153">
        <v>23</v>
      </c>
      <c r="P190" s="153">
        <v>14</v>
      </c>
      <c r="Q190" s="2">
        <v>2500</v>
      </c>
    </row>
    <row r="191" spans="1:17" ht="30.6" customHeight="1">
      <c r="A191" s="153" t="s">
        <v>3401</v>
      </c>
      <c r="B191" s="153" t="s">
        <v>1752</v>
      </c>
      <c r="C191" s="153" t="s">
        <v>3228</v>
      </c>
      <c r="D191" s="153" t="s">
        <v>3305</v>
      </c>
      <c r="E191" s="147" t="s">
        <v>2958</v>
      </c>
      <c r="F191" s="153">
        <v>200</v>
      </c>
      <c r="G191" s="153" t="s">
        <v>3243</v>
      </c>
      <c r="H191" s="153">
        <v>18</v>
      </c>
      <c r="I191" s="153">
        <v>2</v>
      </c>
      <c r="J191" s="153">
        <v>96</v>
      </c>
      <c r="K191" s="153">
        <v>130</v>
      </c>
      <c r="L191" s="153">
        <v>105</v>
      </c>
      <c r="M191" s="153">
        <v>150</v>
      </c>
      <c r="N191" s="153">
        <v>534</v>
      </c>
      <c r="O191" s="153">
        <v>30</v>
      </c>
      <c r="P191" s="153">
        <v>7</v>
      </c>
      <c r="Q191" s="2">
        <v>2500</v>
      </c>
    </row>
    <row r="192" spans="1:17" ht="30.6" customHeight="1">
      <c r="A192" s="146" t="s">
        <v>5564</v>
      </c>
      <c r="B192" s="146" t="s">
        <v>1752</v>
      </c>
      <c r="C192" s="146" t="s">
        <v>3219</v>
      </c>
      <c r="D192" s="146" t="s">
        <v>3308</v>
      </c>
      <c r="E192" s="146" t="s">
        <v>2962</v>
      </c>
      <c r="F192" s="146">
        <v>200</v>
      </c>
      <c r="G192" s="147" t="s">
        <v>3243</v>
      </c>
      <c r="H192" s="147">
        <v>9</v>
      </c>
      <c r="I192" s="147">
        <v>1.6</v>
      </c>
      <c r="J192" s="147">
        <v>235</v>
      </c>
      <c r="K192" s="147">
        <v>300</v>
      </c>
      <c r="L192" s="147">
        <v>255</v>
      </c>
      <c r="M192" s="147">
        <v>310</v>
      </c>
      <c r="N192" s="147">
        <v>465</v>
      </c>
      <c r="O192" s="147">
        <v>42</v>
      </c>
      <c r="P192" s="147">
        <v>22</v>
      </c>
      <c r="Q192" s="2">
        <v>2500</v>
      </c>
    </row>
    <row r="193" spans="1:17" ht="30.6" customHeight="1">
      <c r="A193" s="151" t="s">
        <v>5565</v>
      </c>
      <c r="B193" s="146" t="s">
        <v>1752</v>
      </c>
      <c r="C193" s="154" t="s">
        <v>3219</v>
      </c>
      <c r="D193" s="154" t="s">
        <v>3308</v>
      </c>
      <c r="E193" s="154" t="s">
        <v>2962</v>
      </c>
      <c r="F193" s="146">
        <v>200</v>
      </c>
      <c r="G193" s="147" t="s">
        <v>3243</v>
      </c>
      <c r="H193" s="149">
        <v>9</v>
      </c>
      <c r="I193" s="147">
        <v>3</v>
      </c>
      <c r="J193" s="147">
        <v>310</v>
      </c>
      <c r="K193" s="147">
        <v>400</v>
      </c>
      <c r="L193" s="149" t="s">
        <v>2642</v>
      </c>
      <c r="M193" s="149" t="s">
        <v>2642</v>
      </c>
      <c r="N193" s="147">
        <v>590</v>
      </c>
      <c r="O193" s="147">
        <v>45</v>
      </c>
      <c r="P193" s="147">
        <v>21</v>
      </c>
      <c r="Q193" s="2">
        <v>2500</v>
      </c>
    </row>
    <row r="194" spans="1:17" ht="30.6" customHeight="1">
      <c r="A194" s="147" t="s">
        <v>3402</v>
      </c>
      <c r="B194" s="147" t="s">
        <v>1024</v>
      </c>
      <c r="C194" s="146" t="s">
        <v>3228</v>
      </c>
      <c r="D194" s="146" t="s">
        <v>3305</v>
      </c>
      <c r="E194" s="147" t="s">
        <v>2958</v>
      </c>
      <c r="F194" s="147">
        <v>250</v>
      </c>
      <c r="G194" s="146" t="s">
        <v>3249</v>
      </c>
      <c r="H194" s="147">
        <v>15</v>
      </c>
      <c r="I194" s="147">
        <v>2</v>
      </c>
      <c r="J194" s="147">
        <v>185</v>
      </c>
      <c r="K194" s="147">
        <v>238</v>
      </c>
      <c r="L194" s="147">
        <v>195</v>
      </c>
      <c r="M194" s="147">
        <v>270</v>
      </c>
      <c r="N194" s="153">
        <v>525</v>
      </c>
      <c r="O194" s="153">
        <v>35</v>
      </c>
      <c r="P194" s="147">
        <v>6.2</v>
      </c>
      <c r="Q194" s="2">
        <v>50</v>
      </c>
    </row>
    <row r="195" spans="1:17" ht="30.6" customHeight="1">
      <c r="A195" s="147" t="s">
        <v>3403</v>
      </c>
      <c r="B195" s="146" t="s">
        <v>1030</v>
      </c>
      <c r="C195" s="146" t="s">
        <v>3219</v>
      </c>
      <c r="D195" s="146" t="s">
        <v>3308</v>
      </c>
      <c r="E195" s="147" t="s">
        <v>2958</v>
      </c>
      <c r="F195" s="147">
        <v>250</v>
      </c>
      <c r="G195" s="146" t="s">
        <v>3243</v>
      </c>
      <c r="H195" s="147">
        <v>15</v>
      </c>
      <c r="I195" s="147">
        <v>2</v>
      </c>
      <c r="J195" s="147">
        <v>185</v>
      </c>
      <c r="K195" s="147">
        <v>238</v>
      </c>
      <c r="L195" s="147">
        <v>195</v>
      </c>
      <c r="M195" s="147">
        <v>270</v>
      </c>
      <c r="N195" s="153">
        <v>570</v>
      </c>
      <c r="O195" s="153">
        <v>31</v>
      </c>
      <c r="P195" s="147">
        <v>5.5</v>
      </c>
      <c r="Q195" s="2">
        <v>2500</v>
      </c>
    </row>
    <row r="196" spans="1:17" ht="30.6" customHeight="1">
      <c r="A196" s="147" t="s">
        <v>5566</v>
      </c>
      <c r="B196" s="153" t="s">
        <v>1750</v>
      </c>
      <c r="C196" s="154" t="s">
        <v>3219</v>
      </c>
      <c r="D196" s="154" t="s">
        <v>3308</v>
      </c>
      <c r="E196" s="154" t="s">
        <v>2962</v>
      </c>
      <c r="F196" s="153">
        <v>300</v>
      </c>
      <c r="G196" s="147" t="s">
        <v>3243</v>
      </c>
      <c r="H196" s="153">
        <v>69</v>
      </c>
      <c r="I196" s="149">
        <v>3</v>
      </c>
      <c r="J196" s="153">
        <v>40</v>
      </c>
      <c r="K196" s="153">
        <v>50</v>
      </c>
      <c r="L196" s="149" t="s">
        <v>2642</v>
      </c>
      <c r="M196" s="149" t="s">
        <v>2642</v>
      </c>
      <c r="N196" s="153">
        <v>5500</v>
      </c>
      <c r="O196" s="153">
        <v>300</v>
      </c>
      <c r="P196" s="153">
        <v>170</v>
      </c>
      <c r="Q196" s="2">
        <v>30</v>
      </c>
    </row>
    <row r="197" spans="1:17" ht="30.6" customHeight="1">
      <c r="A197" s="324" t="s">
        <v>3404</v>
      </c>
      <c r="B197" s="324"/>
      <c r="C197" s="324"/>
      <c r="D197" s="324"/>
      <c r="E197" s="324"/>
      <c r="F197" s="324"/>
      <c r="G197" s="324"/>
      <c r="H197" s="324"/>
      <c r="I197" s="324"/>
      <c r="J197" s="324"/>
      <c r="K197" s="324"/>
      <c r="L197" s="324"/>
      <c r="M197" s="324"/>
      <c r="N197" s="324"/>
      <c r="O197" s="324"/>
      <c r="P197" s="324"/>
      <c r="Q197" s="324"/>
    </row>
    <row r="198" spans="1:17" ht="30.6" customHeight="1">
      <c r="A198" s="147" t="s">
        <v>5567</v>
      </c>
      <c r="B198" s="147" t="s">
        <v>3218</v>
      </c>
      <c r="C198" s="146" t="s">
        <v>3219</v>
      </c>
      <c r="D198" s="146" t="s">
        <v>3308</v>
      </c>
      <c r="E198" s="147" t="s">
        <v>2958</v>
      </c>
      <c r="F198" s="146">
        <v>30</v>
      </c>
      <c r="G198" s="146" t="s">
        <v>3243</v>
      </c>
      <c r="H198" s="147">
        <v>220</v>
      </c>
      <c r="I198" s="147">
        <v>1.7</v>
      </c>
      <c r="J198" s="147">
        <v>0.5</v>
      </c>
      <c r="K198" s="147">
        <v>0.7</v>
      </c>
      <c r="L198" s="147">
        <v>0.7</v>
      </c>
      <c r="M198" s="147">
        <v>1</v>
      </c>
      <c r="N198" s="147">
        <v>5903</v>
      </c>
      <c r="O198" s="147">
        <v>1288</v>
      </c>
      <c r="P198" s="147">
        <v>94</v>
      </c>
      <c r="Q198" s="2">
        <v>3000</v>
      </c>
    </row>
    <row r="199" spans="1:17" ht="30.6" customHeight="1">
      <c r="A199" s="147" t="s">
        <v>5568</v>
      </c>
      <c r="B199" s="147" t="s">
        <v>3218</v>
      </c>
      <c r="C199" s="146" t="s">
        <v>3219</v>
      </c>
      <c r="D199" s="146" t="s">
        <v>3308</v>
      </c>
      <c r="E199" s="147" t="s">
        <v>2958</v>
      </c>
      <c r="F199" s="146">
        <v>30</v>
      </c>
      <c r="G199" s="146" t="s">
        <v>3243</v>
      </c>
      <c r="H199" s="147">
        <v>200</v>
      </c>
      <c r="I199" s="147">
        <v>1.7</v>
      </c>
      <c r="J199" s="147">
        <v>0.7</v>
      </c>
      <c r="K199" s="147">
        <v>0.9</v>
      </c>
      <c r="L199" s="147">
        <v>0.9</v>
      </c>
      <c r="M199" s="147">
        <v>1.3</v>
      </c>
      <c r="N199" s="147">
        <v>5500</v>
      </c>
      <c r="O199" s="147">
        <v>1109</v>
      </c>
      <c r="P199" s="147">
        <v>85</v>
      </c>
      <c r="Q199" s="2">
        <v>3000</v>
      </c>
    </row>
    <row r="200" spans="1:17" ht="30.6" customHeight="1">
      <c r="A200" s="147" t="s">
        <v>3405</v>
      </c>
      <c r="B200" s="147" t="s">
        <v>3218</v>
      </c>
      <c r="C200" s="146" t="s">
        <v>3228</v>
      </c>
      <c r="D200" s="146" t="s">
        <v>3305</v>
      </c>
      <c r="E200" s="147" t="s">
        <v>2958</v>
      </c>
      <c r="F200" s="146">
        <v>30</v>
      </c>
      <c r="G200" s="146" t="s">
        <v>3249</v>
      </c>
      <c r="H200" s="147">
        <v>100</v>
      </c>
      <c r="I200" s="147">
        <v>1.6</v>
      </c>
      <c r="J200" s="147">
        <v>1.3</v>
      </c>
      <c r="K200" s="147">
        <v>1.7</v>
      </c>
      <c r="L200" s="147">
        <v>1.9</v>
      </c>
      <c r="M200" s="147">
        <v>2.5</v>
      </c>
      <c r="N200" s="153">
        <v>3480</v>
      </c>
      <c r="O200" s="153">
        <v>1800</v>
      </c>
      <c r="P200" s="147">
        <v>225</v>
      </c>
      <c r="Q200" s="2">
        <v>3000</v>
      </c>
    </row>
    <row r="201" spans="1:17" ht="30.6" customHeight="1">
      <c r="A201" s="147" t="s">
        <v>5569</v>
      </c>
      <c r="B201" s="147" t="s">
        <v>3277</v>
      </c>
      <c r="C201" s="146" t="s">
        <v>3219</v>
      </c>
      <c r="D201" s="146" t="s">
        <v>3308</v>
      </c>
      <c r="E201" s="146" t="s">
        <v>2962</v>
      </c>
      <c r="F201" s="146">
        <v>30</v>
      </c>
      <c r="G201" s="147" t="s">
        <v>3243</v>
      </c>
      <c r="H201" s="152">
        <v>125</v>
      </c>
      <c r="I201" s="152">
        <v>1.6</v>
      </c>
      <c r="J201" s="152">
        <v>1.4</v>
      </c>
      <c r="K201" s="152">
        <v>2</v>
      </c>
      <c r="L201" s="152">
        <v>2</v>
      </c>
      <c r="M201" s="152">
        <v>2.7</v>
      </c>
      <c r="N201" s="152">
        <v>2080</v>
      </c>
      <c r="O201" s="152">
        <v>1090</v>
      </c>
      <c r="P201" s="152">
        <v>68</v>
      </c>
      <c r="Q201" s="2">
        <v>3000</v>
      </c>
    </row>
    <row r="202" spans="1:17" ht="30.6" customHeight="1">
      <c r="A202" s="147" t="s">
        <v>5570</v>
      </c>
      <c r="B202" s="146" t="s">
        <v>3223</v>
      </c>
      <c r="C202" s="146" t="s">
        <v>3219</v>
      </c>
      <c r="D202" s="146" t="s">
        <v>3308</v>
      </c>
      <c r="E202" s="146" t="s">
        <v>2962</v>
      </c>
      <c r="F202" s="146">
        <v>30</v>
      </c>
      <c r="G202" s="147" t="s">
        <v>3243</v>
      </c>
      <c r="H202" s="152">
        <v>118</v>
      </c>
      <c r="I202" s="152">
        <v>1.6</v>
      </c>
      <c r="J202" s="152">
        <v>1.6</v>
      </c>
      <c r="K202" s="152">
        <v>2</v>
      </c>
      <c r="L202" s="152">
        <v>2.2000000000000002</v>
      </c>
      <c r="M202" s="152">
        <v>2.8</v>
      </c>
      <c r="N202" s="152">
        <v>2080</v>
      </c>
      <c r="O202" s="152">
        <v>1090</v>
      </c>
      <c r="P202" s="152">
        <v>65</v>
      </c>
      <c r="Q202" s="2">
        <v>3000</v>
      </c>
    </row>
    <row r="203" spans="1:17" ht="30.6" customHeight="1">
      <c r="A203" s="147" t="s">
        <v>3406</v>
      </c>
      <c r="B203" s="147" t="s">
        <v>3277</v>
      </c>
      <c r="C203" s="146" t="s">
        <v>3228</v>
      </c>
      <c r="D203" s="146" t="s">
        <v>3305</v>
      </c>
      <c r="E203" s="147" t="s">
        <v>2958</v>
      </c>
      <c r="F203" s="146">
        <v>30</v>
      </c>
      <c r="G203" s="146" t="s">
        <v>3249</v>
      </c>
      <c r="H203" s="147">
        <v>83</v>
      </c>
      <c r="I203" s="147">
        <v>1.6</v>
      </c>
      <c r="J203" s="147">
        <v>1.8</v>
      </c>
      <c r="K203" s="147">
        <v>2.2999999999999998</v>
      </c>
      <c r="L203" s="147">
        <v>2.7</v>
      </c>
      <c r="M203" s="147">
        <v>3.6</v>
      </c>
      <c r="N203" s="153">
        <v>2670</v>
      </c>
      <c r="O203" s="153">
        <v>1480</v>
      </c>
      <c r="P203" s="147">
        <v>158</v>
      </c>
      <c r="Q203" s="2">
        <v>3000</v>
      </c>
    </row>
    <row r="204" spans="1:17" ht="30.6" customHeight="1">
      <c r="A204" s="147" t="s">
        <v>3407</v>
      </c>
      <c r="B204" s="147" t="s">
        <v>3223</v>
      </c>
      <c r="C204" s="146" t="s">
        <v>3228</v>
      </c>
      <c r="D204" s="146" t="s">
        <v>3305</v>
      </c>
      <c r="E204" s="147" t="s">
        <v>2958</v>
      </c>
      <c r="F204" s="147">
        <v>30</v>
      </c>
      <c r="G204" s="146" t="s">
        <v>3249</v>
      </c>
      <c r="H204" s="147">
        <v>75</v>
      </c>
      <c r="I204" s="147">
        <v>1.6</v>
      </c>
      <c r="J204" s="147">
        <v>2.5</v>
      </c>
      <c r="K204" s="147">
        <v>3</v>
      </c>
      <c r="L204" s="147">
        <v>3.4</v>
      </c>
      <c r="M204" s="147">
        <v>4.5</v>
      </c>
      <c r="N204" s="153">
        <v>2670</v>
      </c>
      <c r="O204" s="153">
        <v>1480</v>
      </c>
      <c r="P204" s="147">
        <v>158</v>
      </c>
      <c r="Q204" s="2">
        <v>3000</v>
      </c>
    </row>
    <row r="205" spans="1:17" ht="30.6" customHeight="1">
      <c r="A205" s="147" t="s">
        <v>3408</v>
      </c>
      <c r="B205" s="147" t="s">
        <v>3223</v>
      </c>
      <c r="C205" s="146" t="s">
        <v>3228</v>
      </c>
      <c r="D205" s="146" t="s">
        <v>3305</v>
      </c>
      <c r="E205" s="147" t="s">
        <v>2958</v>
      </c>
      <c r="F205" s="146">
        <v>30</v>
      </c>
      <c r="G205" s="146" t="s">
        <v>3249</v>
      </c>
      <c r="H205" s="147">
        <v>43</v>
      </c>
      <c r="I205" s="147">
        <v>1.6</v>
      </c>
      <c r="J205" s="147">
        <v>3.3</v>
      </c>
      <c r="K205" s="147">
        <v>4</v>
      </c>
      <c r="L205" s="147">
        <v>4.7</v>
      </c>
      <c r="M205" s="147">
        <v>6.2</v>
      </c>
      <c r="N205" s="153">
        <v>1390</v>
      </c>
      <c r="O205" s="153">
        <v>680</v>
      </c>
      <c r="P205" s="147">
        <v>53</v>
      </c>
      <c r="Q205" s="2">
        <v>3000</v>
      </c>
    </row>
    <row r="206" spans="1:17" ht="30.6" customHeight="1">
      <c r="A206" s="147" t="s">
        <v>3409</v>
      </c>
      <c r="B206" s="147" t="s">
        <v>3277</v>
      </c>
      <c r="C206" s="146" t="s">
        <v>3228</v>
      </c>
      <c r="D206" s="146" t="s">
        <v>3305</v>
      </c>
      <c r="E206" s="147" t="s">
        <v>2958</v>
      </c>
      <c r="F206" s="146">
        <v>30</v>
      </c>
      <c r="G206" s="146" t="s">
        <v>3249</v>
      </c>
      <c r="H206" s="147">
        <v>58</v>
      </c>
      <c r="I206" s="147">
        <v>1.6</v>
      </c>
      <c r="J206" s="147">
        <v>3.6</v>
      </c>
      <c r="K206" s="147">
        <v>4</v>
      </c>
      <c r="L206" s="147">
        <v>5</v>
      </c>
      <c r="M206" s="147">
        <v>6.2</v>
      </c>
      <c r="N206" s="153">
        <v>1390</v>
      </c>
      <c r="O206" s="153">
        <v>680</v>
      </c>
      <c r="P206" s="147">
        <v>53</v>
      </c>
      <c r="Q206" s="2">
        <v>3000</v>
      </c>
    </row>
    <row r="207" spans="1:17" ht="30.6" customHeight="1">
      <c r="A207" s="146" t="s">
        <v>3410</v>
      </c>
      <c r="B207" s="146" t="s">
        <v>3218</v>
      </c>
      <c r="C207" s="146" t="s">
        <v>3228</v>
      </c>
      <c r="D207" s="146" t="s">
        <v>3305</v>
      </c>
      <c r="E207" s="147" t="s">
        <v>2958</v>
      </c>
      <c r="F207" s="146">
        <v>30</v>
      </c>
      <c r="G207" s="146" t="s">
        <v>3249</v>
      </c>
      <c r="H207" s="147">
        <v>54</v>
      </c>
      <c r="I207" s="147">
        <v>1.6</v>
      </c>
      <c r="J207" s="147">
        <v>4</v>
      </c>
      <c r="K207" s="147">
        <v>5.4</v>
      </c>
      <c r="L207" s="147">
        <v>5.8</v>
      </c>
      <c r="M207" s="147">
        <v>8</v>
      </c>
      <c r="N207" s="153">
        <v>905</v>
      </c>
      <c r="O207" s="153">
        <v>475</v>
      </c>
      <c r="P207" s="147">
        <v>57</v>
      </c>
      <c r="Q207" s="2">
        <v>3000</v>
      </c>
    </row>
    <row r="208" spans="1:17" ht="30.6" customHeight="1">
      <c r="A208" s="146" t="s">
        <v>3411</v>
      </c>
      <c r="B208" s="146" t="s">
        <v>3223</v>
      </c>
      <c r="C208" s="146" t="s">
        <v>3228</v>
      </c>
      <c r="D208" s="146" t="s">
        <v>3305</v>
      </c>
      <c r="E208" s="147" t="s">
        <v>2958</v>
      </c>
      <c r="F208" s="146">
        <v>30</v>
      </c>
      <c r="G208" s="146" t="s">
        <v>3249</v>
      </c>
      <c r="H208" s="147">
        <v>50</v>
      </c>
      <c r="I208" s="147">
        <v>1.6</v>
      </c>
      <c r="J208" s="147">
        <v>4.2</v>
      </c>
      <c r="K208" s="147">
        <v>5.5</v>
      </c>
      <c r="L208" s="147">
        <v>6</v>
      </c>
      <c r="M208" s="147">
        <v>8</v>
      </c>
      <c r="N208" s="153">
        <v>1010</v>
      </c>
      <c r="O208" s="153">
        <v>420</v>
      </c>
      <c r="P208" s="147">
        <v>46</v>
      </c>
      <c r="Q208" s="2">
        <v>3000</v>
      </c>
    </row>
    <row r="209" spans="1:17" ht="30.6" customHeight="1">
      <c r="A209" s="146" t="s">
        <v>3412</v>
      </c>
      <c r="B209" s="147" t="s">
        <v>3236</v>
      </c>
      <c r="C209" s="146" t="s">
        <v>3228</v>
      </c>
      <c r="D209" s="146" t="s">
        <v>3305</v>
      </c>
      <c r="E209" s="147" t="s">
        <v>2958</v>
      </c>
      <c r="F209" s="146">
        <v>30</v>
      </c>
      <c r="G209" s="146" t="s">
        <v>3249</v>
      </c>
      <c r="H209" s="147">
        <v>15</v>
      </c>
      <c r="I209" s="147">
        <v>1.5</v>
      </c>
      <c r="J209" s="147">
        <v>4.2</v>
      </c>
      <c r="K209" s="147">
        <v>5.5</v>
      </c>
      <c r="L209" s="147">
        <v>6</v>
      </c>
      <c r="M209" s="147">
        <v>8</v>
      </c>
      <c r="N209" s="153">
        <v>1010</v>
      </c>
      <c r="O209" s="153">
        <v>420</v>
      </c>
      <c r="P209" s="147">
        <v>46</v>
      </c>
      <c r="Q209" s="2">
        <v>3000</v>
      </c>
    </row>
    <row r="210" spans="1:17" ht="30.6" customHeight="1">
      <c r="A210" s="146" t="s">
        <v>3413</v>
      </c>
      <c r="B210" s="147" t="s">
        <v>3253</v>
      </c>
      <c r="C210" s="146" t="s">
        <v>3228</v>
      </c>
      <c r="D210" s="146" t="s">
        <v>3305</v>
      </c>
      <c r="E210" s="147" t="s">
        <v>2958</v>
      </c>
      <c r="F210" s="146">
        <v>30</v>
      </c>
      <c r="G210" s="146" t="s">
        <v>3249</v>
      </c>
      <c r="H210" s="146">
        <v>30</v>
      </c>
      <c r="I210" s="147">
        <v>1.7</v>
      </c>
      <c r="J210" s="147">
        <v>5.3</v>
      </c>
      <c r="K210" s="147">
        <v>6.3</v>
      </c>
      <c r="L210" s="147">
        <v>8.1999999999999993</v>
      </c>
      <c r="M210" s="146">
        <v>9</v>
      </c>
      <c r="N210" s="153">
        <v>770</v>
      </c>
      <c r="O210" s="153">
        <v>398</v>
      </c>
      <c r="P210" s="147">
        <v>62</v>
      </c>
      <c r="Q210" s="2">
        <v>3000</v>
      </c>
    </row>
    <row r="211" spans="1:17" ht="30.6" customHeight="1">
      <c r="A211" s="146" t="s">
        <v>3414</v>
      </c>
      <c r="B211" s="147" t="s">
        <v>3277</v>
      </c>
      <c r="C211" s="146" t="s">
        <v>3228</v>
      </c>
      <c r="D211" s="146" t="s">
        <v>3305</v>
      </c>
      <c r="E211" s="147" t="s">
        <v>2958</v>
      </c>
      <c r="F211" s="146">
        <v>30</v>
      </c>
      <c r="G211" s="146" t="s">
        <v>3249</v>
      </c>
      <c r="H211" s="146">
        <v>52</v>
      </c>
      <c r="I211" s="147">
        <v>1.7</v>
      </c>
      <c r="J211" s="147">
        <v>5.3</v>
      </c>
      <c r="K211" s="147">
        <v>6.3</v>
      </c>
      <c r="L211" s="147">
        <v>8.1999999999999993</v>
      </c>
      <c r="M211" s="146">
        <v>9</v>
      </c>
      <c r="N211" s="153">
        <v>850</v>
      </c>
      <c r="O211" s="153">
        <v>400</v>
      </c>
      <c r="P211" s="147">
        <v>60</v>
      </c>
      <c r="Q211" s="2">
        <v>3000</v>
      </c>
    </row>
    <row r="212" spans="1:17" ht="30.6" customHeight="1">
      <c r="A212" s="147" t="s">
        <v>3415</v>
      </c>
      <c r="B212" s="147" t="s">
        <v>3223</v>
      </c>
      <c r="C212" s="146" t="s">
        <v>3228</v>
      </c>
      <c r="D212" s="146" t="s">
        <v>3305</v>
      </c>
      <c r="E212" s="147" t="s">
        <v>2958</v>
      </c>
      <c r="F212" s="146">
        <v>30</v>
      </c>
      <c r="G212" s="146" t="s">
        <v>3249</v>
      </c>
      <c r="H212" s="147">
        <v>28</v>
      </c>
      <c r="I212" s="147">
        <v>1.7</v>
      </c>
      <c r="J212" s="147">
        <v>6.5</v>
      </c>
      <c r="K212" s="147">
        <v>8</v>
      </c>
      <c r="L212" s="147">
        <v>9.1999999999999993</v>
      </c>
      <c r="M212" s="147">
        <v>12</v>
      </c>
      <c r="N212" s="153">
        <v>690</v>
      </c>
      <c r="O212" s="153">
        <v>335</v>
      </c>
      <c r="P212" s="147">
        <v>32</v>
      </c>
      <c r="Q212" s="2">
        <v>3000</v>
      </c>
    </row>
    <row r="213" spans="1:17" ht="30.6" customHeight="1">
      <c r="A213" s="147" t="s">
        <v>3416</v>
      </c>
      <c r="B213" s="147" t="s">
        <v>3277</v>
      </c>
      <c r="C213" s="146" t="s">
        <v>3228</v>
      </c>
      <c r="D213" s="146" t="s">
        <v>3305</v>
      </c>
      <c r="E213" s="147" t="s">
        <v>2958</v>
      </c>
      <c r="F213" s="146">
        <v>30</v>
      </c>
      <c r="G213" s="146" t="s">
        <v>3249</v>
      </c>
      <c r="H213" s="147">
        <v>42</v>
      </c>
      <c r="I213" s="147">
        <v>1.7</v>
      </c>
      <c r="J213" s="147">
        <v>6.5</v>
      </c>
      <c r="K213" s="147">
        <v>8</v>
      </c>
      <c r="L213" s="147">
        <v>9.5</v>
      </c>
      <c r="M213" s="147">
        <v>12</v>
      </c>
      <c r="N213" s="153">
        <v>690</v>
      </c>
      <c r="O213" s="153">
        <v>335</v>
      </c>
      <c r="P213" s="147">
        <v>32</v>
      </c>
      <c r="Q213" s="2">
        <v>3000</v>
      </c>
    </row>
    <row r="214" spans="1:17" ht="30.6" customHeight="1">
      <c r="A214" s="147" t="s">
        <v>3417</v>
      </c>
      <c r="B214" s="147" t="s">
        <v>3223</v>
      </c>
      <c r="C214" s="146" t="s">
        <v>3228</v>
      </c>
      <c r="D214" s="146" t="s">
        <v>3305</v>
      </c>
      <c r="E214" s="147" t="s">
        <v>2958</v>
      </c>
      <c r="F214" s="146">
        <v>30</v>
      </c>
      <c r="G214" s="146" t="s">
        <v>3249</v>
      </c>
      <c r="H214" s="147">
        <v>26</v>
      </c>
      <c r="I214" s="147">
        <v>1.7</v>
      </c>
      <c r="J214" s="147">
        <v>7.5</v>
      </c>
      <c r="K214" s="147">
        <v>9.8000000000000007</v>
      </c>
      <c r="L214" s="147">
        <v>11.9</v>
      </c>
      <c r="M214" s="147">
        <v>15.6</v>
      </c>
      <c r="N214" s="153">
        <v>570</v>
      </c>
      <c r="O214" s="153">
        <v>250</v>
      </c>
      <c r="P214" s="147">
        <v>27.5</v>
      </c>
      <c r="Q214" s="2">
        <v>3000</v>
      </c>
    </row>
    <row r="215" spans="1:17" ht="30.6" customHeight="1">
      <c r="A215" s="147" t="s">
        <v>3418</v>
      </c>
      <c r="B215" s="147" t="s">
        <v>3277</v>
      </c>
      <c r="C215" s="146" t="s">
        <v>3228</v>
      </c>
      <c r="D215" s="146" t="s">
        <v>3305</v>
      </c>
      <c r="E215" s="147" t="s">
        <v>2958</v>
      </c>
      <c r="F215" s="146">
        <v>30</v>
      </c>
      <c r="G215" s="146" t="s">
        <v>3249</v>
      </c>
      <c r="H215" s="147">
        <v>38</v>
      </c>
      <c r="I215" s="147">
        <v>1.7</v>
      </c>
      <c r="J215" s="147">
        <v>7.5</v>
      </c>
      <c r="K215" s="147">
        <v>9.8000000000000007</v>
      </c>
      <c r="L215" s="147">
        <v>11.8</v>
      </c>
      <c r="M215" s="147">
        <v>15.6</v>
      </c>
      <c r="N215" s="153">
        <v>570</v>
      </c>
      <c r="O215" s="153">
        <v>250</v>
      </c>
      <c r="P215" s="147">
        <v>27.5</v>
      </c>
      <c r="Q215" s="2">
        <v>3000</v>
      </c>
    </row>
    <row r="216" spans="1:17" ht="30.6" customHeight="1">
      <c r="A216" s="147" t="s">
        <v>5571</v>
      </c>
      <c r="B216" s="147" t="s">
        <v>3277</v>
      </c>
      <c r="C216" s="146" t="s">
        <v>3228</v>
      </c>
      <c r="D216" s="146" t="s">
        <v>3305</v>
      </c>
      <c r="E216" s="147" t="s">
        <v>2958</v>
      </c>
      <c r="F216" s="147">
        <v>40</v>
      </c>
      <c r="G216" s="146" t="s">
        <v>3249</v>
      </c>
      <c r="H216" s="147">
        <v>200</v>
      </c>
      <c r="I216" s="147">
        <v>1.7</v>
      </c>
      <c r="J216" s="147">
        <v>0.75</v>
      </c>
      <c r="K216" s="147">
        <v>1</v>
      </c>
      <c r="L216" s="147">
        <v>1.05</v>
      </c>
      <c r="M216" s="147">
        <v>1.4</v>
      </c>
      <c r="N216" s="147">
        <v>6650</v>
      </c>
      <c r="O216" s="147">
        <v>1495</v>
      </c>
      <c r="P216" s="147">
        <v>103</v>
      </c>
      <c r="Q216" s="2">
        <v>3000</v>
      </c>
    </row>
    <row r="217" spans="1:17" ht="30.6" customHeight="1">
      <c r="A217" s="147" t="s">
        <v>5572</v>
      </c>
      <c r="B217" s="146" t="s">
        <v>3428</v>
      </c>
      <c r="C217" s="146" t="s">
        <v>3228</v>
      </c>
      <c r="D217" s="146" t="s">
        <v>3305</v>
      </c>
      <c r="E217" s="147" t="s">
        <v>2958</v>
      </c>
      <c r="F217" s="147">
        <v>40</v>
      </c>
      <c r="G217" s="146" t="s">
        <v>3249</v>
      </c>
      <c r="H217" s="147">
        <v>378</v>
      </c>
      <c r="I217" s="147">
        <v>1.7</v>
      </c>
      <c r="J217" s="147">
        <v>0.95</v>
      </c>
      <c r="K217" s="147">
        <v>1.3</v>
      </c>
      <c r="L217" s="147">
        <v>1.25</v>
      </c>
      <c r="M217" s="147">
        <v>1.75</v>
      </c>
      <c r="N217" s="147">
        <v>6650</v>
      </c>
      <c r="O217" s="147">
        <v>1495</v>
      </c>
      <c r="P217" s="147">
        <v>103</v>
      </c>
      <c r="Q217" s="2">
        <v>2000</v>
      </c>
    </row>
    <row r="218" spans="1:17" ht="30.6" customHeight="1">
      <c r="A218" s="147" t="s">
        <v>5573</v>
      </c>
      <c r="B218" s="147" t="s">
        <v>3277</v>
      </c>
      <c r="C218" s="146" t="s">
        <v>3228</v>
      </c>
      <c r="D218" s="146" t="s">
        <v>3305</v>
      </c>
      <c r="E218" s="147" t="s">
        <v>2958</v>
      </c>
      <c r="F218" s="147">
        <v>40</v>
      </c>
      <c r="G218" s="146" t="s">
        <v>3249</v>
      </c>
      <c r="H218" s="147">
        <v>300</v>
      </c>
      <c r="I218" s="147">
        <v>1.7</v>
      </c>
      <c r="J218" s="147">
        <v>1.3</v>
      </c>
      <c r="K218" s="147">
        <v>1.6</v>
      </c>
      <c r="L218" s="147">
        <v>1.6</v>
      </c>
      <c r="M218" s="147">
        <v>2</v>
      </c>
      <c r="N218" s="147">
        <v>6621</v>
      </c>
      <c r="O218" s="147">
        <v>1409</v>
      </c>
      <c r="P218" s="147">
        <v>112</v>
      </c>
      <c r="Q218" s="2">
        <v>3000</v>
      </c>
    </row>
    <row r="219" spans="1:17" ht="30.6" customHeight="1">
      <c r="A219" s="147" t="s">
        <v>3419</v>
      </c>
      <c r="B219" s="147" t="s">
        <v>3277</v>
      </c>
      <c r="C219" s="146" t="s">
        <v>3228</v>
      </c>
      <c r="D219" s="146" t="s">
        <v>3305</v>
      </c>
      <c r="E219" s="147" t="s">
        <v>2958</v>
      </c>
      <c r="F219" s="147">
        <v>40</v>
      </c>
      <c r="G219" s="146" t="s">
        <v>3249</v>
      </c>
      <c r="H219" s="147">
        <v>130</v>
      </c>
      <c r="I219" s="147">
        <v>1.7</v>
      </c>
      <c r="J219" s="147">
        <v>1.4</v>
      </c>
      <c r="K219" s="147">
        <v>1.8</v>
      </c>
      <c r="L219" s="147">
        <v>2.1</v>
      </c>
      <c r="M219" s="147">
        <v>2.6</v>
      </c>
      <c r="N219" s="153">
        <v>3570</v>
      </c>
      <c r="O219" s="153">
        <v>1050</v>
      </c>
      <c r="P219" s="147">
        <v>115</v>
      </c>
      <c r="Q219" s="2">
        <v>3000</v>
      </c>
    </row>
    <row r="220" spans="1:17" ht="30.6" customHeight="1">
      <c r="A220" s="147" t="s">
        <v>3420</v>
      </c>
      <c r="B220" s="147" t="s">
        <v>3277</v>
      </c>
      <c r="C220" s="146" t="s">
        <v>3228</v>
      </c>
      <c r="D220" s="146" t="s">
        <v>3305</v>
      </c>
      <c r="E220" s="147" t="s">
        <v>2958</v>
      </c>
      <c r="F220" s="147">
        <v>40</v>
      </c>
      <c r="G220" s="146" t="s">
        <v>3249</v>
      </c>
      <c r="H220" s="147">
        <v>90</v>
      </c>
      <c r="I220" s="147">
        <v>1.7</v>
      </c>
      <c r="J220" s="147">
        <v>2.2000000000000002</v>
      </c>
      <c r="K220" s="147">
        <v>3.2</v>
      </c>
      <c r="L220" s="147">
        <v>3.2</v>
      </c>
      <c r="M220" s="147">
        <v>5.2</v>
      </c>
      <c r="N220" s="153">
        <v>2705</v>
      </c>
      <c r="O220" s="153">
        <v>960</v>
      </c>
      <c r="P220" s="147">
        <v>55</v>
      </c>
      <c r="Q220" s="2">
        <v>3000</v>
      </c>
    </row>
    <row r="221" spans="1:17" ht="30.6" customHeight="1">
      <c r="A221" s="147" t="s">
        <v>3421</v>
      </c>
      <c r="B221" s="147" t="s">
        <v>3231</v>
      </c>
      <c r="C221" s="146" t="s">
        <v>3228</v>
      </c>
      <c r="D221" s="146" t="s">
        <v>3305</v>
      </c>
      <c r="E221" s="147" t="s">
        <v>2958</v>
      </c>
      <c r="F221" s="147">
        <v>40</v>
      </c>
      <c r="G221" s="146" t="s">
        <v>3249</v>
      </c>
      <c r="H221" s="147">
        <v>22</v>
      </c>
      <c r="I221" s="147">
        <v>1.7</v>
      </c>
      <c r="J221" s="147">
        <v>2.6</v>
      </c>
      <c r="K221" s="147">
        <v>3.2</v>
      </c>
      <c r="L221" s="147">
        <v>3.7</v>
      </c>
      <c r="M221" s="147">
        <v>5.2</v>
      </c>
      <c r="N221" s="153">
        <v>2700</v>
      </c>
      <c r="O221" s="153">
        <v>1050</v>
      </c>
      <c r="P221" s="147">
        <v>45</v>
      </c>
      <c r="Q221" s="2">
        <v>4000</v>
      </c>
    </row>
    <row r="222" spans="1:17" ht="30.6" customHeight="1">
      <c r="A222" s="147" t="s">
        <v>3422</v>
      </c>
      <c r="B222" s="147" t="s">
        <v>3223</v>
      </c>
      <c r="C222" s="146" t="s">
        <v>3228</v>
      </c>
      <c r="D222" s="146" t="s">
        <v>3305</v>
      </c>
      <c r="E222" s="147" t="s">
        <v>2958</v>
      </c>
      <c r="F222" s="147">
        <v>40</v>
      </c>
      <c r="G222" s="147" t="s">
        <v>3249</v>
      </c>
      <c r="H222" s="147">
        <v>70</v>
      </c>
      <c r="I222" s="147">
        <v>1.7</v>
      </c>
      <c r="J222" s="147">
        <v>2.7</v>
      </c>
      <c r="K222" s="147">
        <v>3.4</v>
      </c>
      <c r="L222" s="147">
        <v>4</v>
      </c>
      <c r="M222" s="147">
        <v>5.5</v>
      </c>
      <c r="N222" s="153">
        <v>2705</v>
      </c>
      <c r="O222" s="153">
        <v>960</v>
      </c>
      <c r="P222" s="147">
        <v>55</v>
      </c>
      <c r="Q222" s="2">
        <v>3000</v>
      </c>
    </row>
    <row r="223" spans="1:17" ht="30.6" customHeight="1">
      <c r="A223" s="147" t="s">
        <v>3423</v>
      </c>
      <c r="B223" s="147" t="s">
        <v>3223</v>
      </c>
      <c r="C223" s="146" t="s">
        <v>3228</v>
      </c>
      <c r="D223" s="146" t="s">
        <v>3305</v>
      </c>
      <c r="E223" s="147" t="s">
        <v>2958</v>
      </c>
      <c r="F223" s="147">
        <v>40</v>
      </c>
      <c r="G223" s="147" t="s">
        <v>3249</v>
      </c>
      <c r="H223" s="147">
        <v>60</v>
      </c>
      <c r="I223" s="147">
        <v>1.7</v>
      </c>
      <c r="J223" s="147">
        <v>3.8</v>
      </c>
      <c r="K223" s="147">
        <v>5</v>
      </c>
      <c r="L223" s="147">
        <v>5.3</v>
      </c>
      <c r="M223" s="147">
        <v>8</v>
      </c>
      <c r="N223" s="153">
        <v>2111</v>
      </c>
      <c r="O223" s="153">
        <v>708</v>
      </c>
      <c r="P223" s="147">
        <v>50</v>
      </c>
      <c r="Q223" s="2">
        <v>3000</v>
      </c>
    </row>
    <row r="224" spans="1:17" ht="30.6" customHeight="1">
      <c r="A224" s="146" t="s">
        <v>5574</v>
      </c>
      <c r="B224" s="147" t="s">
        <v>3223</v>
      </c>
      <c r="C224" s="147" t="s">
        <v>3228</v>
      </c>
      <c r="D224" s="147" t="s">
        <v>3305</v>
      </c>
      <c r="E224" s="147" t="s">
        <v>2958</v>
      </c>
      <c r="F224" s="147">
        <v>40</v>
      </c>
      <c r="G224" s="147" t="s">
        <v>3243</v>
      </c>
      <c r="H224" s="147">
        <v>56</v>
      </c>
      <c r="I224" s="147">
        <v>1.6</v>
      </c>
      <c r="J224" s="147">
        <v>4.5</v>
      </c>
      <c r="K224" s="147">
        <v>6</v>
      </c>
      <c r="L224" s="147">
        <v>6</v>
      </c>
      <c r="M224" s="147">
        <v>9</v>
      </c>
      <c r="N224" s="153">
        <v>1010</v>
      </c>
      <c r="O224" s="153">
        <v>560</v>
      </c>
      <c r="P224" s="147">
        <v>32</v>
      </c>
      <c r="Q224" s="2">
        <v>3000</v>
      </c>
    </row>
    <row r="225" spans="1:17" ht="30.6" customHeight="1">
      <c r="A225" s="147" t="s">
        <v>3424</v>
      </c>
      <c r="B225" s="147" t="s">
        <v>3223</v>
      </c>
      <c r="C225" s="146" t="s">
        <v>3228</v>
      </c>
      <c r="D225" s="146" t="s">
        <v>3305</v>
      </c>
      <c r="E225" s="147" t="s">
        <v>2958</v>
      </c>
      <c r="F225" s="147">
        <v>40</v>
      </c>
      <c r="G225" s="147" t="s">
        <v>3249</v>
      </c>
      <c r="H225" s="147">
        <v>40</v>
      </c>
      <c r="I225" s="147">
        <v>1.7</v>
      </c>
      <c r="J225" s="147">
        <v>6</v>
      </c>
      <c r="K225" s="147">
        <v>9</v>
      </c>
      <c r="L225" s="147">
        <v>9</v>
      </c>
      <c r="M225" s="147">
        <v>15</v>
      </c>
      <c r="N225" s="153">
        <v>795</v>
      </c>
      <c r="O225" s="153">
        <v>247</v>
      </c>
      <c r="P225" s="147">
        <v>32</v>
      </c>
      <c r="Q225" s="2">
        <v>3000</v>
      </c>
    </row>
    <row r="226" spans="1:17" ht="30.6" customHeight="1">
      <c r="A226" s="147" t="s">
        <v>3425</v>
      </c>
      <c r="B226" s="147" t="s">
        <v>3277</v>
      </c>
      <c r="C226" s="146" t="s">
        <v>3228</v>
      </c>
      <c r="D226" s="146" t="s">
        <v>3305</v>
      </c>
      <c r="E226" s="147" t="s">
        <v>2958</v>
      </c>
      <c r="F226" s="147">
        <v>40</v>
      </c>
      <c r="G226" s="147" t="s">
        <v>3249</v>
      </c>
      <c r="H226" s="147">
        <v>50</v>
      </c>
      <c r="I226" s="147">
        <v>1.7</v>
      </c>
      <c r="J226" s="147">
        <v>6</v>
      </c>
      <c r="K226" s="147">
        <v>9</v>
      </c>
      <c r="L226" s="147">
        <v>9</v>
      </c>
      <c r="M226" s="147">
        <v>15</v>
      </c>
      <c r="N226" s="153">
        <v>772</v>
      </c>
      <c r="O226" s="153">
        <v>233</v>
      </c>
      <c r="P226" s="147">
        <v>78</v>
      </c>
      <c r="Q226" s="2">
        <v>3000</v>
      </c>
    </row>
    <row r="227" spans="1:17" ht="30.6" customHeight="1">
      <c r="A227" s="147" t="s">
        <v>3426</v>
      </c>
      <c r="B227" s="147" t="s">
        <v>3234</v>
      </c>
      <c r="C227" s="147" t="s">
        <v>3228</v>
      </c>
      <c r="D227" s="147" t="s">
        <v>3305</v>
      </c>
      <c r="E227" s="147" t="s">
        <v>2958</v>
      </c>
      <c r="F227" s="147">
        <v>40</v>
      </c>
      <c r="G227" s="147" t="s">
        <v>3243</v>
      </c>
      <c r="H227" s="147">
        <v>14</v>
      </c>
      <c r="I227" s="147">
        <v>1.7</v>
      </c>
      <c r="J227" s="147">
        <v>6</v>
      </c>
      <c r="K227" s="147">
        <v>9</v>
      </c>
      <c r="L227" s="147">
        <v>9</v>
      </c>
      <c r="M227" s="147">
        <v>15</v>
      </c>
      <c r="N227" s="153">
        <v>830</v>
      </c>
      <c r="O227" s="153">
        <v>247</v>
      </c>
      <c r="P227" s="147">
        <v>41</v>
      </c>
      <c r="Q227" s="2">
        <v>4000</v>
      </c>
    </row>
    <row r="228" spans="1:17" ht="30.6" customHeight="1">
      <c r="A228" s="146" t="s">
        <v>3427</v>
      </c>
      <c r="B228" s="146" t="s">
        <v>3428</v>
      </c>
      <c r="C228" s="147" t="s">
        <v>3228</v>
      </c>
      <c r="D228" s="146" t="s">
        <v>3305</v>
      </c>
      <c r="E228" s="147" t="s">
        <v>2958</v>
      </c>
      <c r="F228" s="146">
        <v>60</v>
      </c>
      <c r="G228" s="147" t="s">
        <v>3243</v>
      </c>
      <c r="H228" s="147">
        <v>340</v>
      </c>
      <c r="I228" s="147">
        <v>3</v>
      </c>
      <c r="J228" s="147">
        <v>1.05</v>
      </c>
      <c r="K228" s="147">
        <v>1.4</v>
      </c>
      <c r="L228" s="147" t="s">
        <v>2642</v>
      </c>
      <c r="M228" s="147" t="s">
        <v>2642</v>
      </c>
      <c r="N228" s="147">
        <v>6202</v>
      </c>
      <c r="O228" s="147">
        <v>1352</v>
      </c>
      <c r="P228" s="147">
        <v>43</v>
      </c>
      <c r="Q228" s="2">
        <v>2000</v>
      </c>
    </row>
    <row r="229" spans="1:17" ht="30.6" customHeight="1">
      <c r="A229" s="146" t="s">
        <v>5575</v>
      </c>
      <c r="B229" s="146" t="s">
        <v>3218</v>
      </c>
      <c r="C229" s="147" t="s">
        <v>3228</v>
      </c>
      <c r="D229" s="146" t="s">
        <v>3305</v>
      </c>
      <c r="E229" s="147" t="s">
        <v>2958</v>
      </c>
      <c r="F229" s="146">
        <v>60</v>
      </c>
      <c r="G229" s="147" t="s">
        <v>3243</v>
      </c>
      <c r="H229" s="147">
        <v>145</v>
      </c>
      <c r="I229" s="147">
        <v>3</v>
      </c>
      <c r="J229" s="147">
        <v>1.05</v>
      </c>
      <c r="K229" s="147">
        <v>1.4</v>
      </c>
      <c r="L229" s="147" t="s">
        <v>2642</v>
      </c>
      <c r="M229" s="147" t="s">
        <v>2642</v>
      </c>
      <c r="N229" s="147">
        <v>6202</v>
      </c>
      <c r="O229" s="147">
        <v>1352</v>
      </c>
      <c r="P229" s="147">
        <v>43</v>
      </c>
      <c r="Q229" s="2">
        <v>3000</v>
      </c>
    </row>
    <row r="230" spans="1:17" ht="30.6" customHeight="1">
      <c r="A230" s="146" t="s">
        <v>5576</v>
      </c>
      <c r="B230" s="146" t="s">
        <v>3218</v>
      </c>
      <c r="C230" s="147" t="s">
        <v>3228</v>
      </c>
      <c r="D230" s="146" t="s">
        <v>3305</v>
      </c>
      <c r="E230" s="147" t="s">
        <v>2958</v>
      </c>
      <c r="F230" s="146">
        <v>60</v>
      </c>
      <c r="G230" s="147" t="s">
        <v>3243</v>
      </c>
      <c r="H230" s="147">
        <v>145</v>
      </c>
      <c r="I230" s="147">
        <v>1.7</v>
      </c>
      <c r="J230" s="147">
        <v>1.05</v>
      </c>
      <c r="K230" s="147">
        <v>1.4</v>
      </c>
      <c r="L230" s="147">
        <v>1.4</v>
      </c>
      <c r="M230" s="147">
        <v>2</v>
      </c>
      <c r="N230" s="147">
        <v>6202</v>
      </c>
      <c r="O230" s="147">
        <v>1352</v>
      </c>
      <c r="P230" s="147">
        <v>43</v>
      </c>
      <c r="Q230" s="2">
        <v>3000</v>
      </c>
    </row>
    <row r="231" spans="1:17" ht="30.6" customHeight="1">
      <c r="A231" s="146" t="s">
        <v>5577</v>
      </c>
      <c r="B231" s="146" t="s">
        <v>3218</v>
      </c>
      <c r="C231" s="147" t="s">
        <v>3228</v>
      </c>
      <c r="D231" s="146" t="s">
        <v>3305</v>
      </c>
      <c r="E231" s="147" t="s">
        <v>2958</v>
      </c>
      <c r="F231" s="146">
        <v>60</v>
      </c>
      <c r="G231" s="147" t="s">
        <v>3243</v>
      </c>
      <c r="H231" s="147">
        <v>174</v>
      </c>
      <c r="I231" s="147">
        <v>2.8</v>
      </c>
      <c r="J231" s="147">
        <v>1.7</v>
      </c>
      <c r="K231" s="147">
        <v>2.2000000000000002</v>
      </c>
      <c r="L231" s="147" t="s">
        <v>2642</v>
      </c>
      <c r="M231" s="147" t="s">
        <v>2642</v>
      </c>
      <c r="N231" s="147">
        <v>4150</v>
      </c>
      <c r="O231" s="147">
        <v>1075</v>
      </c>
      <c r="P231" s="147">
        <v>33</v>
      </c>
      <c r="Q231" s="2">
        <v>3000</v>
      </c>
    </row>
    <row r="232" spans="1:17" ht="30.6" customHeight="1">
      <c r="A232" s="146" t="s">
        <v>5578</v>
      </c>
      <c r="B232" s="153" t="s">
        <v>1022</v>
      </c>
      <c r="C232" s="147" t="s">
        <v>3228</v>
      </c>
      <c r="D232" s="146" t="s">
        <v>3305</v>
      </c>
      <c r="E232" s="147" t="s">
        <v>2958</v>
      </c>
      <c r="F232" s="146">
        <v>60</v>
      </c>
      <c r="G232" s="147" t="s">
        <v>3243</v>
      </c>
      <c r="H232" s="147">
        <v>258</v>
      </c>
      <c r="I232" s="147">
        <v>2.9</v>
      </c>
      <c r="J232" s="147">
        <v>1.65</v>
      </c>
      <c r="K232" s="147">
        <v>2.1</v>
      </c>
      <c r="L232" s="147" t="s">
        <v>2642</v>
      </c>
      <c r="M232" s="147" t="s">
        <v>2642</v>
      </c>
      <c r="N232" s="147">
        <v>5985</v>
      </c>
      <c r="O232" s="147">
        <v>2110</v>
      </c>
      <c r="P232" s="147">
        <v>60</v>
      </c>
      <c r="Q232" s="2">
        <v>50</v>
      </c>
    </row>
    <row r="233" spans="1:17" ht="30.6" customHeight="1">
      <c r="A233" s="146" t="s">
        <v>5579</v>
      </c>
      <c r="B233" s="153" t="s">
        <v>1022</v>
      </c>
      <c r="C233" s="147" t="s">
        <v>3228</v>
      </c>
      <c r="D233" s="146" t="s">
        <v>3305</v>
      </c>
      <c r="E233" s="147" t="s">
        <v>2958</v>
      </c>
      <c r="F233" s="146">
        <v>60</v>
      </c>
      <c r="G233" s="147" t="s">
        <v>3243</v>
      </c>
      <c r="H233" s="147">
        <v>258</v>
      </c>
      <c r="I233" s="147">
        <v>2.9</v>
      </c>
      <c r="J233" s="147">
        <v>1.6</v>
      </c>
      <c r="K233" s="147">
        <v>2.1</v>
      </c>
      <c r="L233" s="147" t="s">
        <v>2642</v>
      </c>
      <c r="M233" s="147" t="s">
        <v>2642</v>
      </c>
      <c r="N233" s="147">
        <v>5985</v>
      </c>
      <c r="O233" s="147">
        <v>2257</v>
      </c>
      <c r="P233" s="147">
        <v>86</v>
      </c>
      <c r="Q233" s="2">
        <v>50</v>
      </c>
    </row>
    <row r="234" spans="1:17" ht="30.6" customHeight="1">
      <c r="A234" s="147" t="s">
        <v>3429</v>
      </c>
      <c r="B234" s="153" t="s">
        <v>3430</v>
      </c>
      <c r="C234" s="146" t="s">
        <v>3228</v>
      </c>
      <c r="D234" s="146" t="s">
        <v>3308</v>
      </c>
      <c r="E234" s="147" t="s">
        <v>2958</v>
      </c>
      <c r="F234" s="153">
        <v>60</v>
      </c>
      <c r="G234" s="146" t="s">
        <v>3249</v>
      </c>
      <c r="H234" s="153">
        <v>180</v>
      </c>
      <c r="I234" s="153">
        <v>3</v>
      </c>
      <c r="J234" s="153">
        <v>2.2000000000000002</v>
      </c>
      <c r="K234" s="153">
        <v>3</v>
      </c>
      <c r="L234" s="153" t="s">
        <v>2642</v>
      </c>
      <c r="M234" s="153" t="s">
        <v>2642</v>
      </c>
      <c r="N234" s="153">
        <v>4683</v>
      </c>
      <c r="O234" s="153">
        <v>1192</v>
      </c>
      <c r="P234" s="153">
        <v>89</v>
      </c>
      <c r="Q234" s="2">
        <v>50</v>
      </c>
    </row>
    <row r="235" spans="1:17" ht="30.6" customHeight="1">
      <c r="A235" s="146" t="s">
        <v>3431</v>
      </c>
      <c r="B235" s="146" t="s">
        <v>3218</v>
      </c>
      <c r="C235" s="147" t="s">
        <v>3228</v>
      </c>
      <c r="D235" s="146" t="s">
        <v>3305</v>
      </c>
      <c r="E235" s="147" t="s">
        <v>2958</v>
      </c>
      <c r="F235" s="146">
        <v>60</v>
      </c>
      <c r="G235" s="147" t="s">
        <v>3243</v>
      </c>
      <c r="H235" s="147">
        <v>130</v>
      </c>
      <c r="I235" s="147">
        <v>1.6</v>
      </c>
      <c r="J235" s="147">
        <v>2</v>
      </c>
      <c r="K235" s="147">
        <v>2.6</v>
      </c>
      <c r="L235" s="147">
        <v>2.7</v>
      </c>
      <c r="M235" s="147">
        <v>3.6</v>
      </c>
      <c r="N235" s="147">
        <v>4950</v>
      </c>
      <c r="O235" s="147">
        <v>1320</v>
      </c>
      <c r="P235" s="147">
        <v>23</v>
      </c>
      <c r="Q235" s="2">
        <v>3000</v>
      </c>
    </row>
    <row r="236" spans="1:17" ht="30.6" customHeight="1">
      <c r="A236" s="146" t="s">
        <v>3432</v>
      </c>
      <c r="B236" s="146" t="s">
        <v>3218</v>
      </c>
      <c r="C236" s="147" t="s">
        <v>3228</v>
      </c>
      <c r="D236" s="146" t="s">
        <v>3305</v>
      </c>
      <c r="E236" s="147" t="s">
        <v>2958</v>
      </c>
      <c r="F236" s="146">
        <v>60</v>
      </c>
      <c r="G236" s="147" t="s">
        <v>3243</v>
      </c>
      <c r="H236" s="147">
        <v>135</v>
      </c>
      <c r="I236" s="147">
        <v>3</v>
      </c>
      <c r="J236" s="147">
        <v>2.1</v>
      </c>
      <c r="K236" s="147">
        <v>2.8</v>
      </c>
      <c r="L236" s="147" t="s">
        <v>2642</v>
      </c>
      <c r="M236" s="147" t="s">
        <v>2642</v>
      </c>
      <c r="N236" s="147">
        <v>4200</v>
      </c>
      <c r="O236" s="147">
        <v>1062</v>
      </c>
      <c r="P236" s="147">
        <v>29</v>
      </c>
      <c r="Q236" s="2">
        <v>3000</v>
      </c>
    </row>
    <row r="237" spans="1:17" ht="30.6" customHeight="1">
      <c r="A237" s="147" t="s">
        <v>3433</v>
      </c>
      <c r="B237" s="147" t="s">
        <v>3277</v>
      </c>
      <c r="C237" s="147" t="s">
        <v>3228</v>
      </c>
      <c r="D237" s="147" t="s">
        <v>3305</v>
      </c>
      <c r="E237" s="147" t="s">
        <v>2958</v>
      </c>
      <c r="F237" s="147">
        <v>60</v>
      </c>
      <c r="G237" s="147" t="s">
        <v>3249</v>
      </c>
      <c r="H237" s="147">
        <v>125</v>
      </c>
      <c r="I237" s="147">
        <v>1.7</v>
      </c>
      <c r="J237" s="147">
        <v>2.6</v>
      </c>
      <c r="K237" s="147">
        <v>3.4</v>
      </c>
      <c r="L237" s="147">
        <v>3.2</v>
      </c>
      <c r="M237" s="147">
        <v>5</v>
      </c>
      <c r="N237" s="153">
        <v>4550</v>
      </c>
      <c r="O237" s="153">
        <v>1260</v>
      </c>
      <c r="P237" s="147">
        <v>25</v>
      </c>
      <c r="Q237" s="2">
        <v>3000</v>
      </c>
    </row>
    <row r="238" spans="1:17" ht="30.6" customHeight="1">
      <c r="A238" s="147" t="s">
        <v>3434</v>
      </c>
      <c r="B238" s="153" t="s">
        <v>1022</v>
      </c>
      <c r="C238" s="147" t="s">
        <v>3228</v>
      </c>
      <c r="D238" s="147" t="s">
        <v>3305</v>
      </c>
      <c r="E238" s="147" t="s">
        <v>2958</v>
      </c>
      <c r="F238" s="147">
        <v>60</v>
      </c>
      <c r="G238" s="147" t="s">
        <v>3249</v>
      </c>
      <c r="H238" s="147">
        <v>185</v>
      </c>
      <c r="I238" s="147">
        <v>1.7</v>
      </c>
      <c r="J238" s="147">
        <v>2.6</v>
      </c>
      <c r="K238" s="147">
        <v>3.4</v>
      </c>
      <c r="L238" s="147">
        <v>3.3</v>
      </c>
      <c r="M238" s="147">
        <v>5</v>
      </c>
      <c r="N238" s="153">
        <v>4650</v>
      </c>
      <c r="O238" s="153">
        <v>1260</v>
      </c>
      <c r="P238" s="147">
        <v>25</v>
      </c>
      <c r="Q238" s="2">
        <v>50</v>
      </c>
    </row>
    <row r="239" spans="1:17" ht="30.6" customHeight="1">
      <c r="A239" s="146" t="s">
        <v>3435</v>
      </c>
      <c r="B239" s="146" t="s">
        <v>1752</v>
      </c>
      <c r="C239" s="146" t="s">
        <v>3219</v>
      </c>
      <c r="D239" s="146" t="s">
        <v>3308</v>
      </c>
      <c r="E239" s="147" t="s">
        <v>2962</v>
      </c>
      <c r="F239" s="147">
        <v>60</v>
      </c>
      <c r="G239" s="146" t="s">
        <v>3243</v>
      </c>
      <c r="H239" s="147">
        <v>130</v>
      </c>
      <c r="I239" s="147">
        <v>1.7</v>
      </c>
      <c r="J239" s="147">
        <v>2.6</v>
      </c>
      <c r="K239" s="147">
        <v>3.4</v>
      </c>
      <c r="L239" s="147">
        <v>3.3</v>
      </c>
      <c r="M239" s="147">
        <v>5</v>
      </c>
      <c r="N239" s="153">
        <v>4650</v>
      </c>
      <c r="O239" s="153">
        <v>1260</v>
      </c>
      <c r="P239" s="147">
        <v>25</v>
      </c>
      <c r="Q239" s="2">
        <v>2500</v>
      </c>
    </row>
    <row r="240" spans="1:17" ht="30.6" customHeight="1">
      <c r="A240" s="147" t="s">
        <v>3436</v>
      </c>
      <c r="B240" s="146" t="s">
        <v>3218</v>
      </c>
      <c r="C240" s="146" t="s">
        <v>3219</v>
      </c>
      <c r="D240" s="146" t="s">
        <v>3308</v>
      </c>
      <c r="E240" s="147" t="s">
        <v>2962</v>
      </c>
      <c r="F240" s="147">
        <v>60</v>
      </c>
      <c r="G240" s="146" t="s">
        <v>3243</v>
      </c>
      <c r="H240" s="147">
        <v>125</v>
      </c>
      <c r="I240" s="147">
        <v>3</v>
      </c>
      <c r="J240" s="147">
        <v>2.5</v>
      </c>
      <c r="K240" s="147">
        <v>3.4</v>
      </c>
      <c r="L240" s="153" t="s">
        <v>2642</v>
      </c>
      <c r="M240" s="153" t="s">
        <v>2642</v>
      </c>
      <c r="N240" s="153">
        <v>4070</v>
      </c>
      <c r="O240" s="153">
        <v>1053</v>
      </c>
      <c r="P240" s="147">
        <v>25</v>
      </c>
      <c r="Q240" s="2">
        <v>3000</v>
      </c>
    </row>
    <row r="241" spans="1:17" ht="30.6" customHeight="1">
      <c r="A241" s="146" t="s">
        <v>3437</v>
      </c>
      <c r="B241" s="153" t="s">
        <v>1747</v>
      </c>
      <c r="C241" s="146" t="s">
        <v>3219</v>
      </c>
      <c r="D241" s="146" t="s">
        <v>3308</v>
      </c>
      <c r="E241" s="147" t="s">
        <v>2962</v>
      </c>
      <c r="F241" s="147">
        <v>60</v>
      </c>
      <c r="G241" s="146" t="s">
        <v>3243</v>
      </c>
      <c r="H241" s="147">
        <v>184</v>
      </c>
      <c r="I241" s="147">
        <v>3</v>
      </c>
      <c r="J241" s="147">
        <v>2.6</v>
      </c>
      <c r="K241" s="147">
        <v>3.2</v>
      </c>
      <c r="L241" s="153" t="s">
        <v>2642</v>
      </c>
      <c r="M241" s="153" t="s">
        <v>2642</v>
      </c>
      <c r="N241" s="153">
        <v>4070</v>
      </c>
      <c r="O241" s="153">
        <v>1053</v>
      </c>
      <c r="P241" s="147">
        <v>25</v>
      </c>
      <c r="Q241" s="2">
        <v>50</v>
      </c>
    </row>
    <row r="242" spans="1:17" ht="30.6" customHeight="1">
      <c r="A242" s="146" t="s">
        <v>3438</v>
      </c>
      <c r="B242" s="153" t="s">
        <v>1765</v>
      </c>
      <c r="C242" s="146" t="s">
        <v>3219</v>
      </c>
      <c r="D242" s="146" t="s">
        <v>3308</v>
      </c>
      <c r="E242" s="147" t="s">
        <v>2962</v>
      </c>
      <c r="F242" s="147">
        <v>60</v>
      </c>
      <c r="G242" s="146" t="s">
        <v>3243</v>
      </c>
      <c r="H242" s="147">
        <v>184</v>
      </c>
      <c r="I242" s="147">
        <v>3</v>
      </c>
      <c r="J242" s="147">
        <v>2.5</v>
      </c>
      <c r="K242" s="147">
        <v>3</v>
      </c>
      <c r="L242" s="153" t="s">
        <v>2642</v>
      </c>
      <c r="M242" s="153" t="s">
        <v>2642</v>
      </c>
      <c r="N242" s="153">
        <v>4070</v>
      </c>
      <c r="O242" s="153">
        <v>1053</v>
      </c>
      <c r="P242" s="147">
        <v>25</v>
      </c>
      <c r="Q242" s="2">
        <v>800</v>
      </c>
    </row>
    <row r="243" spans="1:17" ht="30.6" customHeight="1">
      <c r="A243" s="146" t="s">
        <v>3439</v>
      </c>
      <c r="B243" s="146" t="s">
        <v>1752</v>
      </c>
      <c r="C243" s="146" t="s">
        <v>3219</v>
      </c>
      <c r="D243" s="146" t="s">
        <v>3308</v>
      </c>
      <c r="E243" s="147" t="s">
        <v>2962</v>
      </c>
      <c r="F243" s="147">
        <v>60</v>
      </c>
      <c r="G243" s="146" t="s">
        <v>3243</v>
      </c>
      <c r="H243" s="147">
        <v>130</v>
      </c>
      <c r="I243" s="147">
        <v>3</v>
      </c>
      <c r="J243" s="147">
        <v>2.6</v>
      </c>
      <c r="K243" s="147">
        <v>3.4</v>
      </c>
      <c r="L243" s="153" t="s">
        <v>2642</v>
      </c>
      <c r="M243" s="153" t="s">
        <v>2642</v>
      </c>
      <c r="N243" s="153">
        <v>4070</v>
      </c>
      <c r="O243" s="153">
        <v>1053</v>
      </c>
      <c r="P243" s="147">
        <v>25</v>
      </c>
      <c r="Q243" s="2">
        <v>2500</v>
      </c>
    </row>
    <row r="244" spans="1:17" ht="30.6" customHeight="1">
      <c r="A244" s="146" t="s">
        <v>3440</v>
      </c>
      <c r="B244" s="146" t="s">
        <v>1749</v>
      </c>
      <c r="C244" s="146" t="s">
        <v>3219</v>
      </c>
      <c r="D244" s="146" t="s">
        <v>3308</v>
      </c>
      <c r="E244" s="147" t="s">
        <v>2962</v>
      </c>
      <c r="F244" s="147">
        <v>60</v>
      </c>
      <c r="G244" s="146" t="s">
        <v>3243</v>
      </c>
      <c r="H244" s="147">
        <v>120</v>
      </c>
      <c r="I244" s="147">
        <v>3</v>
      </c>
      <c r="J244" s="147">
        <v>2.7</v>
      </c>
      <c r="K244" s="147">
        <v>3.4</v>
      </c>
      <c r="L244" s="153" t="s">
        <v>2642</v>
      </c>
      <c r="M244" s="153" t="s">
        <v>2642</v>
      </c>
      <c r="N244" s="153">
        <v>4070</v>
      </c>
      <c r="O244" s="153">
        <v>1053</v>
      </c>
      <c r="P244" s="147">
        <v>25</v>
      </c>
      <c r="Q244" s="2">
        <v>50</v>
      </c>
    </row>
    <row r="245" spans="1:17" ht="30.6" customHeight="1">
      <c r="A245" s="146" t="s">
        <v>3441</v>
      </c>
      <c r="B245" s="146" t="s">
        <v>3218</v>
      </c>
      <c r="C245" s="147" t="s">
        <v>3228</v>
      </c>
      <c r="D245" s="146" t="s">
        <v>3305</v>
      </c>
      <c r="E245" s="147" t="s">
        <v>2958</v>
      </c>
      <c r="F245" s="146">
        <v>65</v>
      </c>
      <c r="G245" s="147" t="s">
        <v>3243</v>
      </c>
      <c r="H245" s="147">
        <v>95</v>
      </c>
      <c r="I245" s="147">
        <v>3</v>
      </c>
      <c r="J245" s="147">
        <v>3.7</v>
      </c>
      <c r="K245" s="147">
        <v>5</v>
      </c>
      <c r="L245" s="147" t="s">
        <v>2642</v>
      </c>
      <c r="M245" s="147" t="s">
        <v>2642</v>
      </c>
      <c r="N245" s="147">
        <v>1673</v>
      </c>
      <c r="O245" s="147">
        <v>733</v>
      </c>
      <c r="P245" s="147">
        <v>46.8</v>
      </c>
      <c r="Q245" s="2">
        <v>3000</v>
      </c>
    </row>
    <row r="246" spans="1:17" ht="30.6" customHeight="1">
      <c r="A246" s="146" t="s">
        <v>3442</v>
      </c>
      <c r="B246" s="153" t="s">
        <v>1747</v>
      </c>
      <c r="C246" s="147" t="s">
        <v>3228</v>
      </c>
      <c r="D246" s="146" t="s">
        <v>3305</v>
      </c>
      <c r="E246" s="147" t="s">
        <v>2958</v>
      </c>
      <c r="F246" s="146">
        <v>65</v>
      </c>
      <c r="G246" s="147" t="s">
        <v>3243</v>
      </c>
      <c r="H246" s="147">
        <v>110</v>
      </c>
      <c r="I246" s="147">
        <v>3</v>
      </c>
      <c r="J246" s="147">
        <v>3.7</v>
      </c>
      <c r="K246" s="147">
        <v>5</v>
      </c>
      <c r="L246" s="147" t="s">
        <v>2642</v>
      </c>
      <c r="M246" s="147" t="s">
        <v>2642</v>
      </c>
      <c r="N246" s="147">
        <v>1673</v>
      </c>
      <c r="O246" s="147">
        <v>733</v>
      </c>
      <c r="P246" s="147">
        <v>46.8</v>
      </c>
      <c r="Q246" s="2">
        <v>50</v>
      </c>
    </row>
    <row r="247" spans="1:17" ht="30.6" customHeight="1">
      <c r="A247" s="147" t="s">
        <v>3443</v>
      </c>
      <c r="B247" s="147" t="s">
        <v>3223</v>
      </c>
      <c r="C247" s="147" t="s">
        <v>3228</v>
      </c>
      <c r="D247" s="147" t="s">
        <v>3305</v>
      </c>
      <c r="E247" s="147" t="s">
        <v>2958</v>
      </c>
      <c r="F247" s="147">
        <v>65</v>
      </c>
      <c r="G247" s="147" t="s">
        <v>3243</v>
      </c>
      <c r="H247" s="147">
        <v>70</v>
      </c>
      <c r="I247" s="147">
        <v>3</v>
      </c>
      <c r="J247" s="147">
        <v>4</v>
      </c>
      <c r="K247" s="147">
        <v>5.2</v>
      </c>
      <c r="L247" s="147" t="s">
        <v>205</v>
      </c>
      <c r="M247" s="147" t="s">
        <v>205</v>
      </c>
      <c r="N247" s="147">
        <v>1673</v>
      </c>
      <c r="O247" s="147">
        <v>733</v>
      </c>
      <c r="P247" s="147">
        <v>46.8</v>
      </c>
      <c r="Q247" s="2">
        <v>3000</v>
      </c>
    </row>
    <row r="248" spans="1:17" ht="30.6" customHeight="1">
      <c r="A248" s="147" t="s">
        <v>3444</v>
      </c>
      <c r="B248" s="147" t="s">
        <v>3234</v>
      </c>
      <c r="C248" s="147" t="s">
        <v>3228</v>
      </c>
      <c r="D248" s="147" t="s">
        <v>3305</v>
      </c>
      <c r="E248" s="147" t="s">
        <v>2958</v>
      </c>
      <c r="F248" s="147">
        <v>65</v>
      </c>
      <c r="G248" s="147" t="s">
        <v>3243</v>
      </c>
      <c r="H248" s="147">
        <v>18</v>
      </c>
      <c r="I248" s="147">
        <v>3</v>
      </c>
      <c r="J248" s="147">
        <v>4</v>
      </c>
      <c r="K248" s="147">
        <v>5.2</v>
      </c>
      <c r="L248" s="147" t="s">
        <v>205</v>
      </c>
      <c r="M248" s="147" t="s">
        <v>205</v>
      </c>
      <c r="N248" s="147">
        <v>1673</v>
      </c>
      <c r="O248" s="147">
        <v>733</v>
      </c>
      <c r="P248" s="147">
        <v>46.8</v>
      </c>
      <c r="Q248" s="2">
        <v>4000</v>
      </c>
    </row>
    <row r="249" spans="1:17" ht="30.6" customHeight="1">
      <c r="A249" s="146" t="s">
        <v>3445</v>
      </c>
      <c r="B249" s="146" t="s">
        <v>1752</v>
      </c>
      <c r="C249" s="147" t="s">
        <v>3228</v>
      </c>
      <c r="D249" s="146" t="s">
        <v>3305</v>
      </c>
      <c r="E249" s="147" t="s">
        <v>2958</v>
      </c>
      <c r="F249" s="146">
        <v>65</v>
      </c>
      <c r="G249" s="147" t="s">
        <v>3243</v>
      </c>
      <c r="H249" s="147">
        <v>90</v>
      </c>
      <c r="I249" s="147">
        <v>3</v>
      </c>
      <c r="J249" s="147">
        <v>3.7</v>
      </c>
      <c r="K249" s="147">
        <v>5</v>
      </c>
      <c r="L249" s="147" t="s">
        <v>2642</v>
      </c>
      <c r="M249" s="147" t="s">
        <v>2642</v>
      </c>
      <c r="N249" s="147">
        <v>1673</v>
      </c>
      <c r="O249" s="147">
        <v>733</v>
      </c>
      <c r="P249" s="147">
        <v>46.8</v>
      </c>
      <c r="Q249" s="2">
        <v>2500</v>
      </c>
    </row>
    <row r="250" spans="1:17" ht="30.6" customHeight="1">
      <c r="A250" s="146" t="s">
        <v>3446</v>
      </c>
      <c r="B250" s="146" t="s">
        <v>1765</v>
      </c>
      <c r="C250" s="147" t="s">
        <v>3228</v>
      </c>
      <c r="D250" s="146" t="s">
        <v>3305</v>
      </c>
      <c r="E250" s="147" t="s">
        <v>2958</v>
      </c>
      <c r="F250" s="146">
        <v>65</v>
      </c>
      <c r="G250" s="147" t="s">
        <v>3243</v>
      </c>
      <c r="H250" s="147">
        <v>110</v>
      </c>
      <c r="I250" s="147">
        <v>3</v>
      </c>
      <c r="J250" s="147">
        <v>3.7</v>
      </c>
      <c r="K250" s="147">
        <v>5</v>
      </c>
      <c r="L250" s="147" t="s">
        <v>2642</v>
      </c>
      <c r="M250" s="147" t="s">
        <v>2642</v>
      </c>
      <c r="N250" s="147">
        <v>1675</v>
      </c>
      <c r="O250" s="147">
        <v>772</v>
      </c>
      <c r="P250" s="147">
        <v>46.5</v>
      </c>
      <c r="Q250" s="2">
        <v>800</v>
      </c>
    </row>
    <row r="251" spans="1:17" ht="30.6" customHeight="1">
      <c r="A251" s="146" t="s">
        <v>3447</v>
      </c>
      <c r="B251" s="146" t="s">
        <v>3218</v>
      </c>
      <c r="C251" s="147" t="s">
        <v>3228</v>
      </c>
      <c r="D251" s="146" t="s">
        <v>3305</v>
      </c>
      <c r="E251" s="147" t="s">
        <v>2958</v>
      </c>
      <c r="F251" s="146">
        <v>65</v>
      </c>
      <c r="G251" s="147" t="s">
        <v>3243</v>
      </c>
      <c r="H251" s="147">
        <v>96</v>
      </c>
      <c r="I251" s="147">
        <v>1.7</v>
      </c>
      <c r="J251" s="147">
        <v>3.5</v>
      </c>
      <c r="K251" s="147">
        <v>4.8</v>
      </c>
      <c r="L251" s="147">
        <v>4.8</v>
      </c>
      <c r="M251" s="147">
        <v>6.6</v>
      </c>
      <c r="N251" s="147">
        <v>2180</v>
      </c>
      <c r="O251" s="147">
        <v>735</v>
      </c>
      <c r="P251" s="147">
        <v>42</v>
      </c>
      <c r="Q251" s="2">
        <v>3000</v>
      </c>
    </row>
    <row r="252" spans="1:17" ht="30.6" customHeight="1">
      <c r="A252" s="146" t="s">
        <v>3448</v>
      </c>
      <c r="B252" s="153" t="s">
        <v>1747</v>
      </c>
      <c r="C252" s="147" t="s">
        <v>3228</v>
      </c>
      <c r="D252" s="146" t="s">
        <v>3305</v>
      </c>
      <c r="E252" s="147" t="s">
        <v>2958</v>
      </c>
      <c r="F252" s="146">
        <v>65</v>
      </c>
      <c r="G252" s="147" t="s">
        <v>3243</v>
      </c>
      <c r="H252" s="147">
        <v>110</v>
      </c>
      <c r="I252" s="147">
        <v>1.7</v>
      </c>
      <c r="J252" s="147">
        <v>3.6</v>
      </c>
      <c r="K252" s="147">
        <v>4.8</v>
      </c>
      <c r="L252" s="147">
        <v>4.8</v>
      </c>
      <c r="M252" s="147">
        <v>6.6</v>
      </c>
      <c r="N252" s="147">
        <v>1990</v>
      </c>
      <c r="O252" s="147">
        <v>735</v>
      </c>
      <c r="P252" s="147">
        <v>42</v>
      </c>
      <c r="Q252" s="2">
        <v>50</v>
      </c>
    </row>
    <row r="253" spans="1:17" ht="30.6" customHeight="1">
      <c r="A253" s="146" t="s">
        <v>3449</v>
      </c>
      <c r="B253" s="146" t="s">
        <v>1752</v>
      </c>
      <c r="C253" s="147" t="s">
        <v>3228</v>
      </c>
      <c r="D253" s="146" t="s">
        <v>3305</v>
      </c>
      <c r="E253" s="147" t="s">
        <v>2958</v>
      </c>
      <c r="F253" s="146">
        <v>65</v>
      </c>
      <c r="G253" s="147" t="s">
        <v>3243</v>
      </c>
      <c r="H253" s="147">
        <v>92</v>
      </c>
      <c r="I253" s="147">
        <v>1.7</v>
      </c>
      <c r="J253" s="147">
        <v>3.6</v>
      </c>
      <c r="K253" s="147">
        <v>4.8</v>
      </c>
      <c r="L253" s="147">
        <v>4.8</v>
      </c>
      <c r="M253" s="147">
        <v>6.6</v>
      </c>
      <c r="N253" s="147">
        <v>1990</v>
      </c>
      <c r="O253" s="147">
        <v>735</v>
      </c>
      <c r="P253" s="147">
        <v>42</v>
      </c>
      <c r="Q253" s="2">
        <v>2500</v>
      </c>
    </row>
    <row r="254" spans="1:17" ht="30.6" customHeight="1">
      <c r="A254" s="146" t="s">
        <v>3450</v>
      </c>
      <c r="B254" s="147" t="s">
        <v>3223</v>
      </c>
      <c r="C254" s="147" t="s">
        <v>3228</v>
      </c>
      <c r="D254" s="146" t="s">
        <v>3305</v>
      </c>
      <c r="E254" s="147" t="s">
        <v>2958</v>
      </c>
      <c r="F254" s="146">
        <v>65</v>
      </c>
      <c r="G254" s="147" t="s">
        <v>3243</v>
      </c>
      <c r="H254" s="147">
        <v>72</v>
      </c>
      <c r="I254" s="147">
        <v>1.7</v>
      </c>
      <c r="J254" s="147">
        <v>4</v>
      </c>
      <c r="K254" s="147">
        <v>5.2</v>
      </c>
      <c r="L254" s="147">
        <v>5.2</v>
      </c>
      <c r="M254" s="147">
        <v>7</v>
      </c>
      <c r="N254" s="147">
        <v>1990</v>
      </c>
      <c r="O254" s="147">
        <v>735</v>
      </c>
      <c r="P254" s="147">
        <v>42</v>
      </c>
      <c r="Q254" s="2">
        <v>3000</v>
      </c>
    </row>
    <row r="255" spans="1:17" ht="30.6" customHeight="1">
      <c r="A255" s="146" t="s">
        <v>3451</v>
      </c>
      <c r="B255" s="146" t="s">
        <v>3234</v>
      </c>
      <c r="C255" s="147" t="s">
        <v>3228</v>
      </c>
      <c r="D255" s="146" t="s">
        <v>3305</v>
      </c>
      <c r="E255" s="147" t="s">
        <v>2958</v>
      </c>
      <c r="F255" s="146">
        <v>65</v>
      </c>
      <c r="G255" s="147" t="s">
        <v>3243</v>
      </c>
      <c r="H255" s="147">
        <v>18.5</v>
      </c>
      <c r="I255" s="147">
        <v>1.6</v>
      </c>
      <c r="J255" s="147">
        <v>4</v>
      </c>
      <c r="K255" s="147">
        <v>5.2</v>
      </c>
      <c r="L255" s="147">
        <v>5.2</v>
      </c>
      <c r="M255" s="147">
        <v>7</v>
      </c>
      <c r="N255" s="147">
        <v>1990</v>
      </c>
      <c r="O255" s="147">
        <v>735</v>
      </c>
      <c r="P255" s="147">
        <v>42</v>
      </c>
      <c r="Q255" s="2">
        <v>4000</v>
      </c>
    </row>
    <row r="256" spans="1:17" ht="30.6" customHeight="1">
      <c r="A256" s="146" t="s">
        <v>5580</v>
      </c>
      <c r="B256" s="147" t="s">
        <v>3223</v>
      </c>
      <c r="C256" s="147" t="s">
        <v>3228</v>
      </c>
      <c r="D256" s="146" t="s">
        <v>3305</v>
      </c>
      <c r="E256" s="147" t="s">
        <v>2958</v>
      </c>
      <c r="F256" s="146">
        <v>65</v>
      </c>
      <c r="G256" s="147" t="s">
        <v>3243</v>
      </c>
      <c r="H256" s="147">
        <v>44</v>
      </c>
      <c r="I256" s="147">
        <v>1.7</v>
      </c>
      <c r="J256" s="147">
        <v>7</v>
      </c>
      <c r="K256" s="147">
        <v>9</v>
      </c>
      <c r="L256" s="147">
        <v>9.5</v>
      </c>
      <c r="M256" s="147">
        <v>13</v>
      </c>
      <c r="N256" s="147">
        <v>1210</v>
      </c>
      <c r="O256" s="147">
        <v>355</v>
      </c>
      <c r="P256" s="147">
        <v>17</v>
      </c>
      <c r="Q256" s="2">
        <v>3000</v>
      </c>
    </row>
    <row r="257" spans="1:17" ht="30.6" customHeight="1">
      <c r="A257" s="146" t="s">
        <v>5581</v>
      </c>
      <c r="B257" s="146" t="s">
        <v>3234</v>
      </c>
      <c r="C257" s="147" t="s">
        <v>3228</v>
      </c>
      <c r="D257" s="146" t="s">
        <v>3305</v>
      </c>
      <c r="E257" s="147" t="s">
        <v>2958</v>
      </c>
      <c r="F257" s="146">
        <v>65</v>
      </c>
      <c r="G257" s="147" t="s">
        <v>3243</v>
      </c>
      <c r="H257" s="147">
        <v>14.5</v>
      </c>
      <c r="I257" s="147">
        <v>1.7</v>
      </c>
      <c r="J257" s="147">
        <v>7</v>
      </c>
      <c r="K257" s="147">
        <v>9</v>
      </c>
      <c r="L257" s="147">
        <v>9.5</v>
      </c>
      <c r="M257" s="147">
        <v>13</v>
      </c>
      <c r="N257" s="147">
        <v>1210</v>
      </c>
      <c r="O257" s="147">
        <v>343</v>
      </c>
      <c r="P257" s="147">
        <v>17</v>
      </c>
      <c r="Q257" s="2">
        <v>4000</v>
      </c>
    </row>
    <row r="258" spans="1:17" ht="30.6" customHeight="1">
      <c r="A258" s="146" t="s">
        <v>5582</v>
      </c>
      <c r="B258" s="146" t="s">
        <v>3218</v>
      </c>
      <c r="C258" s="147" t="s">
        <v>3228</v>
      </c>
      <c r="D258" s="146" t="s">
        <v>3305</v>
      </c>
      <c r="E258" s="147" t="s">
        <v>2958</v>
      </c>
      <c r="F258" s="146">
        <v>65</v>
      </c>
      <c r="G258" s="147" t="s">
        <v>3243</v>
      </c>
      <c r="H258" s="147">
        <v>44</v>
      </c>
      <c r="I258" s="147">
        <v>1.7</v>
      </c>
      <c r="J258" s="147">
        <v>7</v>
      </c>
      <c r="K258" s="147">
        <v>9</v>
      </c>
      <c r="L258" s="147">
        <v>9.5</v>
      </c>
      <c r="M258" s="147">
        <v>13</v>
      </c>
      <c r="N258" s="147">
        <v>1210</v>
      </c>
      <c r="O258" s="147">
        <v>343</v>
      </c>
      <c r="P258" s="147">
        <v>17</v>
      </c>
      <c r="Q258" s="2">
        <v>3000</v>
      </c>
    </row>
    <row r="259" spans="1:17" ht="30.6" customHeight="1">
      <c r="A259" s="147" t="s">
        <v>5583</v>
      </c>
      <c r="B259" s="146" t="s">
        <v>1752</v>
      </c>
      <c r="C259" s="147" t="s">
        <v>3228</v>
      </c>
      <c r="D259" s="146" t="s">
        <v>3305</v>
      </c>
      <c r="E259" s="147" t="s">
        <v>2958</v>
      </c>
      <c r="F259" s="146">
        <v>65</v>
      </c>
      <c r="G259" s="147" t="s">
        <v>3243</v>
      </c>
      <c r="H259" s="147">
        <v>44</v>
      </c>
      <c r="I259" s="147">
        <v>1.7</v>
      </c>
      <c r="J259" s="147">
        <v>7</v>
      </c>
      <c r="K259" s="147">
        <v>9</v>
      </c>
      <c r="L259" s="147">
        <v>9.5</v>
      </c>
      <c r="M259" s="147">
        <v>13</v>
      </c>
      <c r="N259" s="147">
        <v>1210</v>
      </c>
      <c r="O259" s="147">
        <v>343</v>
      </c>
      <c r="P259" s="147">
        <v>17</v>
      </c>
      <c r="Q259" s="2">
        <v>2500</v>
      </c>
    </row>
    <row r="260" spans="1:17" ht="30.6" customHeight="1">
      <c r="A260" s="146" t="s">
        <v>5584</v>
      </c>
      <c r="B260" s="146" t="s">
        <v>1752</v>
      </c>
      <c r="C260" s="147" t="s">
        <v>3228</v>
      </c>
      <c r="D260" s="146" t="s">
        <v>3305</v>
      </c>
      <c r="E260" s="147" t="s">
        <v>2958</v>
      </c>
      <c r="F260" s="146">
        <v>65</v>
      </c>
      <c r="G260" s="147" t="s">
        <v>3243</v>
      </c>
      <c r="H260" s="147">
        <v>44</v>
      </c>
      <c r="I260" s="147">
        <v>3</v>
      </c>
      <c r="J260" s="147">
        <v>7.5</v>
      </c>
      <c r="K260" s="147">
        <v>10</v>
      </c>
      <c r="L260" s="147" t="s">
        <v>2642</v>
      </c>
      <c r="M260" s="147" t="s">
        <v>2642</v>
      </c>
      <c r="N260" s="147">
        <v>1010</v>
      </c>
      <c r="O260" s="147">
        <v>243</v>
      </c>
      <c r="P260" s="147">
        <v>10</v>
      </c>
      <c r="Q260" s="2">
        <v>2500</v>
      </c>
    </row>
    <row r="261" spans="1:17" ht="30.6" customHeight="1">
      <c r="A261" s="146" t="s">
        <v>5585</v>
      </c>
      <c r="B261" s="146" t="s">
        <v>3218</v>
      </c>
      <c r="C261" s="147" t="s">
        <v>3228</v>
      </c>
      <c r="D261" s="146" t="s">
        <v>3305</v>
      </c>
      <c r="E261" s="147" t="s">
        <v>2958</v>
      </c>
      <c r="F261" s="146">
        <v>65</v>
      </c>
      <c r="G261" s="147" t="s">
        <v>3243</v>
      </c>
      <c r="H261" s="147">
        <v>38</v>
      </c>
      <c r="I261" s="147">
        <v>1.7</v>
      </c>
      <c r="J261" s="147">
        <v>11</v>
      </c>
      <c r="K261" s="147">
        <v>14</v>
      </c>
      <c r="L261" s="147">
        <v>14</v>
      </c>
      <c r="M261" s="147">
        <v>18</v>
      </c>
      <c r="N261" s="147">
        <v>750</v>
      </c>
      <c r="O261" s="147">
        <v>220</v>
      </c>
      <c r="P261" s="147">
        <v>12</v>
      </c>
      <c r="Q261" s="2">
        <v>3000</v>
      </c>
    </row>
    <row r="262" spans="1:17" ht="30.6" customHeight="1">
      <c r="A262" s="146" t="s">
        <v>5586</v>
      </c>
      <c r="B262" s="147" t="s">
        <v>3223</v>
      </c>
      <c r="C262" s="147" t="s">
        <v>3228</v>
      </c>
      <c r="D262" s="146" t="s">
        <v>3305</v>
      </c>
      <c r="E262" s="147" t="s">
        <v>2958</v>
      </c>
      <c r="F262" s="146">
        <v>65</v>
      </c>
      <c r="G262" s="147" t="s">
        <v>3243</v>
      </c>
      <c r="H262" s="147">
        <v>38</v>
      </c>
      <c r="I262" s="147">
        <v>1.7</v>
      </c>
      <c r="J262" s="147">
        <v>11</v>
      </c>
      <c r="K262" s="147">
        <v>14</v>
      </c>
      <c r="L262" s="147">
        <v>14</v>
      </c>
      <c r="M262" s="147">
        <v>18</v>
      </c>
      <c r="N262" s="147">
        <v>750</v>
      </c>
      <c r="O262" s="147">
        <v>220</v>
      </c>
      <c r="P262" s="147">
        <v>12</v>
      </c>
      <c r="Q262" s="2">
        <v>3000</v>
      </c>
    </row>
    <row r="263" spans="1:17" ht="30.6" customHeight="1">
      <c r="A263" s="146" t="s">
        <v>5587</v>
      </c>
      <c r="B263" s="146" t="s">
        <v>1752</v>
      </c>
      <c r="C263" s="147" t="s">
        <v>3228</v>
      </c>
      <c r="D263" s="146" t="s">
        <v>3305</v>
      </c>
      <c r="E263" s="147" t="s">
        <v>2958</v>
      </c>
      <c r="F263" s="146">
        <v>65</v>
      </c>
      <c r="G263" s="147" t="s">
        <v>3243</v>
      </c>
      <c r="H263" s="147">
        <v>38</v>
      </c>
      <c r="I263" s="147">
        <v>1.7</v>
      </c>
      <c r="J263" s="147">
        <v>11</v>
      </c>
      <c r="K263" s="147">
        <v>14</v>
      </c>
      <c r="L263" s="147">
        <v>14</v>
      </c>
      <c r="M263" s="147">
        <v>18</v>
      </c>
      <c r="N263" s="147">
        <v>750</v>
      </c>
      <c r="O263" s="147">
        <v>220</v>
      </c>
      <c r="P263" s="147">
        <v>12</v>
      </c>
      <c r="Q263" s="2">
        <v>2500</v>
      </c>
    </row>
    <row r="264" spans="1:17" ht="30.6" customHeight="1">
      <c r="A264" s="146" t="s">
        <v>5588</v>
      </c>
      <c r="B264" s="146" t="s">
        <v>3234</v>
      </c>
      <c r="C264" s="147" t="s">
        <v>3228</v>
      </c>
      <c r="D264" s="146" t="s">
        <v>3305</v>
      </c>
      <c r="E264" s="147" t="s">
        <v>2958</v>
      </c>
      <c r="F264" s="146">
        <v>65</v>
      </c>
      <c r="G264" s="147" t="s">
        <v>3243</v>
      </c>
      <c r="H264" s="147">
        <v>10</v>
      </c>
      <c r="I264" s="147">
        <v>1.7</v>
      </c>
      <c r="J264" s="147">
        <v>11</v>
      </c>
      <c r="K264" s="147">
        <v>14</v>
      </c>
      <c r="L264" s="147">
        <v>14</v>
      </c>
      <c r="M264" s="147">
        <v>18</v>
      </c>
      <c r="N264" s="147">
        <v>750</v>
      </c>
      <c r="O264" s="147">
        <v>220</v>
      </c>
      <c r="P264" s="147">
        <v>12</v>
      </c>
      <c r="Q264" s="2">
        <v>4000</v>
      </c>
    </row>
    <row r="265" spans="1:17" ht="30.6" customHeight="1">
      <c r="A265" s="146" t="s">
        <v>5589</v>
      </c>
      <c r="B265" s="147" t="s">
        <v>3236</v>
      </c>
      <c r="C265" s="147" t="s">
        <v>3228</v>
      </c>
      <c r="D265" s="146" t="s">
        <v>3305</v>
      </c>
      <c r="E265" s="147" t="s">
        <v>2958</v>
      </c>
      <c r="F265" s="146">
        <v>65</v>
      </c>
      <c r="G265" s="147" t="s">
        <v>3243</v>
      </c>
      <c r="H265" s="147">
        <v>20</v>
      </c>
      <c r="I265" s="147">
        <v>1.7</v>
      </c>
      <c r="J265" s="147">
        <v>12</v>
      </c>
      <c r="K265" s="147">
        <v>14</v>
      </c>
      <c r="L265" s="147">
        <v>14</v>
      </c>
      <c r="M265" s="147">
        <v>18</v>
      </c>
      <c r="N265" s="147">
        <v>750</v>
      </c>
      <c r="O265" s="147">
        <v>220</v>
      </c>
      <c r="P265" s="147">
        <v>12</v>
      </c>
      <c r="Q265" s="2">
        <v>3000</v>
      </c>
    </row>
    <row r="266" spans="1:17" ht="30.6" customHeight="1">
      <c r="A266" s="146" t="s">
        <v>5590</v>
      </c>
      <c r="B266" s="146" t="s">
        <v>3428</v>
      </c>
      <c r="C266" s="147" t="s">
        <v>3228</v>
      </c>
      <c r="D266" s="146" t="s">
        <v>3305</v>
      </c>
      <c r="E266" s="147" t="s">
        <v>2958</v>
      </c>
      <c r="F266" s="147">
        <v>80</v>
      </c>
      <c r="G266" s="147" t="s">
        <v>3243</v>
      </c>
      <c r="H266" s="147">
        <v>400</v>
      </c>
      <c r="I266" s="147">
        <v>3</v>
      </c>
      <c r="J266" s="147">
        <v>1.05</v>
      </c>
      <c r="K266" s="147">
        <v>1.35</v>
      </c>
      <c r="L266" s="147" t="s">
        <v>2642</v>
      </c>
      <c r="M266" s="147" t="s">
        <v>2642</v>
      </c>
      <c r="N266" s="147">
        <v>13085</v>
      </c>
      <c r="O266" s="147">
        <v>2615</v>
      </c>
      <c r="P266" s="147">
        <v>120</v>
      </c>
      <c r="Q266" s="2">
        <v>2000</v>
      </c>
    </row>
    <row r="267" spans="1:17" ht="30.6" customHeight="1">
      <c r="A267" s="146" t="s">
        <v>3452</v>
      </c>
      <c r="B267" s="146" t="s">
        <v>1765</v>
      </c>
      <c r="C267" s="146" t="s">
        <v>3228</v>
      </c>
      <c r="D267" s="146" t="s">
        <v>3305</v>
      </c>
      <c r="E267" s="147" t="s">
        <v>2958</v>
      </c>
      <c r="F267" s="147">
        <v>80</v>
      </c>
      <c r="G267" s="146" t="s">
        <v>3249</v>
      </c>
      <c r="H267" s="147">
        <v>300</v>
      </c>
      <c r="I267" s="147">
        <v>3</v>
      </c>
      <c r="J267" s="147">
        <v>1.2</v>
      </c>
      <c r="K267" s="147">
        <v>1.6</v>
      </c>
      <c r="L267" s="147" t="s">
        <v>2642</v>
      </c>
      <c r="M267" s="147" t="s">
        <v>2642</v>
      </c>
      <c r="N267" s="147">
        <v>12880</v>
      </c>
      <c r="O267" s="147">
        <v>1888</v>
      </c>
      <c r="P267" s="147">
        <v>135</v>
      </c>
      <c r="Q267" s="2">
        <v>800</v>
      </c>
    </row>
    <row r="268" spans="1:17" ht="30.6" customHeight="1">
      <c r="A268" s="146" t="s">
        <v>5591</v>
      </c>
      <c r="B268" s="146" t="s">
        <v>4895</v>
      </c>
      <c r="C268" s="146" t="s">
        <v>3228</v>
      </c>
      <c r="D268" s="146" t="s">
        <v>3305</v>
      </c>
      <c r="E268" s="147" t="s">
        <v>2958</v>
      </c>
      <c r="F268" s="147">
        <v>80</v>
      </c>
      <c r="G268" s="146" t="s">
        <v>3249</v>
      </c>
      <c r="H268" s="147">
        <v>200</v>
      </c>
      <c r="I268" s="147">
        <v>3</v>
      </c>
      <c r="J268" s="147">
        <v>1.2</v>
      </c>
      <c r="K268" s="147">
        <v>1.5</v>
      </c>
      <c r="L268" s="147" t="s">
        <v>2642</v>
      </c>
      <c r="M268" s="147" t="s">
        <v>2642</v>
      </c>
      <c r="N268" s="147">
        <v>14500</v>
      </c>
      <c r="O268" s="147">
        <v>2700</v>
      </c>
      <c r="P268" s="147">
        <v>140</v>
      </c>
      <c r="Q268" s="2">
        <v>800</v>
      </c>
    </row>
    <row r="269" spans="1:17" ht="30.6" customHeight="1">
      <c r="A269" s="146" t="s">
        <v>3453</v>
      </c>
      <c r="B269" s="146" t="s">
        <v>3428</v>
      </c>
      <c r="C269" s="146" t="s">
        <v>3228</v>
      </c>
      <c r="D269" s="146" t="s">
        <v>3305</v>
      </c>
      <c r="E269" s="147" t="s">
        <v>2958</v>
      </c>
      <c r="F269" s="147">
        <v>80</v>
      </c>
      <c r="G269" s="146" t="s">
        <v>3249</v>
      </c>
      <c r="H269" s="147">
        <v>310</v>
      </c>
      <c r="I269" s="147">
        <v>3</v>
      </c>
      <c r="J269" s="147">
        <v>1.6</v>
      </c>
      <c r="K269" s="147">
        <v>2</v>
      </c>
      <c r="L269" s="147" t="s">
        <v>2642</v>
      </c>
      <c r="M269" s="147" t="s">
        <v>2642</v>
      </c>
      <c r="N269" s="147">
        <v>8980</v>
      </c>
      <c r="O269" s="147">
        <v>1560</v>
      </c>
      <c r="P269" s="147">
        <v>90</v>
      </c>
      <c r="Q269" s="2">
        <v>2000</v>
      </c>
    </row>
    <row r="270" spans="1:17" ht="30.6" customHeight="1">
      <c r="A270" s="146" t="s">
        <v>5592</v>
      </c>
      <c r="B270" s="146" t="s">
        <v>3428</v>
      </c>
      <c r="C270" s="146" t="s">
        <v>3228</v>
      </c>
      <c r="D270" s="146" t="s">
        <v>3305</v>
      </c>
      <c r="E270" s="147" t="s">
        <v>2958</v>
      </c>
      <c r="F270" s="147">
        <v>85</v>
      </c>
      <c r="G270" s="146" t="s">
        <v>3249</v>
      </c>
      <c r="H270" s="147">
        <v>300</v>
      </c>
      <c r="I270" s="146">
        <v>3</v>
      </c>
      <c r="J270" s="146">
        <v>1.75</v>
      </c>
      <c r="K270" s="147">
        <v>2.2000000000000002</v>
      </c>
      <c r="L270" s="147" t="s">
        <v>2642</v>
      </c>
      <c r="M270" s="147" t="s">
        <v>2642</v>
      </c>
      <c r="N270" s="147">
        <v>8915</v>
      </c>
      <c r="O270" s="147">
        <v>1515</v>
      </c>
      <c r="P270" s="147">
        <v>73</v>
      </c>
      <c r="Q270" s="2">
        <v>2000</v>
      </c>
    </row>
    <row r="271" spans="1:17" ht="30.6" customHeight="1">
      <c r="A271" s="146" t="s">
        <v>3454</v>
      </c>
      <c r="B271" s="147" t="s">
        <v>1750</v>
      </c>
      <c r="C271" s="146" t="s">
        <v>3228</v>
      </c>
      <c r="D271" s="146" t="s">
        <v>3305</v>
      </c>
      <c r="E271" s="147" t="s">
        <v>2958</v>
      </c>
      <c r="F271" s="147">
        <v>80</v>
      </c>
      <c r="G271" s="146" t="s">
        <v>3249</v>
      </c>
      <c r="H271" s="147">
        <v>280</v>
      </c>
      <c r="I271" s="147">
        <v>3</v>
      </c>
      <c r="J271" s="147">
        <v>1.9</v>
      </c>
      <c r="K271" s="147">
        <v>2.5</v>
      </c>
      <c r="L271" s="147" t="s">
        <v>2642</v>
      </c>
      <c r="M271" s="147" t="s">
        <v>2642</v>
      </c>
      <c r="N271" s="147">
        <v>8980</v>
      </c>
      <c r="O271" s="147">
        <v>1560</v>
      </c>
      <c r="P271" s="147">
        <v>90</v>
      </c>
      <c r="Q271" s="2">
        <v>30</v>
      </c>
    </row>
    <row r="272" spans="1:17" ht="30.6" customHeight="1">
      <c r="A272" s="146" t="s">
        <v>3455</v>
      </c>
      <c r="B272" s="153" t="s">
        <v>1022</v>
      </c>
      <c r="C272" s="146" t="s">
        <v>3228</v>
      </c>
      <c r="D272" s="146" t="s">
        <v>3305</v>
      </c>
      <c r="E272" s="147" t="s">
        <v>2958</v>
      </c>
      <c r="F272" s="147">
        <v>80</v>
      </c>
      <c r="G272" s="146" t="s">
        <v>3249</v>
      </c>
      <c r="H272" s="147">
        <v>270</v>
      </c>
      <c r="I272" s="147">
        <v>3</v>
      </c>
      <c r="J272" s="147">
        <v>1.9</v>
      </c>
      <c r="K272" s="147">
        <v>2.6</v>
      </c>
      <c r="L272" s="147" t="s">
        <v>2642</v>
      </c>
      <c r="M272" s="147" t="s">
        <v>2642</v>
      </c>
      <c r="N272" s="147">
        <v>9070</v>
      </c>
      <c r="O272" s="147">
        <v>1610</v>
      </c>
      <c r="P272" s="147">
        <v>95</v>
      </c>
      <c r="Q272" s="2">
        <v>50</v>
      </c>
    </row>
    <row r="273" spans="1:17" ht="30.6" customHeight="1">
      <c r="A273" s="146" t="s">
        <v>3456</v>
      </c>
      <c r="B273" s="146" t="s">
        <v>1765</v>
      </c>
      <c r="C273" s="146" t="s">
        <v>3228</v>
      </c>
      <c r="D273" s="146" t="s">
        <v>3305</v>
      </c>
      <c r="E273" s="147" t="s">
        <v>2958</v>
      </c>
      <c r="F273" s="147">
        <v>80</v>
      </c>
      <c r="G273" s="146" t="s">
        <v>3249</v>
      </c>
      <c r="H273" s="147">
        <v>270</v>
      </c>
      <c r="I273" s="147">
        <v>3</v>
      </c>
      <c r="J273" s="147">
        <v>1.9</v>
      </c>
      <c r="K273" s="147">
        <v>2.5</v>
      </c>
      <c r="L273" s="147" t="s">
        <v>2642</v>
      </c>
      <c r="M273" s="147" t="s">
        <v>2642</v>
      </c>
      <c r="N273" s="147">
        <v>9070</v>
      </c>
      <c r="O273" s="147">
        <v>1610</v>
      </c>
      <c r="P273" s="147">
        <v>95</v>
      </c>
      <c r="Q273" s="2">
        <v>800</v>
      </c>
    </row>
    <row r="274" spans="1:17" ht="30.6" customHeight="1">
      <c r="A274" s="146" t="s">
        <v>5593</v>
      </c>
      <c r="B274" s="146" t="s">
        <v>3218</v>
      </c>
      <c r="C274" s="146" t="s">
        <v>3228</v>
      </c>
      <c r="D274" s="146" t="s">
        <v>3305</v>
      </c>
      <c r="E274" s="147" t="s">
        <v>2958</v>
      </c>
      <c r="F274" s="147">
        <v>80</v>
      </c>
      <c r="G274" s="146" t="s">
        <v>3249</v>
      </c>
      <c r="H274" s="147">
        <v>195</v>
      </c>
      <c r="I274" s="147">
        <v>3</v>
      </c>
      <c r="J274" s="147">
        <v>2.1</v>
      </c>
      <c r="K274" s="147">
        <v>2.7</v>
      </c>
      <c r="L274" s="147" t="s">
        <v>2642</v>
      </c>
      <c r="M274" s="147" t="s">
        <v>2642</v>
      </c>
      <c r="N274" s="147">
        <v>5660</v>
      </c>
      <c r="O274" s="147">
        <v>960</v>
      </c>
      <c r="P274" s="147">
        <v>33</v>
      </c>
      <c r="Q274" s="2">
        <v>3000</v>
      </c>
    </row>
    <row r="275" spans="1:17" ht="30.6" customHeight="1">
      <c r="A275" s="146" t="s">
        <v>5594</v>
      </c>
      <c r="B275" s="153" t="s">
        <v>1022</v>
      </c>
      <c r="C275" s="146" t="s">
        <v>3228</v>
      </c>
      <c r="D275" s="146" t="s">
        <v>3305</v>
      </c>
      <c r="E275" s="147" t="s">
        <v>2958</v>
      </c>
      <c r="F275" s="147">
        <v>80</v>
      </c>
      <c r="G275" s="146" t="s">
        <v>3249</v>
      </c>
      <c r="H275" s="147">
        <v>190</v>
      </c>
      <c r="I275" s="147">
        <v>3</v>
      </c>
      <c r="J275" s="147">
        <v>2.6</v>
      </c>
      <c r="K275" s="147">
        <v>3.3</v>
      </c>
      <c r="L275" s="147" t="s">
        <v>2642</v>
      </c>
      <c r="M275" s="147" t="s">
        <v>2642</v>
      </c>
      <c r="N275" s="147">
        <v>6508</v>
      </c>
      <c r="O275" s="147">
        <v>1099</v>
      </c>
      <c r="P275" s="147">
        <v>68</v>
      </c>
      <c r="Q275" s="2">
        <v>50</v>
      </c>
    </row>
    <row r="276" spans="1:17" ht="30.6" customHeight="1">
      <c r="A276" s="147" t="s">
        <v>3457</v>
      </c>
      <c r="B276" s="146" t="s">
        <v>1747</v>
      </c>
      <c r="C276" s="146" t="s">
        <v>3219</v>
      </c>
      <c r="D276" s="146" t="s">
        <v>3308</v>
      </c>
      <c r="E276" s="147" t="s">
        <v>2962</v>
      </c>
      <c r="F276" s="147">
        <v>80</v>
      </c>
      <c r="G276" s="146" t="s">
        <v>3243</v>
      </c>
      <c r="H276" s="147">
        <v>180</v>
      </c>
      <c r="I276" s="147">
        <v>3</v>
      </c>
      <c r="J276" s="147">
        <v>3.5</v>
      </c>
      <c r="K276" s="147">
        <v>4.5</v>
      </c>
      <c r="L276" s="147" t="s">
        <v>2642</v>
      </c>
      <c r="M276" s="147" t="s">
        <v>2642</v>
      </c>
      <c r="N276" s="147">
        <v>3495</v>
      </c>
      <c r="O276" s="147">
        <v>1064</v>
      </c>
      <c r="P276" s="147">
        <v>72</v>
      </c>
      <c r="Q276" s="2">
        <v>50</v>
      </c>
    </row>
    <row r="277" spans="1:17" ht="30.6" customHeight="1">
      <c r="A277" s="147" t="s">
        <v>3458</v>
      </c>
      <c r="B277" s="146" t="s">
        <v>1765</v>
      </c>
      <c r="C277" s="146" t="s">
        <v>3219</v>
      </c>
      <c r="D277" s="146" t="s">
        <v>3308</v>
      </c>
      <c r="E277" s="147" t="s">
        <v>2962</v>
      </c>
      <c r="F277" s="147">
        <v>80</v>
      </c>
      <c r="G277" s="146" t="s">
        <v>3243</v>
      </c>
      <c r="H277" s="147">
        <v>180</v>
      </c>
      <c r="I277" s="147">
        <v>3</v>
      </c>
      <c r="J277" s="147">
        <v>3.5</v>
      </c>
      <c r="K277" s="147">
        <v>4.5</v>
      </c>
      <c r="L277" s="147" t="s">
        <v>2642</v>
      </c>
      <c r="M277" s="147" t="s">
        <v>2642</v>
      </c>
      <c r="N277" s="147">
        <v>3495</v>
      </c>
      <c r="O277" s="147">
        <v>1064</v>
      </c>
      <c r="P277" s="147">
        <v>72</v>
      </c>
      <c r="Q277" s="2">
        <v>800</v>
      </c>
    </row>
    <row r="278" spans="1:17" ht="30.6" customHeight="1">
      <c r="A278" s="147" t="s">
        <v>3459</v>
      </c>
      <c r="B278" s="146" t="s">
        <v>3218</v>
      </c>
      <c r="C278" s="146" t="s">
        <v>3219</v>
      </c>
      <c r="D278" s="146" t="s">
        <v>3308</v>
      </c>
      <c r="E278" s="147" t="s">
        <v>2962</v>
      </c>
      <c r="F278" s="147">
        <v>80</v>
      </c>
      <c r="G278" s="146" t="s">
        <v>3243</v>
      </c>
      <c r="H278" s="147">
        <v>130</v>
      </c>
      <c r="I278" s="147">
        <v>3</v>
      </c>
      <c r="J278" s="147">
        <v>3.2</v>
      </c>
      <c r="K278" s="147">
        <v>4</v>
      </c>
      <c r="L278" s="147" t="s">
        <v>2642</v>
      </c>
      <c r="M278" s="147" t="s">
        <v>2642</v>
      </c>
      <c r="N278" s="147">
        <v>3495</v>
      </c>
      <c r="O278" s="147">
        <v>1064</v>
      </c>
      <c r="P278" s="147">
        <v>72</v>
      </c>
      <c r="Q278" s="2">
        <v>3000</v>
      </c>
    </row>
    <row r="279" spans="1:17" ht="30.6" customHeight="1">
      <c r="A279" s="147" t="s">
        <v>3460</v>
      </c>
      <c r="B279" s="147" t="s">
        <v>1026</v>
      </c>
      <c r="C279" s="146" t="s">
        <v>3228</v>
      </c>
      <c r="D279" s="146" t="s">
        <v>3305</v>
      </c>
      <c r="E279" s="147" t="s">
        <v>2958</v>
      </c>
      <c r="F279" s="146">
        <v>85</v>
      </c>
      <c r="G279" s="146" t="s">
        <v>3249</v>
      </c>
      <c r="H279" s="146">
        <v>125</v>
      </c>
      <c r="I279" s="146">
        <v>3</v>
      </c>
      <c r="J279" s="146">
        <v>4.2</v>
      </c>
      <c r="K279" s="147">
        <v>5.5</v>
      </c>
      <c r="L279" s="147" t="s">
        <v>2642</v>
      </c>
      <c r="M279" s="147" t="s">
        <v>2642</v>
      </c>
      <c r="N279" s="147">
        <v>4645</v>
      </c>
      <c r="O279" s="147">
        <v>673</v>
      </c>
      <c r="P279" s="147">
        <v>41</v>
      </c>
      <c r="Q279" s="2">
        <v>800</v>
      </c>
    </row>
    <row r="280" spans="1:17" ht="30.6" customHeight="1">
      <c r="A280" s="147" t="s">
        <v>3461</v>
      </c>
      <c r="B280" s="153" t="s">
        <v>1022</v>
      </c>
      <c r="C280" s="146" t="s">
        <v>3228</v>
      </c>
      <c r="D280" s="146" t="s">
        <v>3305</v>
      </c>
      <c r="E280" s="147" t="s">
        <v>2958</v>
      </c>
      <c r="F280" s="146">
        <v>85</v>
      </c>
      <c r="G280" s="146" t="s">
        <v>3249</v>
      </c>
      <c r="H280" s="146">
        <v>125</v>
      </c>
      <c r="I280" s="146">
        <v>3</v>
      </c>
      <c r="J280" s="146">
        <v>4.2</v>
      </c>
      <c r="K280" s="147">
        <v>5.5</v>
      </c>
      <c r="L280" s="147" t="s">
        <v>2642</v>
      </c>
      <c r="M280" s="147" t="s">
        <v>2642</v>
      </c>
      <c r="N280" s="147">
        <v>4645</v>
      </c>
      <c r="O280" s="147">
        <v>673</v>
      </c>
      <c r="P280" s="147">
        <v>41</v>
      </c>
      <c r="Q280" s="2">
        <v>50</v>
      </c>
    </row>
    <row r="281" spans="1:17" ht="30.6" customHeight="1">
      <c r="A281" s="147" t="s">
        <v>3462</v>
      </c>
      <c r="B281" s="147" t="s">
        <v>3277</v>
      </c>
      <c r="C281" s="146" t="s">
        <v>3228</v>
      </c>
      <c r="D281" s="146" t="s">
        <v>3305</v>
      </c>
      <c r="E281" s="147" t="s">
        <v>2958</v>
      </c>
      <c r="F281" s="146">
        <v>85</v>
      </c>
      <c r="G281" s="146" t="s">
        <v>3249</v>
      </c>
      <c r="H281" s="146">
        <v>100</v>
      </c>
      <c r="I281" s="146">
        <v>3</v>
      </c>
      <c r="J281" s="146">
        <v>4.3</v>
      </c>
      <c r="K281" s="147">
        <v>5.6</v>
      </c>
      <c r="L281" s="147" t="s">
        <v>2642</v>
      </c>
      <c r="M281" s="147" t="s">
        <v>2642</v>
      </c>
      <c r="N281" s="147">
        <v>4645</v>
      </c>
      <c r="O281" s="147">
        <v>673</v>
      </c>
      <c r="P281" s="147">
        <v>41</v>
      </c>
      <c r="Q281" s="2">
        <v>3000</v>
      </c>
    </row>
    <row r="282" spans="1:17" ht="30.6" customHeight="1">
      <c r="A282" s="147" t="s">
        <v>3463</v>
      </c>
      <c r="B282" s="146" t="s">
        <v>1030</v>
      </c>
      <c r="C282" s="146" t="s">
        <v>3219</v>
      </c>
      <c r="D282" s="146" t="s">
        <v>3305</v>
      </c>
      <c r="E282" s="147" t="s">
        <v>2958</v>
      </c>
      <c r="F282" s="146">
        <v>85</v>
      </c>
      <c r="G282" s="146" t="s">
        <v>3249</v>
      </c>
      <c r="H282" s="146">
        <v>118</v>
      </c>
      <c r="I282" s="146">
        <v>3</v>
      </c>
      <c r="J282" s="146">
        <v>4.8</v>
      </c>
      <c r="K282" s="147">
        <v>6.2</v>
      </c>
      <c r="L282" s="147" t="s">
        <v>2642</v>
      </c>
      <c r="M282" s="147" t="s">
        <v>2642</v>
      </c>
      <c r="N282" s="147">
        <v>4645</v>
      </c>
      <c r="O282" s="147">
        <v>673</v>
      </c>
      <c r="P282" s="147">
        <v>41</v>
      </c>
      <c r="Q282" s="2">
        <v>2500</v>
      </c>
    </row>
    <row r="283" spans="1:17" ht="30.6" customHeight="1">
      <c r="A283" s="147" t="s">
        <v>3464</v>
      </c>
      <c r="B283" s="147" t="s">
        <v>3277</v>
      </c>
      <c r="C283" s="146" t="s">
        <v>3228</v>
      </c>
      <c r="D283" s="146" t="s">
        <v>3305</v>
      </c>
      <c r="E283" s="147" t="s">
        <v>2958</v>
      </c>
      <c r="F283" s="147">
        <v>80</v>
      </c>
      <c r="G283" s="146" t="s">
        <v>3249</v>
      </c>
      <c r="H283" s="147">
        <v>98</v>
      </c>
      <c r="I283" s="147">
        <v>1.8</v>
      </c>
      <c r="J283" s="147">
        <v>4.8</v>
      </c>
      <c r="K283" s="147">
        <v>6</v>
      </c>
      <c r="L283" s="147">
        <v>7.2</v>
      </c>
      <c r="M283" s="147">
        <v>8.1999999999999993</v>
      </c>
      <c r="N283" s="147">
        <v>2155</v>
      </c>
      <c r="O283" s="147">
        <v>482</v>
      </c>
      <c r="P283" s="147">
        <v>23</v>
      </c>
      <c r="Q283" s="2">
        <v>3000</v>
      </c>
    </row>
    <row r="284" spans="1:17" ht="30.6" customHeight="1">
      <c r="A284" s="147" t="s">
        <v>3465</v>
      </c>
      <c r="B284" s="147" t="s">
        <v>3223</v>
      </c>
      <c r="C284" s="146" t="s">
        <v>3228</v>
      </c>
      <c r="D284" s="146" t="s">
        <v>3305</v>
      </c>
      <c r="E284" s="147" t="s">
        <v>2958</v>
      </c>
      <c r="F284" s="147">
        <v>80</v>
      </c>
      <c r="G284" s="146" t="s">
        <v>3249</v>
      </c>
      <c r="H284" s="147">
        <v>58</v>
      </c>
      <c r="I284" s="147">
        <v>1.8</v>
      </c>
      <c r="J284" s="147">
        <v>5.7</v>
      </c>
      <c r="K284" s="147">
        <v>6.8</v>
      </c>
      <c r="L284" s="147">
        <v>8.5</v>
      </c>
      <c r="M284" s="147">
        <v>10.5</v>
      </c>
      <c r="N284" s="147">
        <v>2426</v>
      </c>
      <c r="O284" s="147">
        <v>437</v>
      </c>
      <c r="P284" s="147">
        <v>16</v>
      </c>
      <c r="Q284" s="2">
        <v>3000</v>
      </c>
    </row>
    <row r="285" spans="1:17" ht="30.6" customHeight="1">
      <c r="A285" s="147" t="s">
        <v>5595</v>
      </c>
      <c r="B285" s="147" t="s">
        <v>3277</v>
      </c>
      <c r="C285" s="146" t="s">
        <v>3228</v>
      </c>
      <c r="D285" s="146" t="s">
        <v>3305</v>
      </c>
      <c r="E285" s="147" t="s">
        <v>2958</v>
      </c>
      <c r="F285" s="147">
        <v>80</v>
      </c>
      <c r="G285" s="146" t="s">
        <v>3249</v>
      </c>
      <c r="H285" s="147">
        <v>98</v>
      </c>
      <c r="I285" s="147">
        <v>3</v>
      </c>
      <c r="J285" s="147">
        <v>4.8</v>
      </c>
      <c r="K285" s="147">
        <v>6</v>
      </c>
      <c r="L285" s="147" t="s">
        <v>2642</v>
      </c>
      <c r="M285" s="147" t="s">
        <v>2642</v>
      </c>
      <c r="N285" s="147">
        <v>2052</v>
      </c>
      <c r="O285" s="147">
        <v>479</v>
      </c>
      <c r="P285" s="147">
        <v>21</v>
      </c>
      <c r="Q285" s="2">
        <v>3000</v>
      </c>
    </row>
    <row r="286" spans="1:17" ht="30.6" customHeight="1">
      <c r="A286" s="147" t="s">
        <v>5596</v>
      </c>
      <c r="B286" s="147" t="s">
        <v>1747</v>
      </c>
      <c r="C286" s="146" t="s">
        <v>3228</v>
      </c>
      <c r="D286" s="146" t="s">
        <v>3305</v>
      </c>
      <c r="E286" s="147" t="s">
        <v>2958</v>
      </c>
      <c r="F286" s="147">
        <v>80</v>
      </c>
      <c r="G286" s="146" t="s">
        <v>3249</v>
      </c>
      <c r="H286" s="147">
        <v>95</v>
      </c>
      <c r="I286" s="147">
        <v>3</v>
      </c>
      <c r="J286" s="147">
        <v>5.3</v>
      </c>
      <c r="K286" s="147">
        <v>6</v>
      </c>
      <c r="L286" s="147" t="s">
        <v>2642</v>
      </c>
      <c r="M286" s="147" t="s">
        <v>2642</v>
      </c>
      <c r="N286" s="147">
        <v>2420</v>
      </c>
      <c r="O286" s="147">
        <v>470</v>
      </c>
      <c r="P286" s="147">
        <v>16.5</v>
      </c>
      <c r="Q286" s="2">
        <v>50</v>
      </c>
    </row>
    <row r="287" spans="1:17" ht="30.6" customHeight="1">
      <c r="A287" s="149" t="s">
        <v>5597</v>
      </c>
      <c r="B287" s="153" t="s">
        <v>1022</v>
      </c>
      <c r="C287" s="146" t="s">
        <v>3228</v>
      </c>
      <c r="D287" s="146" t="s">
        <v>3305</v>
      </c>
      <c r="E287" s="147" t="s">
        <v>2958</v>
      </c>
      <c r="F287" s="147">
        <v>90</v>
      </c>
      <c r="G287" s="146" t="s">
        <v>3249</v>
      </c>
      <c r="H287" s="149">
        <v>125</v>
      </c>
      <c r="I287" s="147">
        <v>3</v>
      </c>
      <c r="J287" s="147">
        <v>4.8</v>
      </c>
      <c r="K287" s="147">
        <v>5.5</v>
      </c>
      <c r="L287" s="149" t="s">
        <v>2642</v>
      </c>
      <c r="M287" s="149" t="s">
        <v>2642</v>
      </c>
      <c r="N287" s="147">
        <v>3219</v>
      </c>
      <c r="O287" s="147">
        <v>690</v>
      </c>
      <c r="P287" s="147">
        <v>25</v>
      </c>
      <c r="Q287" s="2">
        <v>50</v>
      </c>
    </row>
    <row r="288" spans="1:17" ht="30.6" customHeight="1">
      <c r="A288" s="146" t="s">
        <v>3466</v>
      </c>
      <c r="B288" s="146" t="s">
        <v>3428</v>
      </c>
      <c r="C288" s="146" t="s">
        <v>3219</v>
      </c>
      <c r="D288" s="146" t="s">
        <v>3308</v>
      </c>
      <c r="E288" s="146" t="s">
        <v>2962</v>
      </c>
      <c r="F288" s="146">
        <v>100</v>
      </c>
      <c r="G288" s="147" t="s">
        <v>3243</v>
      </c>
      <c r="H288" s="147">
        <v>312</v>
      </c>
      <c r="I288" s="147">
        <v>3</v>
      </c>
      <c r="J288" s="147">
        <v>1.25</v>
      </c>
      <c r="K288" s="147">
        <v>1.7</v>
      </c>
      <c r="L288" s="147" t="s">
        <v>2642</v>
      </c>
      <c r="M288" s="147" t="s">
        <v>2642</v>
      </c>
      <c r="N288" s="147">
        <v>14900</v>
      </c>
      <c r="O288" s="147">
        <v>2192</v>
      </c>
      <c r="P288" s="147">
        <v>51</v>
      </c>
      <c r="Q288" s="2">
        <v>2000</v>
      </c>
    </row>
    <row r="289" spans="1:17" ht="30.6" customHeight="1">
      <c r="A289" s="146" t="s">
        <v>3467</v>
      </c>
      <c r="B289" s="146" t="s">
        <v>3428</v>
      </c>
      <c r="C289" s="146" t="s">
        <v>3219</v>
      </c>
      <c r="D289" s="146" t="s">
        <v>3308</v>
      </c>
      <c r="E289" s="146" t="s">
        <v>2962</v>
      </c>
      <c r="F289" s="146">
        <v>100</v>
      </c>
      <c r="G289" s="147" t="s">
        <v>3243</v>
      </c>
      <c r="H289" s="147">
        <v>312</v>
      </c>
      <c r="I289" s="147">
        <v>3</v>
      </c>
      <c r="J289" s="147">
        <v>1.5</v>
      </c>
      <c r="K289" s="147">
        <v>2</v>
      </c>
      <c r="L289" s="147" t="s">
        <v>2642</v>
      </c>
      <c r="M289" s="147" t="s">
        <v>2642</v>
      </c>
      <c r="N289" s="147">
        <v>14300</v>
      </c>
      <c r="O289" s="147">
        <v>2120</v>
      </c>
      <c r="P289" s="147">
        <v>50</v>
      </c>
      <c r="Q289" s="2">
        <v>2000</v>
      </c>
    </row>
    <row r="290" spans="1:17" ht="30.6" customHeight="1">
      <c r="A290" s="146" t="s">
        <v>3468</v>
      </c>
      <c r="B290" s="146" t="s">
        <v>3428</v>
      </c>
      <c r="C290" s="146" t="s">
        <v>3219</v>
      </c>
      <c r="D290" s="146" t="s">
        <v>3308</v>
      </c>
      <c r="E290" s="146" t="s">
        <v>2962</v>
      </c>
      <c r="F290" s="146">
        <v>100</v>
      </c>
      <c r="G290" s="147" t="s">
        <v>3243</v>
      </c>
      <c r="H290" s="147">
        <v>305</v>
      </c>
      <c r="I290" s="147">
        <v>3</v>
      </c>
      <c r="J290" s="147">
        <v>1.6</v>
      </c>
      <c r="K290" s="147">
        <v>2.2000000000000002</v>
      </c>
      <c r="L290" s="147" t="s">
        <v>2642</v>
      </c>
      <c r="M290" s="147" t="s">
        <v>2642</v>
      </c>
      <c r="N290" s="147">
        <v>7887</v>
      </c>
      <c r="O290" s="147">
        <v>2080</v>
      </c>
      <c r="P290" s="147">
        <v>35</v>
      </c>
      <c r="Q290" s="2">
        <v>2000</v>
      </c>
    </row>
    <row r="291" spans="1:17" ht="30.6" customHeight="1">
      <c r="A291" s="146" t="s">
        <v>3469</v>
      </c>
      <c r="B291" s="147" t="s">
        <v>1750</v>
      </c>
      <c r="C291" s="146" t="s">
        <v>3219</v>
      </c>
      <c r="D291" s="146" t="s">
        <v>3308</v>
      </c>
      <c r="E291" s="146" t="s">
        <v>2962</v>
      </c>
      <c r="F291" s="146">
        <v>100</v>
      </c>
      <c r="G291" s="147" t="s">
        <v>3243</v>
      </c>
      <c r="H291" s="147">
        <v>268</v>
      </c>
      <c r="I291" s="147">
        <v>3</v>
      </c>
      <c r="J291" s="147">
        <v>1.8</v>
      </c>
      <c r="K291" s="147">
        <v>2.4</v>
      </c>
      <c r="L291" s="147" t="s">
        <v>2642</v>
      </c>
      <c r="M291" s="147" t="s">
        <v>2642</v>
      </c>
      <c r="N291" s="147">
        <v>12740</v>
      </c>
      <c r="O291" s="147">
        <v>2120</v>
      </c>
      <c r="P291" s="147">
        <v>63</v>
      </c>
      <c r="Q291" s="2">
        <v>30</v>
      </c>
    </row>
    <row r="292" spans="1:17" ht="30.6" customHeight="1">
      <c r="A292" s="146" t="s">
        <v>3470</v>
      </c>
      <c r="B292" s="146" t="s">
        <v>1765</v>
      </c>
      <c r="C292" s="146" t="s">
        <v>3219</v>
      </c>
      <c r="D292" s="146" t="s">
        <v>3308</v>
      </c>
      <c r="E292" s="146" t="s">
        <v>2962</v>
      </c>
      <c r="F292" s="146">
        <v>100</v>
      </c>
      <c r="G292" s="147" t="s">
        <v>3243</v>
      </c>
      <c r="H292" s="147">
        <v>280</v>
      </c>
      <c r="I292" s="147">
        <v>3</v>
      </c>
      <c r="J292" s="147">
        <v>1.8</v>
      </c>
      <c r="K292" s="147">
        <v>2.4</v>
      </c>
      <c r="L292" s="147" t="s">
        <v>2642</v>
      </c>
      <c r="M292" s="147" t="s">
        <v>2642</v>
      </c>
      <c r="N292" s="147">
        <v>14300</v>
      </c>
      <c r="O292" s="147">
        <v>2120</v>
      </c>
      <c r="P292" s="147">
        <v>50</v>
      </c>
      <c r="Q292" s="2">
        <v>800</v>
      </c>
    </row>
    <row r="293" spans="1:17" ht="30.6" customHeight="1">
      <c r="A293" s="146" t="s">
        <v>5598</v>
      </c>
      <c r="B293" s="146" t="s">
        <v>4895</v>
      </c>
      <c r="C293" s="146" t="s">
        <v>3219</v>
      </c>
      <c r="D293" s="146" t="s">
        <v>3308</v>
      </c>
      <c r="E293" s="146" t="s">
        <v>2962</v>
      </c>
      <c r="F293" s="146">
        <v>100</v>
      </c>
      <c r="G293" s="146" t="s">
        <v>3249</v>
      </c>
      <c r="H293" s="147">
        <v>190</v>
      </c>
      <c r="I293" s="147">
        <v>3</v>
      </c>
      <c r="J293" s="147">
        <v>1.9</v>
      </c>
      <c r="K293" s="147">
        <v>2.2999999999999998</v>
      </c>
      <c r="L293" s="147" t="s">
        <v>2642</v>
      </c>
      <c r="M293" s="147" t="s">
        <v>2642</v>
      </c>
      <c r="N293" s="147">
        <v>7800</v>
      </c>
      <c r="O293" s="147">
        <v>2200</v>
      </c>
      <c r="P293" s="147">
        <v>27</v>
      </c>
      <c r="Q293" s="2">
        <v>800</v>
      </c>
    </row>
    <row r="294" spans="1:17" ht="30.6" customHeight="1">
      <c r="A294" s="146" t="s">
        <v>3471</v>
      </c>
      <c r="B294" s="146" t="s">
        <v>3428</v>
      </c>
      <c r="C294" s="146" t="s">
        <v>3219</v>
      </c>
      <c r="D294" s="146" t="s">
        <v>3308</v>
      </c>
      <c r="E294" s="146" t="s">
        <v>2962</v>
      </c>
      <c r="F294" s="146">
        <v>100</v>
      </c>
      <c r="G294" s="147" t="s">
        <v>3243</v>
      </c>
      <c r="H294" s="147">
        <v>260</v>
      </c>
      <c r="I294" s="147">
        <v>3</v>
      </c>
      <c r="J294" s="147">
        <v>2</v>
      </c>
      <c r="K294" s="147">
        <v>2.6</v>
      </c>
      <c r="L294" s="147" t="s">
        <v>2642</v>
      </c>
      <c r="M294" s="147" t="s">
        <v>2642</v>
      </c>
      <c r="N294" s="147">
        <v>9030</v>
      </c>
      <c r="O294" s="147">
        <v>1505</v>
      </c>
      <c r="P294" s="147">
        <v>40</v>
      </c>
      <c r="Q294" s="2">
        <v>2000</v>
      </c>
    </row>
    <row r="295" spans="1:17" ht="30.6" customHeight="1">
      <c r="A295" s="147" t="s">
        <v>5599</v>
      </c>
      <c r="B295" s="147" t="s">
        <v>1022</v>
      </c>
      <c r="C295" s="146" t="s">
        <v>3228</v>
      </c>
      <c r="D295" s="146" t="s">
        <v>3305</v>
      </c>
      <c r="E295" s="147" t="s">
        <v>2958</v>
      </c>
      <c r="F295" s="147">
        <v>100</v>
      </c>
      <c r="G295" s="146" t="s">
        <v>3249</v>
      </c>
      <c r="H295" s="147">
        <v>245</v>
      </c>
      <c r="I295" s="147">
        <v>3</v>
      </c>
      <c r="J295" s="147">
        <v>2.4</v>
      </c>
      <c r="K295" s="147">
        <v>2.8</v>
      </c>
      <c r="L295" s="147" t="s">
        <v>205</v>
      </c>
      <c r="M295" s="147" t="s">
        <v>205</v>
      </c>
      <c r="N295" s="147">
        <v>7735</v>
      </c>
      <c r="O295" s="147">
        <v>1190</v>
      </c>
      <c r="P295" s="147">
        <v>25</v>
      </c>
      <c r="Q295" s="2">
        <v>50</v>
      </c>
    </row>
    <row r="296" spans="1:17" ht="30.6" customHeight="1">
      <c r="A296" s="147" t="s">
        <v>5600</v>
      </c>
      <c r="B296" s="147" t="s">
        <v>1026</v>
      </c>
      <c r="C296" s="146" t="s">
        <v>3228</v>
      </c>
      <c r="D296" s="146" t="s">
        <v>3305</v>
      </c>
      <c r="E296" s="147" t="s">
        <v>2958</v>
      </c>
      <c r="F296" s="147">
        <v>100</v>
      </c>
      <c r="G296" s="146" t="s">
        <v>3249</v>
      </c>
      <c r="H296" s="147">
        <v>245</v>
      </c>
      <c r="I296" s="147">
        <v>3</v>
      </c>
      <c r="J296" s="147">
        <v>2.2999999999999998</v>
      </c>
      <c r="K296" s="147">
        <v>2.8</v>
      </c>
      <c r="L296" s="147" t="s">
        <v>205</v>
      </c>
      <c r="M296" s="147" t="s">
        <v>205</v>
      </c>
      <c r="N296" s="147">
        <v>7735</v>
      </c>
      <c r="O296" s="147">
        <v>1190</v>
      </c>
      <c r="P296" s="147">
        <v>25</v>
      </c>
      <c r="Q296" s="2">
        <v>800</v>
      </c>
    </row>
    <row r="297" spans="1:17" ht="30.6" customHeight="1">
      <c r="A297" s="146" t="s">
        <v>3472</v>
      </c>
      <c r="B297" s="146" t="s">
        <v>1765</v>
      </c>
      <c r="C297" s="146" t="s">
        <v>3219</v>
      </c>
      <c r="D297" s="146" t="s">
        <v>3308</v>
      </c>
      <c r="E297" s="146" t="s">
        <v>2962</v>
      </c>
      <c r="F297" s="146">
        <v>100</v>
      </c>
      <c r="G297" s="147" t="s">
        <v>3243</v>
      </c>
      <c r="H297" s="147">
        <v>257</v>
      </c>
      <c r="I297" s="147">
        <v>3</v>
      </c>
      <c r="J297" s="147">
        <v>2.4</v>
      </c>
      <c r="K297" s="147">
        <v>2.8</v>
      </c>
      <c r="L297" s="147" t="s">
        <v>2642</v>
      </c>
      <c r="M297" s="147" t="s">
        <v>2642</v>
      </c>
      <c r="N297" s="147">
        <v>9030</v>
      </c>
      <c r="O297" s="147">
        <v>1505</v>
      </c>
      <c r="P297" s="147">
        <v>40</v>
      </c>
      <c r="Q297" s="2">
        <v>800</v>
      </c>
    </row>
    <row r="298" spans="1:17" ht="30.6" customHeight="1">
      <c r="A298" s="146" t="s">
        <v>3473</v>
      </c>
      <c r="B298" s="147" t="s">
        <v>1750</v>
      </c>
      <c r="C298" s="146" t="s">
        <v>3219</v>
      </c>
      <c r="D298" s="146" t="s">
        <v>3308</v>
      </c>
      <c r="E298" s="146" t="s">
        <v>2962</v>
      </c>
      <c r="F298" s="146">
        <v>100</v>
      </c>
      <c r="G298" s="147" t="s">
        <v>3243</v>
      </c>
      <c r="H298" s="147">
        <v>260</v>
      </c>
      <c r="I298" s="147">
        <v>3</v>
      </c>
      <c r="J298" s="147">
        <v>2.4</v>
      </c>
      <c r="K298" s="147">
        <v>3</v>
      </c>
      <c r="L298" s="147" t="s">
        <v>2642</v>
      </c>
      <c r="M298" s="147" t="s">
        <v>2642</v>
      </c>
      <c r="N298" s="147">
        <v>9030</v>
      </c>
      <c r="O298" s="147">
        <v>1505</v>
      </c>
      <c r="P298" s="147">
        <v>40</v>
      </c>
      <c r="Q298" s="2">
        <v>30</v>
      </c>
    </row>
    <row r="299" spans="1:17" ht="30.6" customHeight="1">
      <c r="A299" s="146" t="s">
        <v>3474</v>
      </c>
      <c r="B299" s="153" t="s">
        <v>1022</v>
      </c>
      <c r="C299" s="146" t="s">
        <v>3228</v>
      </c>
      <c r="D299" s="146" t="s">
        <v>3305</v>
      </c>
      <c r="E299" s="147" t="s">
        <v>2958</v>
      </c>
      <c r="F299" s="146">
        <v>100</v>
      </c>
      <c r="G299" s="147" t="s">
        <v>3243</v>
      </c>
      <c r="H299" s="147">
        <v>257</v>
      </c>
      <c r="I299" s="147">
        <v>3</v>
      </c>
      <c r="J299" s="147">
        <v>2.4</v>
      </c>
      <c r="K299" s="147">
        <v>3</v>
      </c>
      <c r="L299" s="147" t="s">
        <v>2642</v>
      </c>
      <c r="M299" s="147" t="s">
        <v>2642</v>
      </c>
      <c r="N299" s="147">
        <v>9030</v>
      </c>
      <c r="O299" s="147">
        <v>1505</v>
      </c>
      <c r="P299" s="147">
        <v>40</v>
      </c>
      <c r="Q299" s="2">
        <v>50</v>
      </c>
    </row>
    <row r="300" spans="1:17" ht="30.6" customHeight="1">
      <c r="A300" s="146" t="s">
        <v>3476</v>
      </c>
      <c r="B300" s="153" t="s">
        <v>1022</v>
      </c>
      <c r="C300" s="146" t="s">
        <v>3228</v>
      </c>
      <c r="D300" s="146" t="s">
        <v>3305</v>
      </c>
      <c r="E300" s="147" t="s">
        <v>2958</v>
      </c>
      <c r="F300" s="146">
        <v>100</v>
      </c>
      <c r="G300" s="147" t="s">
        <v>3243</v>
      </c>
      <c r="H300" s="147">
        <v>200</v>
      </c>
      <c r="I300" s="147">
        <v>3</v>
      </c>
      <c r="J300" s="147">
        <v>3.2</v>
      </c>
      <c r="K300" s="147">
        <v>3.7</v>
      </c>
      <c r="L300" s="147" t="s">
        <v>2642</v>
      </c>
      <c r="M300" s="147" t="s">
        <v>2642</v>
      </c>
      <c r="N300" s="147">
        <v>4915</v>
      </c>
      <c r="O300" s="147">
        <v>892</v>
      </c>
      <c r="P300" s="147">
        <v>21</v>
      </c>
      <c r="Q300" s="2">
        <v>50</v>
      </c>
    </row>
    <row r="301" spans="1:17" ht="30.6" customHeight="1">
      <c r="A301" s="146" t="s">
        <v>3477</v>
      </c>
      <c r="B301" s="146" t="s">
        <v>1765</v>
      </c>
      <c r="C301" s="146" t="s">
        <v>3219</v>
      </c>
      <c r="D301" s="146" t="s">
        <v>3308</v>
      </c>
      <c r="E301" s="146" t="s">
        <v>2962</v>
      </c>
      <c r="F301" s="146">
        <v>100</v>
      </c>
      <c r="G301" s="147" t="s">
        <v>3243</v>
      </c>
      <c r="H301" s="147">
        <v>200</v>
      </c>
      <c r="I301" s="147">
        <v>3</v>
      </c>
      <c r="J301" s="147">
        <v>3.2</v>
      </c>
      <c r="K301" s="147">
        <v>3.7</v>
      </c>
      <c r="L301" s="147" t="s">
        <v>2642</v>
      </c>
      <c r="M301" s="147" t="s">
        <v>2642</v>
      </c>
      <c r="N301" s="147">
        <v>4915</v>
      </c>
      <c r="O301" s="147">
        <v>892</v>
      </c>
      <c r="P301" s="147">
        <v>21</v>
      </c>
      <c r="Q301" s="2">
        <v>800</v>
      </c>
    </row>
    <row r="302" spans="1:17" ht="30.6" customHeight="1">
      <c r="A302" s="146" t="s">
        <v>3475</v>
      </c>
      <c r="B302" s="146" t="s">
        <v>3218</v>
      </c>
      <c r="C302" s="154" t="s">
        <v>3219</v>
      </c>
      <c r="D302" s="154" t="s">
        <v>3308</v>
      </c>
      <c r="E302" s="154" t="s">
        <v>2962</v>
      </c>
      <c r="F302" s="146">
        <v>100</v>
      </c>
      <c r="G302" s="147" t="s">
        <v>3243</v>
      </c>
      <c r="H302" s="147">
        <v>210</v>
      </c>
      <c r="I302" s="147">
        <v>3</v>
      </c>
      <c r="J302" s="147">
        <v>3</v>
      </c>
      <c r="K302" s="147">
        <v>3.7</v>
      </c>
      <c r="L302" s="147" t="s">
        <v>2642</v>
      </c>
      <c r="M302" s="147" t="s">
        <v>2642</v>
      </c>
      <c r="N302" s="147">
        <v>4915</v>
      </c>
      <c r="O302" s="147">
        <v>892</v>
      </c>
      <c r="P302" s="147">
        <v>21</v>
      </c>
      <c r="Q302" s="2">
        <v>3000</v>
      </c>
    </row>
    <row r="303" spans="1:17" ht="30.6" customHeight="1">
      <c r="A303" s="147" t="s">
        <v>3478</v>
      </c>
      <c r="B303" s="147" t="s">
        <v>3277</v>
      </c>
      <c r="C303" s="146" t="s">
        <v>3228</v>
      </c>
      <c r="D303" s="146" t="s">
        <v>3305</v>
      </c>
      <c r="E303" s="147" t="s">
        <v>2958</v>
      </c>
      <c r="F303" s="147">
        <v>100</v>
      </c>
      <c r="G303" s="146" t="s">
        <v>3249</v>
      </c>
      <c r="H303" s="147">
        <v>129</v>
      </c>
      <c r="I303" s="147">
        <v>1.8</v>
      </c>
      <c r="J303" s="147">
        <v>3.4</v>
      </c>
      <c r="K303" s="147">
        <v>4.2</v>
      </c>
      <c r="L303" s="147">
        <v>4.5999999999999996</v>
      </c>
      <c r="M303" s="147">
        <v>6</v>
      </c>
      <c r="N303" s="147">
        <v>3600</v>
      </c>
      <c r="O303" s="147">
        <v>871</v>
      </c>
      <c r="P303" s="147">
        <v>30</v>
      </c>
      <c r="Q303" s="2">
        <v>3000</v>
      </c>
    </row>
    <row r="304" spans="1:17" ht="30.6" customHeight="1">
      <c r="A304" s="147" t="s">
        <v>3479</v>
      </c>
      <c r="B304" s="147" t="s">
        <v>3277</v>
      </c>
      <c r="C304" s="146" t="s">
        <v>3228</v>
      </c>
      <c r="D304" s="146" t="s">
        <v>3305</v>
      </c>
      <c r="E304" s="147" t="s">
        <v>2958</v>
      </c>
      <c r="F304" s="147">
        <v>100</v>
      </c>
      <c r="G304" s="146" t="s">
        <v>3249</v>
      </c>
      <c r="H304" s="147">
        <v>128</v>
      </c>
      <c r="I304" s="147">
        <v>3</v>
      </c>
      <c r="J304" s="147">
        <v>3.6</v>
      </c>
      <c r="K304" s="147">
        <v>4.2</v>
      </c>
      <c r="L304" s="147" t="s">
        <v>205</v>
      </c>
      <c r="M304" s="147" t="s">
        <v>205</v>
      </c>
      <c r="N304" s="147">
        <v>3745</v>
      </c>
      <c r="O304" s="147">
        <v>934</v>
      </c>
      <c r="P304" s="147">
        <v>32</v>
      </c>
      <c r="Q304" s="2">
        <v>3000</v>
      </c>
    </row>
    <row r="305" spans="1:17" ht="30.6" customHeight="1">
      <c r="A305" s="147" t="s">
        <v>3480</v>
      </c>
      <c r="B305" s="146" t="s">
        <v>3218</v>
      </c>
      <c r="C305" s="146" t="s">
        <v>3219</v>
      </c>
      <c r="D305" s="146" t="s">
        <v>3308</v>
      </c>
      <c r="E305" s="147" t="s">
        <v>2962</v>
      </c>
      <c r="F305" s="147">
        <v>100</v>
      </c>
      <c r="G305" s="146" t="s">
        <v>3243</v>
      </c>
      <c r="H305" s="147">
        <v>120</v>
      </c>
      <c r="I305" s="147">
        <v>1.8</v>
      </c>
      <c r="J305" s="147">
        <v>3.6</v>
      </c>
      <c r="K305" s="147">
        <v>4.3</v>
      </c>
      <c r="L305" s="147">
        <v>5</v>
      </c>
      <c r="M305" s="147">
        <v>6.5</v>
      </c>
      <c r="N305" s="147">
        <v>5475</v>
      </c>
      <c r="O305" s="147">
        <v>768</v>
      </c>
      <c r="P305" s="147">
        <v>22</v>
      </c>
      <c r="Q305" s="2">
        <v>3000</v>
      </c>
    </row>
    <row r="306" spans="1:17" ht="30.6" customHeight="1">
      <c r="A306" s="147" t="s">
        <v>3481</v>
      </c>
      <c r="B306" s="146" t="s">
        <v>1747</v>
      </c>
      <c r="C306" s="146" t="s">
        <v>3219</v>
      </c>
      <c r="D306" s="146" t="s">
        <v>3308</v>
      </c>
      <c r="E306" s="147" t="s">
        <v>2962</v>
      </c>
      <c r="F306" s="147">
        <v>100</v>
      </c>
      <c r="G306" s="146" t="s">
        <v>3243</v>
      </c>
      <c r="H306" s="147">
        <v>120</v>
      </c>
      <c r="I306" s="147">
        <v>1.8</v>
      </c>
      <c r="J306" s="147">
        <v>3.6</v>
      </c>
      <c r="K306" s="147">
        <v>4.3</v>
      </c>
      <c r="L306" s="147">
        <v>5</v>
      </c>
      <c r="M306" s="147">
        <v>6.5</v>
      </c>
      <c r="N306" s="147">
        <v>6095</v>
      </c>
      <c r="O306" s="147">
        <v>722</v>
      </c>
      <c r="P306" s="147">
        <v>17</v>
      </c>
      <c r="Q306" s="2">
        <v>50</v>
      </c>
    </row>
    <row r="307" spans="1:17" ht="30.6" customHeight="1">
      <c r="A307" s="147" t="s">
        <v>3482</v>
      </c>
      <c r="B307" s="146" t="s">
        <v>3218</v>
      </c>
      <c r="C307" s="146" t="s">
        <v>3219</v>
      </c>
      <c r="D307" s="146" t="s">
        <v>3308</v>
      </c>
      <c r="E307" s="147" t="s">
        <v>2962</v>
      </c>
      <c r="F307" s="147">
        <v>100</v>
      </c>
      <c r="G307" s="146" t="s">
        <v>3243</v>
      </c>
      <c r="H307" s="147">
        <v>120</v>
      </c>
      <c r="I307" s="147">
        <v>3</v>
      </c>
      <c r="J307" s="147">
        <v>3.7</v>
      </c>
      <c r="K307" s="147">
        <v>4.5</v>
      </c>
      <c r="L307" s="147" t="s">
        <v>2642</v>
      </c>
      <c r="M307" s="147" t="s">
        <v>2642</v>
      </c>
      <c r="N307" s="147">
        <v>6865</v>
      </c>
      <c r="O307" s="147">
        <v>740</v>
      </c>
      <c r="P307" s="147">
        <v>21</v>
      </c>
      <c r="Q307" s="2">
        <v>3000</v>
      </c>
    </row>
    <row r="308" spans="1:17" ht="30.6" customHeight="1">
      <c r="A308" s="147" t="s">
        <v>3483</v>
      </c>
      <c r="B308" s="146" t="s">
        <v>1747</v>
      </c>
      <c r="C308" s="146" t="s">
        <v>3219</v>
      </c>
      <c r="D308" s="146" t="s">
        <v>3308</v>
      </c>
      <c r="E308" s="147" t="s">
        <v>2962</v>
      </c>
      <c r="F308" s="147">
        <v>100</v>
      </c>
      <c r="G308" s="146" t="s">
        <v>3243</v>
      </c>
      <c r="H308" s="147">
        <v>145</v>
      </c>
      <c r="I308" s="147">
        <v>3</v>
      </c>
      <c r="J308" s="147">
        <v>3.8</v>
      </c>
      <c r="K308" s="147">
        <v>4.5</v>
      </c>
      <c r="L308" s="147" t="s">
        <v>2642</v>
      </c>
      <c r="M308" s="147" t="s">
        <v>2642</v>
      </c>
      <c r="N308" s="147">
        <v>6865</v>
      </c>
      <c r="O308" s="147">
        <v>740</v>
      </c>
      <c r="P308" s="147">
        <v>21</v>
      </c>
      <c r="Q308" s="2">
        <v>50</v>
      </c>
    </row>
    <row r="309" spans="1:17" ht="30.6" customHeight="1">
      <c r="A309" s="147" t="s">
        <v>3484</v>
      </c>
      <c r="B309" s="146" t="s">
        <v>1765</v>
      </c>
      <c r="C309" s="146" t="s">
        <v>3219</v>
      </c>
      <c r="D309" s="146" t="s">
        <v>3308</v>
      </c>
      <c r="E309" s="147" t="s">
        <v>2962</v>
      </c>
      <c r="F309" s="147">
        <v>100</v>
      </c>
      <c r="G309" s="146" t="s">
        <v>3243</v>
      </c>
      <c r="H309" s="147">
        <v>145</v>
      </c>
      <c r="I309" s="147">
        <v>3</v>
      </c>
      <c r="J309" s="147">
        <v>3.7</v>
      </c>
      <c r="K309" s="147">
        <v>4.5</v>
      </c>
      <c r="L309" s="147" t="s">
        <v>2642</v>
      </c>
      <c r="M309" s="147" t="s">
        <v>2642</v>
      </c>
      <c r="N309" s="147">
        <v>6868</v>
      </c>
      <c r="O309" s="147">
        <v>740</v>
      </c>
      <c r="P309" s="147">
        <v>21</v>
      </c>
      <c r="Q309" s="2">
        <v>800</v>
      </c>
    </row>
    <row r="310" spans="1:17" ht="30.6" customHeight="1">
      <c r="A310" s="146" t="s">
        <v>3485</v>
      </c>
      <c r="B310" s="146" t="s">
        <v>1749</v>
      </c>
      <c r="C310" s="146" t="s">
        <v>3219</v>
      </c>
      <c r="D310" s="146" t="s">
        <v>3308</v>
      </c>
      <c r="E310" s="146" t="s">
        <v>2962</v>
      </c>
      <c r="F310" s="146">
        <v>100</v>
      </c>
      <c r="G310" s="147" t="s">
        <v>3243</v>
      </c>
      <c r="H310" s="147">
        <v>70</v>
      </c>
      <c r="I310" s="147">
        <v>3</v>
      </c>
      <c r="J310" s="147">
        <v>4.2</v>
      </c>
      <c r="K310" s="147">
        <v>5</v>
      </c>
      <c r="L310" s="147" t="s">
        <v>2642</v>
      </c>
      <c r="M310" s="147" t="s">
        <v>2642</v>
      </c>
      <c r="N310" s="147">
        <v>6868</v>
      </c>
      <c r="O310" s="147">
        <v>70</v>
      </c>
      <c r="P310" s="147">
        <v>21</v>
      </c>
      <c r="Q310" s="2">
        <v>50</v>
      </c>
    </row>
    <row r="311" spans="1:17" ht="30.6" customHeight="1">
      <c r="A311" s="146" t="s">
        <v>3486</v>
      </c>
      <c r="B311" s="153" t="s">
        <v>1022</v>
      </c>
      <c r="C311" s="146" t="s">
        <v>3228</v>
      </c>
      <c r="D311" s="146" t="s">
        <v>3305</v>
      </c>
      <c r="E311" s="147" t="s">
        <v>2958</v>
      </c>
      <c r="F311" s="146">
        <v>100</v>
      </c>
      <c r="G311" s="147" t="s">
        <v>3243</v>
      </c>
      <c r="H311" s="147">
        <v>123</v>
      </c>
      <c r="I311" s="147">
        <v>3</v>
      </c>
      <c r="J311" s="147">
        <v>4.5</v>
      </c>
      <c r="K311" s="147">
        <v>5.5</v>
      </c>
      <c r="L311" s="147" t="s">
        <v>2642</v>
      </c>
      <c r="M311" s="147" t="s">
        <v>2642</v>
      </c>
      <c r="N311" s="147">
        <v>5525</v>
      </c>
      <c r="O311" s="147">
        <v>662</v>
      </c>
      <c r="P311" s="147">
        <v>25</v>
      </c>
      <c r="Q311" s="2">
        <v>50</v>
      </c>
    </row>
    <row r="312" spans="1:17" ht="30.6" customHeight="1">
      <c r="A312" s="146" t="s">
        <v>3487</v>
      </c>
      <c r="B312" s="146" t="s">
        <v>1765</v>
      </c>
      <c r="C312" s="146" t="s">
        <v>3219</v>
      </c>
      <c r="D312" s="146" t="s">
        <v>3308</v>
      </c>
      <c r="E312" s="146" t="s">
        <v>2962</v>
      </c>
      <c r="F312" s="146">
        <v>100</v>
      </c>
      <c r="G312" s="147" t="s">
        <v>3243</v>
      </c>
      <c r="H312" s="147">
        <v>120</v>
      </c>
      <c r="I312" s="147">
        <v>3</v>
      </c>
      <c r="J312" s="147">
        <v>4.5</v>
      </c>
      <c r="K312" s="147">
        <v>5.5</v>
      </c>
      <c r="L312" s="147" t="s">
        <v>2642</v>
      </c>
      <c r="M312" s="147" t="s">
        <v>2642</v>
      </c>
      <c r="N312" s="147">
        <v>4903</v>
      </c>
      <c r="O312" s="147">
        <v>662</v>
      </c>
      <c r="P312" s="147">
        <v>25</v>
      </c>
      <c r="Q312" s="2">
        <v>800</v>
      </c>
    </row>
    <row r="313" spans="1:17" ht="30.6" customHeight="1">
      <c r="A313" s="147" t="s">
        <v>3488</v>
      </c>
      <c r="B313" s="146" t="s">
        <v>3218</v>
      </c>
      <c r="C313" s="146" t="s">
        <v>3219</v>
      </c>
      <c r="D313" s="146" t="s">
        <v>3308</v>
      </c>
      <c r="E313" s="147" t="s">
        <v>2962</v>
      </c>
      <c r="F313" s="147">
        <v>100</v>
      </c>
      <c r="G313" s="146" t="s">
        <v>3243</v>
      </c>
      <c r="H313" s="147">
        <v>95</v>
      </c>
      <c r="I313" s="147">
        <v>1.8</v>
      </c>
      <c r="J313" s="153">
        <v>4.3</v>
      </c>
      <c r="K313" s="147">
        <v>6</v>
      </c>
      <c r="L313" s="147">
        <v>6.6</v>
      </c>
      <c r="M313" s="147">
        <v>9</v>
      </c>
      <c r="N313" s="147">
        <v>4400</v>
      </c>
      <c r="O313" s="147">
        <v>645</v>
      </c>
      <c r="P313" s="147">
        <v>20</v>
      </c>
      <c r="Q313" s="2">
        <v>3000</v>
      </c>
    </row>
    <row r="314" spans="1:17" ht="30.6" customHeight="1">
      <c r="A314" s="147" t="s">
        <v>3489</v>
      </c>
      <c r="B314" s="146" t="s">
        <v>1747</v>
      </c>
      <c r="C314" s="146" t="s">
        <v>3219</v>
      </c>
      <c r="D314" s="146" t="s">
        <v>3308</v>
      </c>
      <c r="E314" s="147" t="s">
        <v>2962</v>
      </c>
      <c r="F314" s="147">
        <v>100</v>
      </c>
      <c r="G314" s="146" t="s">
        <v>3243</v>
      </c>
      <c r="H314" s="147">
        <v>120</v>
      </c>
      <c r="I314" s="147">
        <v>1.8</v>
      </c>
      <c r="J314" s="153">
        <v>5</v>
      </c>
      <c r="K314" s="147">
        <v>6</v>
      </c>
      <c r="L314" s="147">
        <v>6.6</v>
      </c>
      <c r="M314" s="147">
        <v>9</v>
      </c>
      <c r="N314" s="147">
        <v>4400</v>
      </c>
      <c r="O314" s="147">
        <v>645</v>
      </c>
      <c r="P314" s="147">
        <v>20</v>
      </c>
      <c r="Q314" s="2">
        <v>50</v>
      </c>
    </row>
    <row r="315" spans="1:17" ht="30.6" customHeight="1">
      <c r="A315" s="146" t="s">
        <v>5601</v>
      </c>
      <c r="B315" s="146" t="s">
        <v>4871</v>
      </c>
      <c r="C315" s="146" t="s">
        <v>3219</v>
      </c>
      <c r="D315" s="146" t="s">
        <v>3308</v>
      </c>
      <c r="E315" s="146" t="s">
        <v>2962</v>
      </c>
      <c r="F315" s="146">
        <v>100</v>
      </c>
      <c r="G315" s="147" t="s">
        <v>3243</v>
      </c>
      <c r="H315" s="147">
        <v>105</v>
      </c>
      <c r="I315" s="147">
        <v>3</v>
      </c>
      <c r="J315" s="147">
        <v>4.7</v>
      </c>
      <c r="K315" s="147">
        <v>6</v>
      </c>
      <c r="L315" s="147" t="s">
        <v>2642</v>
      </c>
      <c r="M315" s="147" t="s">
        <v>2642</v>
      </c>
      <c r="N315" s="147">
        <v>5518</v>
      </c>
      <c r="O315" s="147">
        <v>655</v>
      </c>
      <c r="P315" s="147">
        <v>23</v>
      </c>
      <c r="Q315" s="2">
        <v>2500</v>
      </c>
    </row>
    <row r="316" spans="1:17" ht="30.6" customHeight="1">
      <c r="A316" s="147" t="s">
        <v>3490</v>
      </c>
      <c r="B316" s="146" t="s">
        <v>3218</v>
      </c>
      <c r="C316" s="146" t="s">
        <v>3219</v>
      </c>
      <c r="D316" s="146" t="s">
        <v>3308</v>
      </c>
      <c r="E316" s="147" t="s">
        <v>2962</v>
      </c>
      <c r="F316" s="147">
        <v>100</v>
      </c>
      <c r="G316" s="146" t="s">
        <v>3243</v>
      </c>
      <c r="H316" s="147">
        <v>95</v>
      </c>
      <c r="I316" s="147">
        <v>3</v>
      </c>
      <c r="J316" s="153">
        <v>5</v>
      </c>
      <c r="K316" s="147">
        <v>6</v>
      </c>
      <c r="L316" s="147" t="s">
        <v>2642</v>
      </c>
      <c r="M316" s="147" t="s">
        <v>2642</v>
      </c>
      <c r="N316" s="147">
        <v>5518</v>
      </c>
      <c r="O316" s="147">
        <v>655</v>
      </c>
      <c r="P316" s="147">
        <v>23</v>
      </c>
      <c r="Q316" s="2">
        <v>3000</v>
      </c>
    </row>
    <row r="317" spans="1:17" ht="30.6" customHeight="1">
      <c r="A317" s="146" t="s">
        <v>3491</v>
      </c>
      <c r="B317" s="146" t="s">
        <v>1749</v>
      </c>
      <c r="C317" s="146" t="s">
        <v>3219</v>
      </c>
      <c r="D317" s="146" t="s">
        <v>3308</v>
      </c>
      <c r="E317" s="146" t="s">
        <v>2962</v>
      </c>
      <c r="F317" s="146">
        <v>100</v>
      </c>
      <c r="G317" s="147" t="s">
        <v>3243</v>
      </c>
      <c r="H317" s="147">
        <v>65</v>
      </c>
      <c r="I317" s="147">
        <v>3</v>
      </c>
      <c r="J317" s="147">
        <v>5</v>
      </c>
      <c r="K317" s="147">
        <v>6.2</v>
      </c>
      <c r="L317" s="147" t="s">
        <v>2642</v>
      </c>
      <c r="M317" s="147" t="s">
        <v>2642</v>
      </c>
      <c r="N317" s="147">
        <v>5528</v>
      </c>
      <c r="O317" s="147">
        <v>649</v>
      </c>
      <c r="P317" s="147">
        <v>22</v>
      </c>
      <c r="Q317" s="2">
        <v>50</v>
      </c>
    </row>
    <row r="318" spans="1:17" ht="30.6" customHeight="1">
      <c r="A318" s="146" t="s">
        <v>3492</v>
      </c>
      <c r="B318" s="147" t="s">
        <v>3277</v>
      </c>
      <c r="C318" s="146" t="s">
        <v>3228</v>
      </c>
      <c r="D318" s="146" t="s">
        <v>3305</v>
      </c>
      <c r="E318" s="147" t="s">
        <v>2958</v>
      </c>
      <c r="F318" s="147">
        <v>100</v>
      </c>
      <c r="G318" s="146" t="s">
        <v>3249</v>
      </c>
      <c r="H318" s="147">
        <v>74</v>
      </c>
      <c r="I318" s="147">
        <v>1.8</v>
      </c>
      <c r="J318" s="147">
        <v>6.3</v>
      </c>
      <c r="K318" s="147">
        <v>8</v>
      </c>
      <c r="L318" s="147">
        <v>7.8</v>
      </c>
      <c r="M318" s="147">
        <v>11</v>
      </c>
      <c r="N318" s="147">
        <v>1920</v>
      </c>
      <c r="O318" s="147">
        <v>359</v>
      </c>
      <c r="P318" s="147">
        <v>9.6999999999999993</v>
      </c>
      <c r="Q318" s="2">
        <v>3000</v>
      </c>
    </row>
    <row r="319" spans="1:17" ht="30.6" customHeight="1">
      <c r="A319" s="147" t="s">
        <v>3493</v>
      </c>
      <c r="B319" s="147" t="s">
        <v>1022</v>
      </c>
      <c r="C319" s="146" t="s">
        <v>3228</v>
      </c>
      <c r="D319" s="146" t="s">
        <v>3305</v>
      </c>
      <c r="E319" s="147" t="s">
        <v>2958</v>
      </c>
      <c r="F319" s="147">
        <v>100</v>
      </c>
      <c r="G319" s="146" t="s">
        <v>3249</v>
      </c>
      <c r="H319" s="147">
        <v>82</v>
      </c>
      <c r="I319" s="147">
        <v>1.8</v>
      </c>
      <c r="J319" s="147">
        <v>7</v>
      </c>
      <c r="K319" s="147">
        <v>8</v>
      </c>
      <c r="L319" s="147">
        <v>9</v>
      </c>
      <c r="M319" s="147">
        <v>11</v>
      </c>
      <c r="N319" s="147">
        <v>1920</v>
      </c>
      <c r="O319" s="147">
        <v>359</v>
      </c>
      <c r="P319" s="147">
        <v>9.6999999999999993</v>
      </c>
      <c r="Q319" s="2">
        <v>50</v>
      </c>
    </row>
    <row r="320" spans="1:17" ht="30.6" customHeight="1">
      <c r="A320" s="146" t="s">
        <v>3494</v>
      </c>
      <c r="B320" s="147" t="s">
        <v>3231</v>
      </c>
      <c r="C320" s="146" t="s">
        <v>3228</v>
      </c>
      <c r="D320" s="146" t="s">
        <v>3305</v>
      </c>
      <c r="E320" s="147" t="s">
        <v>2958</v>
      </c>
      <c r="F320" s="147">
        <v>100</v>
      </c>
      <c r="G320" s="146" t="s">
        <v>3249</v>
      </c>
      <c r="H320" s="147">
        <v>15</v>
      </c>
      <c r="I320" s="147">
        <v>1.8</v>
      </c>
      <c r="J320" s="147">
        <v>7.5</v>
      </c>
      <c r="K320" s="147">
        <v>9.1999999999999993</v>
      </c>
      <c r="L320" s="147">
        <v>9.8000000000000007</v>
      </c>
      <c r="M320" s="147">
        <v>12</v>
      </c>
      <c r="N320" s="147">
        <v>1800</v>
      </c>
      <c r="O320" s="147">
        <v>390</v>
      </c>
      <c r="P320" s="147">
        <v>9.1999999999999993</v>
      </c>
      <c r="Q320" s="2">
        <v>4000</v>
      </c>
    </row>
    <row r="321" spans="1:17" ht="30.6" customHeight="1">
      <c r="A321" s="147" t="s">
        <v>3495</v>
      </c>
      <c r="B321" s="147" t="s">
        <v>3277</v>
      </c>
      <c r="C321" s="146" t="s">
        <v>3228</v>
      </c>
      <c r="D321" s="146" t="s">
        <v>3305</v>
      </c>
      <c r="E321" s="147" t="s">
        <v>2958</v>
      </c>
      <c r="F321" s="147">
        <v>100</v>
      </c>
      <c r="G321" s="146" t="s">
        <v>3249</v>
      </c>
      <c r="H321" s="147">
        <v>74</v>
      </c>
      <c r="I321" s="147">
        <v>3</v>
      </c>
      <c r="J321" s="147">
        <v>6.5</v>
      </c>
      <c r="K321" s="147">
        <v>8</v>
      </c>
      <c r="L321" s="147" t="s">
        <v>205</v>
      </c>
      <c r="M321" s="147" t="s">
        <v>205</v>
      </c>
      <c r="N321" s="147">
        <v>2020</v>
      </c>
      <c r="O321" s="147">
        <v>370</v>
      </c>
      <c r="P321" s="147">
        <v>8.5</v>
      </c>
      <c r="Q321" s="2">
        <v>3000</v>
      </c>
    </row>
    <row r="322" spans="1:17" ht="30.6" customHeight="1">
      <c r="A322" s="147" t="s">
        <v>3496</v>
      </c>
      <c r="B322" s="146" t="s">
        <v>1030</v>
      </c>
      <c r="C322" s="146" t="s">
        <v>3228</v>
      </c>
      <c r="D322" s="146" t="s">
        <v>3305</v>
      </c>
      <c r="E322" s="147" t="s">
        <v>2958</v>
      </c>
      <c r="F322" s="147">
        <v>100</v>
      </c>
      <c r="G322" s="146" t="s">
        <v>3249</v>
      </c>
      <c r="H322" s="147">
        <v>85</v>
      </c>
      <c r="I322" s="147">
        <v>3</v>
      </c>
      <c r="J322" s="147">
        <v>7</v>
      </c>
      <c r="K322" s="147">
        <v>8</v>
      </c>
      <c r="L322" s="147" t="s">
        <v>205</v>
      </c>
      <c r="M322" s="147" t="s">
        <v>205</v>
      </c>
      <c r="N322" s="147">
        <v>1920</v>
      </c>
      <c r="O322" s="147">
        <v>395</v>
      </c>
      <c r="P322" s="147">
        <v>8</v>
      </c>
      <c r="Q322" s="2">
        <v>2500</v>
      </c>
    </row>
    <row r="323" spans="1:17" ht="30.6" customHeight="1">
      <c r="A323" s="147" t="s">
        <v>3497</v>
      </c>
      <c r="B323" s="147" t="s">
        <v>1024</v>
      </c>
      <c r="C323" s="146" t="s">
        <v>3228</v>
      </c>
      <c r="D323" s="146" t="s">
        <v>3305</v>
      </c>
      <c r="E323" s="147" t="s">
        <v>2958</v>
      </c>
      <c r="F323" s="147">
        <v>100</v>
      </c>
      <c r="G323" s="146" t="s">
        <v>3249</v>
      </c>
      <c r="H323" s="147">
        <v>42</v>
      </c>
      <c r="I323" s="147">
        <v>3</v>
      </c>
      <c r="J323" s="147">
        <v>7.3</v>
      </c>
      <c r="K323" s="147">
        <v>8.8000000000000007</v>
      </c>
      <c r="L323" s="147" t="s">
        <v>205</v>
      </c>
      <c r="M323" s="147" t="s">
        <v>205</v>
      </c>
      <c r="N323" s="147">
        <v>1965</v>
      </c>
      <c r="O323" s="147">
        <v>385</v>
      </c>
      <c r="P323" s="147">
        <v>9</v>
      </c>
      <c r="Q323" s="2">
        <v>50</v>
      </c>
    </row>
    <row r="324" spans="1:17" ht="30.6" customHeight="1">
      <c r="A324" s="147" t="s">
        <v>3498</v>
      </c>
      <c r="B324" s="153" t="s">
        <v>3430</v>
      </c>
      <c r="C324" s="146" t="s">
        <v>3228</v>
      </c>
      <c r="D324" s="146" t="s">
        <v>3308</v>
      </c>
      <c r="E324" s="147" t="s">
        <v>2958</v>
      </c>
      <c r="F324" s="153">
        <v>100</v>
      </c>
      <c r="G324" s="146" t="s">
        <v>3249</v>
      </c>
      <c r="H324" s="153">
        <v>42</v>
      </c>
      <c r="I324" s="153">
        <v>3</v>
      </c>
      <c r="J324" s="153">
        <v>7</v>
      </c>
      <c r="K324" s="153">
        <v>8.8000000000000007</v>
      </c>
      <c r="L324" s="153" t="s">
        <v>2642</v>
      </c>
      <c r="M324" s="153" t="s">
        <v>2642</v>
      </c>
      <c r="N324" s="153">
        <v>1740</v>
      </c>
      <c r="O324" s="153">
        <v>395</v>
      </c>
      <c r="P324" s="153">
        <v>7.5</v>
      </c>
      <c r="Q324" s="2">
        <v>50</v>
      </c>
    </row>
    <row r="325" spans="1:17" ht="30.6" customHeight="1">
      <c r="A325" s="147" t="s">
        <v>3499</v>
      </c>
      <c r="B325" s="147" t="s">
        <v>3277</v>
      </c>
      <c r="C325" s="146" t="s">
        <v>3228</v>
      </c>
      <c r="D325" s="146" t="s">
        <v>3305</v>
      </c>
      <c r="E325" s="147" t="s">
        <v>2958</v>
      </c>
      <c r="F325" s="147">
        <v>100</v>
      </c>
      <c r="G325" s="146" t="s">
        <v>3249</v>
      </c>
      <c r="H325" s="147">
        <v>62</v>
      </c>
      <c r="I325" s="147">
        <v>1.8</v>
      </c>
      <c r="J325" s="147">
        <v>8.1999999999999993</v>
      </c>
      <c r="K325" s="147">
        <v>9.9</v>
      </c>
      <c r="L325" s="147">
        <v>11.1</v>
      </c>
      <c r="M325" s="147">
        <v>13</v>
      </c>
      <c r="N325" s="147">
        <v>1620</v>
      </c>
      <c r="O325" s="147">
        <v>300</v>
      </c>
      <c r="P325" s="147">
        <v>5.8</v>
      </c>
      <c r="Q325" s="2">
        <v>3000</v>
      </c>
    </row>
    <row r="326" spans="1:17" ht="30.6" customHeight="1">
      <c r="A326" s="147" t="s">
        <v>3500</v>
      </c>
      <c r="B326" s="147" t="s">
        <v>3223</v>
      </c>
      <c r="C326" s="146" t="s">
        <v>3228</v>
      </c>
      <c r="D326" s="146" t="s">
        <v>3305</v>
      </c>
      <c r="E326" s="147" t="s">
        <v>2958</v>
      </c>
      <c r="F326" s="147">
        <v>100</v>
      </c>
      <c r="G326" s="146" t="s">
        <v>3249</v>
      </c>
      <c r="H326" s="147">
        <v>47</v>
      </c>
      <c r="I326" s="147">
        <v>1.8</v>
      </c>
      <c r="J326" s="147">
        <v>9</v>
      </c>
      <c r="K326" s="147">
        <v>11</v>
      </c>
      <c r="L326" s="147">
        <v>12</v>
      </c>
      <c r="M326" s="147">
        <v>14</v>
      </c>
      <c r="N326" s="147">
        <v>1620</v>
      </c>
      <c r="O326" s="147">
        <v>300</v>
      </c>
      <c r="P326" s="147">
        <v>8</v>
      </c>
      <c r="Q326" s="2">
        <v>3000</v>
      </c>
    </row>
    <row r="327" spans="1:17" ht="30.6" customHeight="1">
      <c r="A327" s="147" t="s">
        <v>3501</v>
      </c>
      <c r="B327" s="147" t="s">
        <v>1022</v>
      </c>
      <c r="C327" s="146" t="s">
        <v>3228</v>
      </c>
      <c r="D327" s="146" t="s">
        <v>3305</v>
      </c>
      <c r="E327" s="147" t="s">
        <v>2958</v>
      </c>
      <c r="F327" s="147">
        <v>100</v>
      </c>
      <c r="G327" s="146" t="s">
        <v>3249</v>
      </c>
      <c r="H327" s="147">
        <v>65</v>
      </c>
      <c r="I327" s="147">
        <v>1.8</v>
      </c>
      <c r="J327" s="147">
        <v>8.5</v>
      </c>
      <c r="K327" s="147">
        <v>9.9</v>
      </c>
      <c r="L327" s="147">
        <v>11.2</v>
      </c>
      <c r="M327" s="147">
        <v>13</v>
      </c>
      <c r="N327" s="147">
        <v>1620</v>
      </c>
      <c r="O327" s="147">
        <v>300</v>
      </c>
      <c r="P327" s="147">
        <v>5.5</v>
      </c>
      <c r="Q327" s="2">
        <v>50</v>
      </c>
    </row>
    <row r="328" spans="1:17" ht="30.6" customHeight="1">
      <c r="A328" s="147" t="s">
        <v>3502</v>
      </c>
      <c r="B328" s="147" t="s">
        <v>3277</v>
      </c>
      <c r="C328" s="146" t="s">
        <v>3228</v>
      </c>
      <c r="D328" s="146" t="s">
        <v>3305</v>
      </c>
      <c r="E328" s="147" t="s">
        <v>2958</v>
      </c>
      <c r="F328" s="147">
        <v>100</v>
      </c>
      <c r="G328" s="146" t="s">
        <v>3249</v>
      </c>
      <c r="H328" s="147">
        <v>70</v>
      </c>
      <c r="I328" s="147">
        <v>1.8</v>
      </c>
      <c r="J328" s="147">
        <v>8</v>
      </c>
      <c r="K328" s="147">
        <v>9.9</v>
      </c>
      <c r="L328" s="147">
        <v>11</v>
      </c>
      <c r="M328" s="147">
        <v>14</v>
      </c>
      <c r="N328" s="147">
        <v>3345</v>
      </c>
      <c r="O328" s="147">
        <v>285</v>
      </c>
      <c r="P328" s="147">
        <v>19</v>
      </c>
      <c r="Q328" s="2">
        <v>3000</v>
      </c>
    </row>
    <row r="329" spans="1:17" ht="30.6" customHeight="1">
      <c r="A329" s="147" t="s">
        <v>3503</v>
      </c>
      <c r="B329" s="146" t="s">
        <v>1030</v>
      </c>
      <c r="C329" s="146" t="s">
        <v>3228</v>
      </c>
      <c r="D329" s="146" t="s">
        <v>3305</v>
      </c>
      <c r="E329" s="147" t="s">
        <v>2958</v>
      </c>
      <c r="F329" s="147">
        <v>100</v>
      </c>
      <c r="G329" s="146" t="s">
        <v>3249</v>
      </c>
      <c r="H329" s="147">
        <v>70</v>
      </c>
      <c r="I329" s="147">
        <v>1.8</v>
      </c>
      <c r="J329" s="147">
        <v>8</v>
      </c>
      <c r="K329" s="147">
        <v>9.9</v>
      </c>
      <c r="L329" s="147">
        <v>11</v>
      </c>
      <c r="M329" s="147">
        <v>14</v>
      </c>
      <c r="N329" s="147">
        <v>3345</v>
      </c>
      <c r="O329" s="147">
        <v>285</v>
      </c>
      <c r="P329" s="147">
        <v>19</v>
      </c>
      <c r="Q329" s="2">
        <v>2500</v>
      </c>
    </row>
    <row r="330" spans="1:17" ht="30.6" customHeight="1">
      <c r="A330" s="147" t="s">
        <v>3504</v>
      </c>
      <c r="B330" s="153" t="s">
        <v>1022</v>
      </c>
      <c r="C330" s="146" t="s">
        <v>3228</v>
      </c>
      <c r="D330" s="146" t="s">
        <v>3305</v>
      </c>
      <c r="E330" s="147" t="s">
        <v>2958</v>
      </c>
      <c r="F330" s="147">
        <v>100</v>
      </c>
      <c r="G330" s="146" t="s">
        <v>3249</v>
      </c>
      <c r="H330" s="147">
        <v>75</v>
      </c>
      <c r="I330" s="147">
        <v>1.8</v>
      </c>
      <c r="J330" s="147">
        <v>8</v>
      </c>
      <c r="K330" s="147">
        <v>9.9</v>
      </c>
      <c r="L330" s="147">
        <v>10.199999999999999</v>
      </c>
      <c r="M330" s="147">
        <v>14</v>
      </c>
      <c r="N330" s="147">
        <v>3345</v>
      </c>
      <c r="O330" s="147">
        <v>285</v>
      </c>
      <c r="P330" s="147">
        <v>19</v>
      </c>
      <c r="Q330" s="2">
        <v>50</v>
      </c>
    </row>
    <row r="331" spans="1:17" ht="30.6" customHeight="1">
      <c r="A331" s="147" t="s">
        <v>3505</v>
      </c>
      <c r="B331" s="146" t="s">
        <v>3234</v>
      </c>
      <c r="C331" s="146" t="s">
        <v>3219</v>
      </c>
      <c r="D331" s="146" t="s">
        <v>3308</v>
      </c>
      <c r="E331" s="147" t="s">
        <v>2962</v>
      </c>
      <c r="F331" s="147">
        <v>100</v>
      </c>
      <c r="G331" s="146" t="s">
        <v>3243</v>
      </c>
      <c r="H331" s="147">
        <v>12</v>
      </c>
      <c r="I331" s="147">
        <v>1.8</v>
      </c>
      <c r="J331" s="147">
        <v>8.1999999999999993</v>
      </c>
      <c r="K331" s="147">
        <v>10.5</v>
      </c>
      <c r="L331" s="147">
        <v>11</v>
      </c>
      <c r="M331" s="147">
        <v>14</v>
      </c>
      <c r="N331" s="147">
        <v>3388</v>
      </c>
      <c r="O331" s="147">
        <v>284</v>
      </c>
      <c r="P331" s="147">
        <v>19</v>
      </c>
      <c r="Q331" s="2">
        <v>4000</v>
      </c>
    </row>
    <row r="332" spans="1:17" ht="30.6" customHeight="1">
      <c r="A332" s="147" t="s">
        <v>3506</v>
      </c>
      <c r="B332" s="147" t="s">
        <v>3277</v>
      </c>
      <c r="C332" s="146" t="s">
        <v>3228</v>
      </c>
      <c r="D332" s="146" t="s">
        <v>3305</v>
      </c>
      <c r="E332" s="147" t="s">
        <v>2958</v>
      </c>
      <c r="F332" s="147">
        <v>100</v>
      </c>
      <c r="G332" s="146" t="s">
        <v>3249</v>
      </c>
      <c r="H332" s="147">
        <v>68</v>
      </c>
      <c r="I332" s="147">
        <v>3</v>
      </c>
      <c r="J332" s="147">
        <v>8</v>
      </c>
      <c r="K332" s="147">
        <v>9.9</v>
      </c>
      <c r="L332" s="147" t="s">
        <v>2642</v>
      </c>
      <c r="M332" s="147" t="s">
        <v>2642</v>
      </c>
      <c r="N332" s="147">
        <v>3520</v>
      </c>
      <c r="O332" s="147">
        <v>300</v>
      </c>
      <c r="P332" s="147">
        <v>20</v>
      </c>
      <c r="Q332" s="2">
        <v>3000</v>
      </c>
    </row>
    <row r="333" spans="1:17" ht="30.6" customHeight="1">
      <c r="A333" s="147" t="s">
        <v>3507</v>
      </c>
      <c r="B333" s="146" t="s">
        <v>1030</v>
      </c>
      <c r="C333" s="146" t="s">
        <v>3228</v>
      </c>
      <c r="D333" s="146" t="s">
        <v>3305</v>
      </c>
      <c r="E333" s="147" t="s">
        <v>2958</v>
      </c>
      <c r="F333" s="147">
        <v>100</v>
      </c>
      <c r="G333" s="146" t="s">
        <v>3249</v>
      </c>
      <c r="H333" s="147">
        <v>68</v>
      </c>
      <c r="I333" s="147">
        <v>3</v>
      </c>
      <c r="J333" s="147">
        <v>8</v>
      </c>
      <c r="K333" s="147">
        <v>9.9</v>
      </c>
      <c r="L333" s="147" t="s">
        <v>2642</v>
      </c>
      <c r="M333" s="147" t="s">
        <v>2642</v>
      </c>
      <c r="N333" s="147">
        <v>3520</v>
      </c>
      <c r="O333" s="147">
        <v>300</v>
      </c>
      <c r="P333" s="147">
        <v>20</v>
      </c>
      <c r="Q333" s="2">
        <v>2500</v>
      </c>
    </row>
    <row r="334" spans="1:17" ht="30.6" customHeight="1">
      <c r="A334" s="147" t="s">
        <v>3508</v>
      </c>
      <c r="B334" s="153" t="s">
        <v>1022</v>
      </c>
      <c r="C334" s="146" t="s">
        <v>3228</v>
      </c>
      <c r="D334" s="146" t="s">
        <v>3305</v>
      </c>
      <c r="E334" s="147" t="s">
        <v>2958</v>
      </c>
      <c r="F334" s="147">
        <v>100</v>
      </c>
      <c r="G334" s="146" t="s">
        <v>3249</v>
      </c>
      <c r="H334" s="147">
        <v>72</v>
      </c>
      <c r="I334" s="147">
        <v>3</v>
      </c>
      <c r="J334" s="147">
        <v>8</v>
      </c>
      <c r="K334" s="147">
        <v>9.9</v>
      </c>
      <c r="L334" s="147" t="s">
        <v>2642</v>
      </c>
      <c r="M334" s="147" t="s">
        <v>2642</v>
      </c>
      <c r="N334" s="147">
        <v>3520</v>
      </c>
      <c r="O334" s="147">
        <v>300</v>
      </c>
      <c r="P334" s="147">
        <v>20</v>
      </c>
      <c r="Q334" s="2">
        <v>50</v>
      </c>
    </row>
    <row r="335" spans="1:17" ht="30.6" customHeight="1">
      <c r="A335" s="147" t="s">
        <v>3509</v>
      </c>
      <c r="B335" s="146" t="s">
        <v>1749</v>
      </c>
      <c r="C335" s="146" t="s">
        <v>3219</v>
      </c>
      <c r="D335" s="146" t="s">
        <v>3308</v>
      </c>
      <c r="E335" s="147" t="s">
        <v>2962</v>
      </c>
      <c r="F335" s="147">
        <v>100</v>
      </c>
      <c r="G335" s="146" t="s">
        <v>3243</v>
      </c>
      <c r="H335" s="147">
        <v>37</v>
      </c>
      <c r="I335" s="147">
        <v>3</v>
      </c>
      <c r="J335" s="147">
        <v>8.1999999999999993</v>
      </c>
      <c r="K335" s="147">
        <v>9.9</v>
      </c>
      <c r="L335" s="147" t="s">
        <v>2642</v>
      </c>
      <c r="M335" s="147" t="s">
        <v>2642</v>
      </c>
      <c r="N335" s="147">
        <v>3520</v>
      </c>
      <c r="O335" s="147">
        <v>300</v>
      </c>
      <c r="P335" s="147">
        <v>20</v>
      </c>
      <c r="Q335" s="2">
        <v>50</v>
      </c>
    </row>
    <row r="336" spans="1:17" ht="30.6" customHeight="1">
      <c r="A336" s="147" t="s">
        <v>3510</v>
      </c>
      <c r="B336" s="153" t="s">
        <v>3231</v>
      </c>
      <c r="C336" s="146" t="s">
        <v>3228</v>
      </c>
      <c r="D336" s="146" t="s">
        <v>3305</v>
      </c>
      <c r="E336" s="147" t="s">
        <v>2958</v>
      </c>
      <c r="F336" s="146">
        <v>100</v>
      </c>
      <c r="G336" s="146" t="s">
        <v>3249</v>
      </c>
      <c r="H336" s="147">
        <v>11.5</v>
      </c>
      <c r="I336" s="147">
        <v>1.7</v>
      </c>
      <c r="J336" s="147">
        <v>11.8</v>
      </c>
      <c r="K336" s="147">
        <v>13</v>
      </c>
      <c r="L336" s="147">
        <v>15.3</v>
      </c>
      <c r="M336" s="147">
        <v>17.5</v>
      </c>
      <c r="N336" s="147">
        <v>1170</v>
      </c>
      <c r="O336" s="147">
        <v>210</v>
      </c>
      <c r="P336" s="147">
        <v>6.5</v>
      </c>
      <c r="Q336" s="2">
        <v>4000</v>
      </c>
    </row>
    <row r="337" spans="1:17" ht="30.6" customHeight="1">
      <c r="A337" s="147" t="s">
        <v>3511</v>
      </c>
      <c r="B337" s="147" t="s">
        <v>3253</v>
      </c>
      <c r="C337" s="146" t="s">
        <v>3228</v>
      </c>
      <c r="D337" s="146" t="s">
        <v>3305</v>
      </c>
      <c r="E337" s="147" t="s">
        <v>2958</v>
      </c>
      <c r="F337" s="147">
        <v>100</v>
      </c>
      <c r="G337" s="146" t="s">
        <v>3249</v>
      </c>
      <c r="H337" s="147">
        <v>42</v>
      </c>
      <c r="I337" s="147">
        <v>1.7</v>
      </c>
      <c r="J337" s="147">
        <v>11.6</v>
      </c>
      <c r="K337" s="147">
        <v>13</v>
      </c>
      <c r="L337" s="147">
        <v>15.3</v>
      </c>
      <c r="M337" s="147">
        <v>17.5</v>
      </c>
      <c r="N337" s="147">
        <v>1170</v>
      </c>
      <c r="O337" s="147">
        <v>210</v>
      </c>
      <c r="P337" s="147">
        <v>6.5</v>
      </c>
      <c r="Q337" s="2">
        <v>3000</v>
      </c>
    </row>
    <row r="338" spans="1:17" ht="30.6" customHeight="1">
      <c r="A338" s="147" t="s">
        <v>3512</v>
      </c>
      <c r="B338" s="147" t="s">
        <v>3277</v>
      </c>
      <c r="C338" s="146" t="s">
        <v>3228</v>
      </c>
      <c r="D338" s="146" t="s">
        <v>3305</v>
      </c>
      <c r="E338" s="147" t="s">
        <v>2958</v>
      </c>
      <c r="F338" s="147">
        <v>100</v>
      </c>
      <c r="G338" s="146" t="s">
        <v>3249</v>
      </c>
      <c r="H338" s="147">
        <v>50</v>
      </c>
      <c r="I338" s="147">
        <v>1.7</v>
      </c>
      <c r="J338" s="147">
        <v>11.6</v>
      </c>
      <c r="K338" s="147">
        <v>13</v>
      </c>
      <c r="L338" s="147">
        <v>15.3</v>
      </c>
      <c r="M338" s="147">
        <v>17.5</v>
      </c>
      <c r="N338" s="147">
        <v>1170</v>
      </c>
      <c r="O338" s="147">
        <v>210</v>
      </c>
      <c r="P338" s="147">
        <v>6.5</v>
      </c>
      <c r="Q338" s="2">
        <v>3000</v>
      </c>
    </row>
    <row r="339" spans="1:17" ht="30.6" customHeight="1">
      <c r="A339" s="153" t="s">
        <v>3513</v>
      </c>
      <c r="B339" s="153" t="s">
        <v>1032</v>
      </c>
      <c r="C339" s="153" t="s">
        <v>3228</v>
      </c>
      <c r="D339" s="153" t="s">
        <v>3305</v>
      </c>
      <c r="E339" s="147" t="s">
        <v>2958</v>
      </c>
      <c r="F339" s="153">
        <v>100</v>
      </c>
      <c r="G339" s="153" t="s">
        <v>3243</v>
      </c>
      <c r="H339" s="153">
        <v>55</v>
      </c>
      <c r="I339" s="147">
        <v>1.7</v>
      </c>
      <c r="J339" s="147">
        <v>11</v>
      </c>
      <c r="K339" s="153">
        <v>13</v>
      </c>
      <c r="L339" s="153">
        <v>14.5</v>
      </c>
      <c r="M339" s="153">
        <v>17.5</v>
      </c>
      <c r="N339" s="153">
        <v>1170</v>
      </c>
      <c r="O339" s="153">
        <v>210</v>
      </c>
      <c r="P339" s="153">
        <v>6.5</v>
      </c>
      <c r="Q339" s="2">
        <v>75</v>
      </c>
    </row>
    <row r="340" spans="1:17" ht="30.6" customHeight="1">
      <c r="A340" s="146" t="s">
        <v>5602</v>
      </c>
      <c r="B340" s="146" t="s">
        <v>3218</v>
      </c>
      <c r="C340" s="146" t="s">
        <v>3219</v>
      </c>
      <c r="D340" s="146" t="s">
        <v>3308</v>
      </c>
      <c r="E340" s="146" t="s">
        <v>2962</v>
      </c>
      <c r="F340" s="146">
        <v>100</v>
      </c>
      <c r="G340" s="147" t="s">
        <v>3243</v>
      </c>
      <c r="H340" s="147">
        <v>44</v>
      </c>
      <c r="I340" s="147">
        <v>3</v>
      </c>
      <c r="J340" s="147">
        <v>13.2</v>
      </c>
      <c r="K340" s="147">
        <v>17.5</v>
      </c>
      <c r="L340" s="147" t="s">
        <v>2642</v>
      </c>
      <c r="M340" s="147" t="s">
        <v>2642</v>
      </c>
      <c r="N340" s="147">
        <v>1000</v>
      </c>
      <c r="O340" s="147">
        <v>144</v>
      </c>
      <c r="P340" s="147">
        <v>12</v>
      </c>
      <c r="Q340" s="2">
        <v>3000</v>
      </c>
    </row>
    <row r="341" spans="1:17" ht="30.6" customHeight="1">
      <c r="A341" s="146" t="s">
        <v>3514</v>
      </c>
      <c r="B341" s="153" t="s">
        <v>1022</v>
      </c>
      <c r="C341" s="146" t="s">
        <v>3228</v>
      </c>
      <c r="D341" s="146" t="s">
        <v>3305</v>
      </c>
      <c r="E341" s="147" t="s">
        <v>2958</v>
      </c>
      <c r="F341" s="146">
        <v>100</v>
      </c>
      <c r="G341" s="147" t="s">
        <v>3243</v>
      </c>
      <c r="H341" s="147">
        <v>48</v>
      </c>
      <c r="I341" s="147">
        <v>3</v>
      </c>
      <c r="J341" s="147">
        <v>13.2</v>
      </c>
      <c r="K341" s="147">
        <v>17.5</v>
      </c>
      <c r="L341" s="147" t="s">
        <v>2642</v>
      </c>
      <c r="M341" s="147" t="s">
        <v>2642</v>
      </c>
      <c r="N341" s="147">
        <v>1000</v>
      </c>
      <c r="O341" s="147">
        <v>144</v>
      </c>
      <c r="P341" s="147">
        <v>12</v>
      </c>
      <c r="Q341" s="2">
        <v>50</v>
      </c>
    </row>
    <row r="342" spans="1:17" ht="30.6" customHeight="1">
      <c r="A342" s="146" t="s">
        <v>3515</v>
      </c>
      <c r="B342" s="146" t="s">
        <v>1752</v>
      </c>
      <c r="C342" s="146" t="s">
        <v>3219</v>
      </c>
      <c r="D342" s="146" t="s">
        <v>3308</v>
      </c>
      <c r="E342" s="146" t="s">
        <v>2962</v>
      </c>
      <c r="F342" s="146">
        <v>100</v>
      </c>
      <c r="G342" s="147" t="s">
        <v>3243</v>
      </c>
      <c r="H342" s="147">
        <v>45</v>
      </c>
      <c r="I342" s="147">
        <v>3</v>
      </c>
      <c r="J342" s="147">
        <v>13</v>
      </c>
      <c r="K342" s="147">
        <v>17.5</v>
      </c>
      <c r="L342" s="147" t="s">
        <v>2642</v>
      </c>
      <c r="M342" s="147" t="s">
        <v>2642</v>
      </c>
      <c r="N342" s="147">
        <v>1000</v>
      </c>
      <c r="O342" s="147">
        <v>144</v>
      </c>
      <c r="P342" s="147">
        <v>12</v>
      </c>
      <c r="Q342" s="2">
        <v>2500</v>
      </c>
    </row>
    <row r="343" spans="1:17" ht="30.6" customHeight="1">
      <c r="A343" s="146" t="s">
        <v>5603</v>
      </c>
      <c r="B343" s="147" t="s">
        <v>3223</v>
      </c>
      <c r="C343" s="146" t="s">
        <v>3219</v>
      </c>
      <c r="D343" s="146" t="s">
        <v>3308</v>
      </c>
      <c r="E343" s="146" t="s">
        <v>2962</v>
      </c>
      <c r="F343" s="146">
        <v>100</v>
      </c>
      <c r="G343" s="147" t="s">
        <v>3243</v>
      </c>
      <c r="H343" s="147">
        <v>42</v>
      </c>
      <c r="I343" s="147">
        <v>3</v>
      </c>
      <c r="J343" s="147">
        <v>13.2</v>
      </c>
      <c r="K343" s="147">
        <v>17.5</v>
      </c>
      <c r="L343" s="147" t="s">
        <v>2642</v>
      </c>
      <c r="M343" s="147" t="s">
        <v>2642</v>
      </c>
      <c r="N343" s="147">
        <v>1000</v>
      </c>
      <c r="O343" s="147">
        <v>144</v>
      </c>
      <c r="P343" s="147">
        <v>12</v>
      </c>
      <c r="Q343" s="2">
        <v>3000</v>
      </c>
    </row>
    <row r="344" spans="1:17" ht="30.6" customHeight="1">
      <c r="A344" s="146" t="s">
        <v>3516</v>
      </c>
      <c r="B344" s="146" t="s">
        <v>3234</v>
      </c>
      <c r="C344" s="146" t="s">
        <v>3219</v>
      </c>
      <c r="D344" s="146" t="s">
        <v>3308</v>
      </c>
      <c r="E344" s="146" t="s">
        <v>2962</v>
      </c>
      <c r="F344" s="146">
        <v>100</v>
      </c>
      <c r="G344" s="147" t="s">
        <v>3243</v>
      </c>
      <c r="H344" s="147">
        <v>10</v>
      </c>
      <c r="I344" s="147">
        <v>1.7</v>
      </c>
      <c r="J344" s="147">
        <v>13.2</v>
      </c>
      <c r="K344" s="147">
        <v>17.5</v>
      </c>
      <c r="L344" s="147" t="s">
        <v>2642</v>
      </c>
      <c r="M344" s="147" t="s">
        <v>2642</v>
      </c>
      <c r="N344" s="147">
        <v>1000</v>
      </c>
      <c r="O344" s="147">
        <v>144</v>
      </c>
      <c r="P344" s="147">
        <v>12</v>
      </c>
      <c r="Q344" s="2">
        <v>4000</v>
      </c>
    </row>
    <row r="345" spans="1:17" ht="30.6" customHeight="1">
      <c r="A345" s="146" t="s">
        <v>3517</v>
      </c>
      <c r="B345" s="146" t="s">
        <v>3218</v>
      </c>
      <c r="C345" s="146" t="s">
        <v>3219</v>
      </c>
      <c r="D345" s="146" t="s">
        <v>3308</v>
      </c>
      <c r="E345" s="146" t="s">
        <v>2962</v>
      </c>
      <c r="F345" s="146">
        <v>100</v>
      </c>
      <c r="G345" s="147" t="s">
        <v>3243</v>
      </c>
      <c r="H345" s="147">
        <v>46</v>
      </c>
      <c r="I345" s="147">
        <v>1.7</v>
      </c>
      <c r="J345" s="147">
        <v>12</v>
      </c>
      <c r="K345" s="147">
        <v>17</v>
      </c>
      <c r="L345" s="147">
        <v>14.5</v>
      </c>
      <c r="M345" s="147">
        <v>20</v>
      </c>
      <c r="N345" s="147">
        <v>1208</v>
      </c>
      <c r="O345" s="147">
        <v>144</v>
      </c>
      <c r="P345" s="147">
        <v>11.3</v>
      </c>
      <c r="Q345" s="2">
        <v>3000</v>
      </c>
    </row>
    <row r="346" spans="1:17" ht="30.6" customHeight="1">
      <c r="A346" s="146" t="s">
        <v>3518</v>
      </c>
      <c r="B346" s="146" t="s">
        <v>1752</v>
      </c>
      <c r="C346" s="146" t="s">
        <v>3219</v>
      </c>
      <c r="D346" s="146" t="s">
        <v>3308</v>
      </c>
      <c r="E346" s="146" t="s">
        <v>2962</v>
      </c>
      <c r="F346" s="146">
        <v>100</v>
      </c>
      <c r="G346" s="147" t="s">
        <v>3243</v>
      </c>
      <c r="H346" s="147">
        <v>45</v>
      </c>
      <c r="I346" s="147">
        <v>1.7</v>
      </c>
      <c r="J346" s="147">
        <v>12.6</v>
      </c>
      <c r="K346" s="147">
        <v>17</v>
      </c>
      <c r="L346" s="147">
        <v>15.5</v>
      </c>
      <c r="M346" s="147">
        <v>20</v>
      </c>
      <c r="N346" s="147">
        <v>1208</v>
      </c>
      <c r="O346" s="147">
        <v>144</v>
      </c>
      <c r="P346" s="147">
        <v>10.3</v>
      </c>
      <c r="Q346" s="2">
        <v>2500</v>
      </c>
    </row>
    <row r="347" spans="1:17" ht="30.6" customHeight="1">
      <c r="A347" s="146" t="s">
        <v>3519</v>
      </c>
      <c r="B347" s="146" t="s">
        <v>3234</v>
      </c>
      <c r="C347" s="146" t="s">
        <v>3219</v>
      </c>
      <c r="D347" s="146" t="s">
        <v>3308</v>
      </c>
      <c r="E347" s="146" t="s">
        <v>2962</v>
      </c>
      <c r="F347" s="146">
        <v>100</v>
      </c>
      <c r="G347" s="147" t="s">
        <v>3243</v>
      </c>
      <c r="H347" s="147">
        <v>10</v>
      </c>
      <c r="I347" s="147">
        <v>1.7</v>
      </c>
      <c r="J347" s="147">
        <v>13</v>
      </c>
      <c r="K347" s="147">
        <v>17</v>
      </c>
      <c r="L347" s="147">
        <v>15</v>
      </c>
      <c r="M347" s="147">
        <v>20</v>
      </c>
      <c r="N347" s="147">
        <v>1208</v>
      </c>
      <c r="O347" s="147">
        <v>144</v>
      </c>
      <c r="P347" s="147">
        <v>11.3</v>
      </c>
      <c r="Q347" s="2">
        <v>4000</v>
      </c>
    </row>
    <row r="348" spans="1:17" ht="30.6" customHeight="1">
      <c r="A348" s="146" t="s">
        <v>3520</v>
      </c>
      <c r="B348" s="147" t="s">
        <v>3223</v>
      </c>
      <c r="C348" s="146" t="s">
        <v>3219</v>
      </c>
      <c r="D348" s="146" t="s">
        <v>3308</v>
      </c>
      <c r="E348" s="146" t="s">
        <v>2962</v>
      </c>
      <c r="F348" s="146">
        <v>100</v>
      </c>
      <c r="G348" s="147" t="s">
        <v>3243</v>
      </c>
      <c r="H348" s="147">
        <v>42</v>
      </c>
      <c r="I348" s="147">
        <v>1.7</v>
      </c>
      <c r="J348" s="147">
        <v>12.6</v>
      </c>
      <c r="K348" s="147">
        <v>17</v>
      </c>
      <c r="L348" s="147">
        <v>15</v>
      </c>
      <c r="M348" s="147">
        <v>20</v>
      </c>
      <c r="N348" s="147">
        <v>1208</v>
      </c>
      <c r="O348" s="147">
        <v>144</v>
      </c>
      <c r="P348" s="147">
        <v>11.3</v>
      </c>
      <c r="Q348" s="2">
        <v>3000</v>
      </c>
    </row>
    <row r="349" spans="1:17" ht="30.6" customHeight="1">
      <c r="A349" s="146" t="s">
        <v>3521</v>
      </c>
      <c r="B349" s="153" t="s">
        <v>1022</v>
      </c>
      <c r="C349" s="146" t="s">
        <v>3228</v>
      </c>
      <c r="D349" s="146" t="s">
        <v>3305</v>
      </c>
      <c r="E349" s="147" t="s">
        <v>2958</v>
      </c>
      <c r="F349" s="146">
        <v>100</v>
      </c>
      <c r="G349" s="147" t="s">
        <v>3243</v>
      </c>
      <c r="H349" s="147">
        <v>44</v>
      </c>
      <c r="I349" s="147">
        <v>1.7</v>
      </c>
      <c r="J349" s="147">
        <v>12.7</v>
      </c>
      <c r="K349" s="147">
        <v>17</v>
      </c>
      <c r="L349" s="147">
        <v>15</v>
      </c>
      <c r="M349" s="147">
        <v>20</v>
      </c>
      <c r="N349" s="147">
        <v>1208</v>
      </c>
      <c r="O349" s="147">
        <v>144</v>
      </c>
      <c r="P349" s="147">
        <v>11.3</v>
      </c>
      <c r="Q349" s="2">
        <v>50</v>
      </c>
    </row>
    <row r="350" spans="1:17" ht="30.6" customHeight="1">
      <c r="A350" s="147" t="s">
        <v>3522</v>
      </c>
      <c r="B350" s="146" t="s">
        <v>3234</v>
      </c>
      <c r="C350" s="146" t="s">
        <v>3219</v>
      </c>
      <c r="D350" s="146" t="s">
        <v>3308</v>
      </c>
      <c r="E350" s="146" t="s">
        <v>2962</v>
      </c>
      <c r="F350" s="146">
        <v>100</v>
      </c>
      <c r="G350" s="147" t="s">
        <v>3243</v>
      </c>
      <c r="H350" s="147">
        <v>8</v>
      </c>
      <c r="I350" s="147">
        <v>1.7</v>
      </c>
      <c r="J350" s="147">
        <v>17</v>
      </c>
      <c r="K350" s="147">
        <v>24</v>
      </c>
      <c r="L350" s="147">
        <v>23.5</v>
      </c>
      <c r="M350" s="147">
        <v>34</v>
      </c>
      <c r="N350" s="147">
        <v>1150</v>
      </c>
      <c r="O350" s="147">
        <v>123</v>
      </c>
      <c r="P350" s="147">
        <v>4.2</v>
      </c>
      <c r="Q350" s="2">
        <v>4000</v>
      </c>
    </row>
    <row r="351" spans="1:17" ht="30.6" customHeight="1">
      <c r="A351" s="146" t="s">
        <v>3523</v>
      </c>
      <c r="B351" s="146" t="s">
        <v>1752</v>
      </c>
      <c r="C351" s="146" t="s">
        <v>3219</v>
      </c>
      <c r="D351" s="146" t="s">
        <v>3308</v>
      </c>
      <c r="E351" s="146" t="s">
        <v>2962</v>
      </c>
      <c r="F351" s="146">
        <v>100</v>
      </c>
      <c r="G351" s="147" t="s">
        <v>3243</v>
      </c>
      <c r="H351" s="147">
        <v>28</v>
      </c>
      <c r="I351" s="147">
        <v>1.7</v>
      </c>
      <c r="J351" s="147">
        <v>15.8</v>
      </c>
      <c r="K351" s="147">
        <v>22</v>
      </c>
      <c r="L351" s="147">
        <v>22</v>
      </c>
      <c r="M351" s="147">
        <v>30</v>
      </c>
      <c r="N351" s="147">
        <v>1150</v>
      </c>
      <c r="O351" s="147">
        <v>123</v>
      </c>
      <c r="P351" s="147">
        <v>4</v>
      </c>
      <c r="Q351" s="2">
        <v>2500</v>
      </c>
    </row>
    <row r="352" spans="1:17" ht="30.6" customHeight="1">
      <c r="A352" s="146" t="s">
        <v>5604</v>
      </c>
      <c r="B352" s="146" t="s">
        <v>3428</v>
      </c>
      <c r="C352" s="146" t="s">
        <v>3219</v>
      </c>
      <c r="D352" s="146" t="s">
        <v>3308</v>
      </c>
      <c r="E352" s="146" t="s">
        <v>2962</v>
      </c>
      <c r="F352" s="147">
        <v>120</v>
      </c>
      <c r="G352" s="147" t="s">
        <v>3243</v>
      </c>
      <c r="H352" s="147">
        <v>300</v>
      </c>
      <c r="I352" s="147">
        <v>3</v>
      </c>
      <c r="J352" s="147">
        <v>2.8</v>
      </c>
      <c r="K352" s="147">
        <v>3.3</v>
      </c>
      <c r="L352" s="147" t="s">
        <v>205</v>
      </c>
      <c r="M352" s="147" t="s">
        <v>205</v>
      </c>
      <c r="N352" s="147">
        <v>11500</v>
      </c>
      <c r="O352" s="147">
        <v>1600</v>
      </c>
      <c r="P352" s="147">
        <v>44</v>
      </c>
      <c r="Q352" s="2">
        <v>2000</v>
      </c>
    </row>
    <row r="353" spans="1:17" ht="30.6" customHeight="1">
      <c r="A353" s="146" t="s">
        <v>5605</v>
      </c>
      <c r="B353" s="153" t="s">
        <v>1022</v>
      </c>
      <c r="C353" s="146" t="s">
        <v>3219</v>
      </c>
      <c r="D353" s="146" t="s">
        <v>3308</v>
      </c>
      <c r="E353" s="146" t="s">
        <v>2962</v>
      </c>
      <c r="F353" s="147">
        <v>120</v>
      </c>
      <c r="G353" s="147" t="s">
        <v>3243</v>
      </c>
      <c r="H353" s="147">
        <v>210</v>
      </c>
      <c r="I353" s="147">
        <v>3</v>
      </c>
      <c r="J353" s="147">
        <v>3</v>
      </c>
      <c r="K353" s="147">
        <v>3.6</v>
      </c>
      <c r="L353" s="147" t="s">
        <v>205</v>
      </c>
      <c r="M353" s="147" t="s">
        <v>205</v>
      </c>
      <c r="N353" s="147">
        <v>11500</v>
      </c>
      <c r="O353" s="147">
        <v>1600</v>
      </c>
      <c r="P353" s="147">
        <v>44</v>
      </c>
      <c r="Q353" s="2">
        <v>50</v>
      </c>
    </row>
    <row r="354" spans="1:17" ht="30.6" customHeight="1">
      <c r="A354" s="146" t="s">
        <v>5606</v>
      </c>
      <c r="B354" s="147" t="s">
        <v>1026</v>
      </c>
      <c r="C354" s="146" t="s">
        <v>3219</v>
      </c>
      <c r="D354" s="146" t="s">
        <v>3308</v>
      </c>
      <c r="E354" s="146" t="s">
        <v>2962</v>
      </c>
      <c r="F354" s="147">
        <v>120</v>
      </c>
      <c r="G354" s="147" t="s">
        <v>3243</v>
      </c>
      <c r="H354" s="147">
        <v>210</v>
      </c>
      <c r="I354" s="147">
        <v>3</v>
      </c>
      <c r="J354" s="147">
        <v>2.9</v>
      </c>
      <c r="K354" s="147">
        <v>3.6</v>
      </c>
      <c r="L354" s="147" t="s">
        <v>205</v>
      </c>
      <c r="M354" s="147" t="s">
        <v>205</v>
      </c>
      <c r="N354" s="147">
        <v>11500</v>
      </c>
      <c r="O354" s="147">
        <v>1600</v>
      </c>
      <c r="P354" s="147">
        <v>44</v>
      </c>
      <c r="Q354" s="2">
        <v>800</v>
      </c>
    </row>
    <row r="355" spans="1:17" ht="30.6" customHeight="1">
      <c r="A355" s="147" t="s">
        <v>3524</v>
      </c>
      <c r="B355" s="146" t="s">
        <v>3218</v>
      </c>
      <c r="C355" s="146" t="s">
        <v>3219</v>
      </c>
      <c r="D355" s="146" t="s">
        <v>3308</v>
      </c>
      <c r="E355" s="147" t="s">
        <v>2962</v>
      </c>
      <c r="F355" s="147">
        <v>120</v>
      </c>
      <c r="G355" s="146" t="s">
        <v>3243</v>
      </c>
      <c r="H355" s="147">
        <v>180</v>
      </c>
      <c r="I355" s="147">
        <v>3</v>
      </c>
      <c r="J355" s="147">
        <v>4</v>
      </c>
      <c r="K355" s="147">
        <v>5</v>
      </c>
      <c r="L355" s="147" t="s">
        <v>205</v>
      </c>
      <c r="M355" s="147" t="s">
        <v>205</v>
      </c>
      <c r="N355" s="147">
        <v>4057</v>
      </c>
      <c r="O355" s="147">
        <v>1005</v>
      </c>
      <c r="P355" s="147">
        <v>27</v>
      </c>
      <c r="Q355" s="2">
        <v>3000</v>
      </c>
    </row>
    <row r="356" spans="1:17" ht="30.6" customHeight="1">
      <c r="A356" s="146" t="s">
        <v>3525</v>
      </c>
      <c r="B356" s="146" t="s">
        <v>3218</v>
      </c>
      <c r="C356" s="146" t="s">
        <v>3219</v>
      </c>
      <c r="D356" s="146" t="s">
        <v>3308</v>
      </c>
      <c r="E356" s="147" t="s">
        <v>2962</v>
      </c>
      <c r="F356" s="147">
        <v>120</v>
      </c>
      <c r="G356" s="146" t="s">
        <v>3249</v>
      </c>
      <c r="H356" s="147">
        <v>90</v>
      </c>
      <c r="I356" s="147">
        <v>2</v>
      </c>
      <c r="J356" s="147">
        <v>5.4</v>
      </c>
      <c r="K356" s="147">
        <v>7</v>
      </c>
      <c r="L356" s="147">
        <v>6.6</v>
      </c>
      <c r="M356" s="147">
        <v>9</v>
      </c>
      <c r="N356" s="147">
        <v>3510</v>
      </c>
      <c r="O356" s="147">
        <v>805</v>
      </c>
      <c r="P356" s="147">
        <v>20.8</v>
      </c>
      <c r="Q356" s="2">
        <v>3000</v>
      </c>
    </row>
    <row r="357" spans="1:17" ht="30.6" customHeight="1">
      <c r="A357" s="147" t="s">
        <v>3526</v>
      </c>
      <c r="B357" s="147" t="s">
        <v>1022</v>
      </c>
      <c r="C357" s="147" t="s">
        <v>3228</v>
      </c>
      <c r="D357" s="147" t="s">
        <v>3305</v>
      </c>
      <c r="E357" s="147" t="s">
        <v>2958</v>
      </c>
      <c r="F357" s="147">
        <v>120</v>
      </c>
      <c r="G357" s="147" t="s">
        <v>3249</v>
      </c>
      <c r="H357" s="147">
        <v>125</v>
      </c>
      <c r="I357" s="147">
        <v>2</v>
      </c>
      <c r="J357" s="147">
        <v>5.7</v>
      </c>
      <c r="K357" s="147">
        <v>7.2</v>
      </c>
      <c r="L357" s="147">
        <v>7</v>
      </c>
      <c r="M357" s="147">
        <v>10</v>
      </c>
      <c r="N357" s="147">
        <v>3750</v>
      </c>
      <c r="O357" s="147">
        <v>985</v>
      </c>
      <c r="P357" s="147">
        <v>21</v>
      </c>
      <c r="Q357" s="2">
        <v>50</v>
      </c>
    </row>
    <row r="358" spans="1:17" ht="30.6" customHeight="1">
      <c r="A358" s="153" t="s">
        <v>3527</v>
      </c>
      <c r="B358" s="153" t="s">
        <v>3277</v>
      </c>
      <c r="C358" s="153" t="s">
        <v>3228</v>
      </c>
      <c r="D358" s="153" t="s">
        <v>3305</v>
      </c>
      <c r="E358" s="147" t="s">
        <v>2958</v>
      </c>
      <c r="F358" s="153">
        <v>120</v>
      </c>
      <c r="G358" s="153" t="s">
        <v>3243</v>
      </c>
      <c r="H358" s="153">
        <v>125</v>
      </c>
      <c r="I358" s="153">
        <v>3</v>
      </c>
      <c r="J358" s="153">
        <v>5.8</v>
      </c>
      <c r="K358" s="153">
        <v>7.5</v>
      </c>
      <c r="L358" s="153" t="s">
        <v>205</v>
      </c>
      <c r="M358" s="153" t="s">
        <v>205</v>
      </c>
      <c r="N358" s="153">
        <v>3370</v>
      </c>
      <c r="O358" s="153">
        <v>471</v>
      </c>
      <c r="P358" s="153">
        <v>11</v>
      </c>
      <c r="Q358" s="2">
        <v>3000</v>
      </c>
    </row>
    <row r="359" spans="1:17" ht="30.6" customHeight="1">
      <c r="A359" s="153" t="s">
        <v>3528</v>
      </c>
      <c r="B359" s="153" t="s">
        <v>1022</v>
      </c>
      <c r="C359" s="153" t="s">
        <v>3228</v>
      </c>
      <c r="D359" s="153" t="s">
        <v>3305</v>
      </c>
      <c r="E359" s="147" t="s">
        <v>2958</v>
      </c>
      <c r="F359" s="153">
        <v>120</v>
      </c>
      <c r="G359" s="153" t="s">
        <v>3243</v>
      </c>
      <c r="H359" s="153">
        <v>125</v>
      </c>
      <c r="I359" s="153">
        <v>3</v>
      </c>
      <c r="J359" s="153">
        <v>6</v>
      </c>
      <c r="K359" s="153">
        <v>7.2</v>
      </c>
      <c r="L359" s="153" t="s">
        <v>205</v>
      </c>
      <c r="M359" s="153" t="s">
        <v>205</v>
      </c>
      <c r="N359" s="153">
        <v>3600</v>
      </c>
      <c r="O359" s="153">
        <v>530</v>
      </c>
      <c r="P359" s="153">
        <v>19</v>
      </c>
      <c r="Q359" s="2">
        <v>50</v>
      </c>
    </row>
    <row r="360" spans="1:17" ht="30.6" customHeight="1">
      <c r="A360" s="147" t="s">
        <v>5607</v>
      </c>
      <c r="B360" s="153" t="s">
        <v>1022</v>
      </c>
      <c r="C360" s="153" t="s">
        <v>3228</v>
      </c>
      <c r="D360" s="153" t="s">
        <v>3305</v>
      </c>
      <c r="E360" s="147" t="s">
        <v>2958</v>
      </c>
      <c r="F360" s="153">
        <v>120</v>
      </c>
      <c r="G360" s="153" t="s">
        <v>3243</v>
      </c>
      <c r="H360" s="147">
        <v>100</v>
      </c>
      <c r="I360" s="147">
        <v>3</v>
      </c>
      <c r="J360" s="147">
        <v>9.1999999999999993</v>
      </c>
      <c r="K360" s="147">
        <v>11.9</v>
      </c>
      <c r="L360" s="147" t="s">
        <v>205</v>
      </c>
      <c r="M360" s="147" t="s">
        <v>205</v>
      </c>
      <c r="N360" s="147">
        <v>1952</v>
      </c>
      <c r="O360" s="147">
        <v>213</v>
      </c>
      <c r="P360" s="147">
        <v>15</v>
      </c>
      <c r="Q360" s="2">
        <v>50</v>
      </c>
    </row>
    <row r="361" spans="1:17" ht="30.6" customHeight="1">
      <c r="A361" s="147" t="s">
        <v>5608</v>
      </c>
      <c r="B361" s="153" t="s">
        <v>3277</v>
      </c>
      <c r="C361" s="153" t="s">
        <v>3228</v>
      </c>
      <c r="D361" s="153" t="s">
        <v>3305</v>
      </c>
      <c r="E361" s="147" t="s">
        <v>2958</v>
      </c>
      <c r="F361" s="153">
        <v>120</v>
      </c>
      <c r="G361" s="153" t="s">
        <v>3243</v>
      </c>
      <c r="H361" s="147">
        <v>100</v>
      </c>
      <c r="I361" s="147">
        <v>3</v>
      </c>
      <c r="J361" s="147">
        <v>9.1999999999999993</v>
      </c>
      <c r="K361" s="147">
        <v>11.9</v>
      </c>
      <c r="L361" s="147" t="s">
        <v>205</v>
      </c>
      <c r="M361" s="147" t="s">
        <v>205</v>
      </c>
      <c r="N361" s="147">
        <v>1952</v>
      </c>
      <c r="O361" s="147">
        <v>213</v>
      </c>
      <c r="P361" s="147">
        <v>15</v>
      </c>
      <c r="Q361" s="2">
        <v>3000</v>
      </c>
    </row>
    <row r="362" spans="1:17" ht="30.6" customHeight="1">
      <c r="A362" s="147" t="s">
        <v>5609</v>
      </c>
      <c r="B362" s="153" t="s">
        <v>3277</v>
      </c>
      <c r="C362" s="153" t="s">
        <v>3228</v>
      </c>
      <c r="D362" s="153" t="s">
        <v>3305</v>
      </c>
      <c r="E362" s="147" t="s">
        <v>2958</v>
      </c>
      <c r="F362" s="153">
        <v>120</v>
      </c>
      <c r="G362" s="153" t="s">
        <v>3243</v>
      </c>
      <c r="H362" s="147">
        <v>100</v>
      </c>
      <c r="I362" s="147">
        <v>2</v>
      </c>
      <c r="J362" s="147">
        <v>8.9</v>
      </c>
      <c r="K362" s="147">
        <v>11.9</v>
      </c>
      <c r="L362" s="147">
        <v>11</v>
      </c>
      <c r="M362" s="147">
        <v>16.5</v>
      </c>
      <c r="N362" s="147">
        <v>1983</v>
      </c>
      <c r="O362" s="147">
        <v>224</v>
      </c>
      <c r="P362" s="147">
        <v>13</v>
      </c>
      <c r="Q362" s="2">
        <v>3000</v>
      </c>
    </row>
    <row r="363" spans="1:17" ht="30.6" customHeight="1">
      <c r="A363" s="147" t="s">
        <v>5610</v>
      </c>
      <c r="B363" s="146" t="s">
        <v>1752</v>
      </c>
      <c r="C363" s="146" t="s">
        <v>3219</v>
      </c>
      <c r="D363" s="146" t="s">
        <v>3308</v>
      </c>
      <c r="E363" s="147" t="s">
        <v>2962</v>
      </c>
      <c r="F363" s="147">
        <v>120</v>
      </c>
      <c r="G363" s="146" t="s">
        <v>3249</v>
      </c>
      <c r="H363" s="147">
        <v>100</v>
      </c>
      <c r="I363" s="147">
        <v>2</v>
      </c>
      <c r="J363" s="147">
        <v>8.9</v>
      </c>
      <c r="K363" s="147">
        <v>11.9</v>
      </c>
      <c r="L363" s="147">
        <v>11</v>
      </c>
      <c r="M363" s="147">
        <v>16.5</v>
      </c>
      <c r="N363" s="147">
        <v>1983</v>
      </c>
      <c r="O363" s="147">
        <v>224</v>
      </c>
      <c r="P363" s="147">
        <v>13</v>
      </c>
      <c r="Q363" s="2">
        <v>2500</v>
      </c>
    </row>
    <row r="364" spans="1:17" ht="30.6" customHeight="1">
      <c r="A364" s="149" t="s">
        <v>5611</v>
      </c>
      <c r="B364" s="149" t="s">
        <v>1022</v>
      </c>
      <c r="C364" s="149" t="s">
        <v>3228</v>
      </c>
      <c r="D364" s="149" t="s">
        <v>3305</v>
      </c>
      <c r="E364" s="149" t="s">
        <v>2958</v>
      </c>
      <c r="F364" s="149">
        <v>120</v>
      </c>
      <c r="G364" s="149" t="s">
        <v>3249</v>
      </c>
      <c r="H364" s="149">
        <v>75</v>
      </c>
      <c r="I364" s="149">
        <v>2</v>
      </c>
      <c r="J364" s="149">
        <v>8.9</v>
      </c>
      <c r="K364" s="147">
        <v>11.9</v>
      </c>
      <c r="L364" s="147">
        <v>11</v>
      </c>
      <c r="M364" s="147">
        <v>16.5</v>
      </c>
      <c r="N364" s="147">
        <v>1983</v>
      </c>
      <c r="O364" s="147">
        <v>224</v>
      </c>
      <c r="P364" s="147">
        <v>13</v>
      </c>
      <c r="Q364" s="2">
        <v>50</v>
      </c>
    </row>
    <row r="365" spans="1:17" ht="30.6" customHeight="1">
      <c r="A365" s="147" t="s">
        <v>3529</v>
      </c>
      <c r="B365" s="146" t="s">
        <v>1749</v>
      </c>
      <c r="C365" s="146" t="s">
        <v>3219</v>
      </c>
      <c r="D365" s="146" t="s">
        <v>3308</v>
      </c>
      <c r="E365" s="147" t="s">
        <v>2962</v>
      </c>
      <c r="F365" s="147">
        <v>120</v>
      </c>
      <c r="G365" s="146" t="s">
        <v>3243</v>
      </c>
      <c r="H365" s="147">
        <v>35</v>
      </c>
      <c r="I365" s="147">
        <v>2</v>
      </c>
      <c r="J365" s="147">
        <v>9.3000000000000007</v>
      </c>
      <c r="K365" s="147">
        <v>12.5</v>
      </c>
      <c r="L365" s="147">
        <v>11.6</v>
      </c>
      <c r="M365" s="147">
        <v>17</v>
      </c>
      <c r="N365" s="147">
        <v>2075</v>
      </c>
      <c r="O365" s="147">
        <v>235</v>
      </c>
      <c r="P365" s="147">
        <v>9</v>
      </c>
      <c r="Q365" s="2">
        <v>50</v>
      </c>
    </row>
    <row r="366" spans="1:17" ht="30.6" customHeight="1">
      <c r="A366" s="147" t="s">
        <v>5612</v>
      </c>
      <c r="B366" s="147" t="s">
        <v>3428</v>
      </c>
      <c r="C366" s="146" t="s">
        <v>3228</v>
      </c>
      <c r="D366" s="146" t="s">
        <v>3305</v>
      </c>
      <c r="E366" s="147" t="s">
        <v>2958</v>
      </c>
      <c r="F366" s="147">
        <v>150</v>
      </c>
      <c r="G366" s="146" t="s">
        <v>3249</v>
      </c>
      <c r="H366" s="147">
        <v>200</v>
      </c>
      <c r="I366" s="147">
        <v>3</v>
      </c>
      <c r="J366" s="147">
        <v>3.5</v>
      </c>
      <c r="K366" s="147">
        <v>4.2</v>
      </c>
      <c r="L366" s="147" t="s">
        <v>205</v>
      </c>
      <c r="M366" s="147" t="s">
        <v>205</v>
      </c>
      <c r="N366" s="147">
        <v>5972</v>
      </c>
      <c r="O366" s="147">
        <v>801</v>
      </c>
      <c r="P366" s="147">
        <v>12</v>
      </c>
      <c r="Q366" s="2">
        <v>2000</v>
      </c>
    </row>
    <row r="367" spans="1:17" ht="30.6" customHeight="1">
      <c r="A367" s="147" t="s">
        <v>5613</v>
      </c>
      <c r="B367" s="147" t="s">
        <v>1765</v>
      </c>
      <c r="C367" s="146" t="s">
        <v>3228</v>
      </c>
      <c r="D367" s="146" t="s">
        <v>3305</v>
      </c>
      <c r="E367" s="147" t="s">
        <v>2958</v>
      </c>
      <c r="F367" s="147">
        <v>150</v>
      </c>
      <c r="G367" s="146" t="s">
        <v>3249</v>
      </c>
      <c r="H367" s="147">
        <v>180</v>
      </c>
      <c r="I367" s="147">
        <v>3</v>
      </c>
      <c r="J367" s="147">
        <v>3.9</v>
      </c>
      <c r="K367" s="147">
        <v>4.7</v>
      </c>
      <c r="L367" s="147" t="s">
        <v>205</v>
      </c>
      <c r="M367" s="147" t="s">
        <v>205</v>
      </c>
      <c r="N367" s="147">
        <v>5972</v>
      </c>
      <c r="O367" s="147">
        <v>801</v>
      </c>
      <c r="P367" s="147">
        <v>12</v>
      </c>
      <c r="Q367" s="2">
        <v>800</v>
      </c>
    </row>
    <row r="368" spans="1:17" ht="30.6" customHeight="1">
      <c r="A368" s="146" t="s">
        <v>3532</v>
      </c>
      <c r="B368" s="146" t="s">
        <v>3428</v>
      </c>
      <c r="C368" s="146" t="s">
        <v>3219</v>
      </c>
      <c r="D368" s="146" t="s">
        <v>3308</v>
      </c>
      <c r="E368" s="147" t="s">
        <v>2962</v>
      </c>
      <c r="F368" s="147">
        <v>150</v>
      </c>
      <c r="G368" s="146" t="s">
        <v>3243</v>
      </c>
      <c r="H368" s="147">
        <v>172</v>
      </c>
      <c r="I368" s="147">
        <v>3</v>
      </c>
      <c r="J368" s="147">
        <v>5</v>
      </c>
      <c r="K368" s="147">
        <v>6.5</v>
      </c>
      <c r="L368" s="147" t="s">
        <v>2642</v>
      </c>
      <c r="M368" s="147" t="s">
        <v>2642</v>
      </c>
      <c r="N368" s="147">
        <v>6835</v>
      </c>
      <c r="O368" s="147">
        <v>480</v>
      </c>
      <c r="P368" s="147">
        <v>11.5</v>
      </c>
      <c r="Q368" s="2">
        <v>2000</v>
      </c>
    </row>
    <row r="369" spans="1:17" ht="30.6" customHeight="1">
      <c r="A369" s="147" t="s">
        <v>3530</v>
      </c>
      <c r="B369" s="147" t="s">
        <v>1765</v>
      </c>
      <c r="C369" s="146" t="s">
        <v>3228</v>
      </c>
      <c r="D369" s="146" t="s">
        <v>3305</v>
      </c>
      <c r="E369" s="147" t="s">
        <v>2958</v>
      </c>
      <c r="F369" s="147">
        <v>150</v>
      </c>
      <c r="G369" s="146" t="s">
        <v>3249</v>
      </c>
      <c r="H369" s="147">
        <v>161</v>
      </c>
      <c r="I369" s="147">
        <v>3</v>
      </c>
      <c r="J369" s="147">
        <v>5.2</v>
      </c>
      <c r="K369" s="147">
        <v>6</v>
      </c>
      <c r="L369" s="147" t="s">
        <v>205</v>
      </c>
      <c r="M369" s="147" t="s">
        <v>205</v>
      </c>
      <c r="N369" s="147">
        <v>6220</v>
      </c>
      <c r="O369" s="147">
        <v>480</v>
      </c>
      <c r="P369" s="147">
        <v>11</v>
      </c>
      <c r="Q369" s="2">
        <v>800</v>
      </c>
    </row>
    <row r="370" spans="1:17" ht="30.6" customHeight="1">
      <c r="A370" s="147" t="s">
        <v>3531</v>
      </c>
      <c r="B370" s="147" t="s">
        <v>1022</v>
      </c>
      <c r="C370" s="146" t="s">
        <v>3228</v>
      </c>
      <c r="D370" s="146" t="s">
        <v>3305</v>
      </c>
      <c r="E370" s="147" t="s">
        <v>2958</v>
      </c>
      <c r="F370" s="147">
        <v>150</v>
      </c>
      <c r="G370" s="146" t="s">
        <v>3249</v>
      </c>
      <c r="H370" s="147">
        <v>161</v>
      </c>
      <c r="I370" s="147">
        <v>3</v>
      </c>
      <c r="J370" s="147">
        <v>5.4</v>
      </c>
      <c r="K370" s="147">
        <v>6</v>
      </c>
      <c r="L370" s="147" t="s">
        <v>205</v>
      </c>
      <c r="M370" s="147" t="s">
        <v>205</v>
      </c>
      <c r="N370" s="147">
        <v>6220</v>
      </c>
      <c r="O370" s="147">
        <v>480</v>
      </c>
      <c r="P370" s="147">
        <v>11</v>
      </c>
      <c r="Q370" s="2">
        <v>50</v>
      </c>
    </row>
    <row r="371" spans="1:17" ht="30.6" customHeight="1">
      <c r="A371" s="147" t="s">
        <v>3533</v>
      </c>
      <c r="B371" s="147" t="s">
        <v>1026</v>
      </c>
      <c r="C371" s="146" t="s">
        <v>3228</v>
      </c>
      <c r="D371" s="146" t="s">
        <v>3305</v>
      </c>
      <c r="E371" s="147" t="s">
        <v>2958</v>
      </c>
      <c r="F371" s="147">
        <v>150</v>
      </c>
      <c r="G371" s="146" t="s">
        <v>3249</v>
      </c>
      <c r="H371" s="147">
        <v>135</v>
      </c>
      <c r="I371" s="147">
        <v>3</v>
      </c>
      <c r="J371" s="147">
        <v>6.2</v>
      </c>
      <c r="K371" s="147">
        <v>7.1</v>
      </c>
      <c r="L371" s="147" t="s">
        <v>205</v>
      </c>
      <c r="M371" s="147" t="s">
        <v>205</v>
      </c>
      <c r="N371" s="147">
        <v>5470</v>
      </c>
      <c r="O371" s="147">
        <v>389</v>
      </c>
      <c r="P371" s="147">
        <v>13</v>
      </c>
      <c r="Q371" s="2">
        <v>800</v>
      </c>
    </row>
    <row r="372" spans="1:17" ht="30.6" customHeight="1">
      <c r="A372" s="147" t="s">
        <v>3534</v>
      </c>
      <c r="B372" s="147" t="s">
        <v>1024</v>
      </c>
      <c r="C372" s="146" t="s">
        <v>3228</v>
      </c>
      <c r="D372" s="146" t="s">
        <v>3305</v>
      </c>
      <c r="E372" s="147" t="s">
        <v>2958</v>
      </c>
      <c r="F372" s="147">
        <v>150</v>
      </c>
      <c r="G372" s="146" t="s">
        <v>3249</v>
      </c>
      <c r="H372" s="147">
        <v>120</v>
      </c>
      <c r="I372" s="147">
        <v>3</v>
      </c>
      <c r="J372" s="147">
        <v>6.4</v>
      </c>
      <c r="K372" s="147">
        <v>7.1</v>
      </c>
      <c r="L372" s="147" t="s">
        <v>205</v>
      </c>
      <c r="M372" s="147" t="s">
        <v>205</v>
      </c>
      <c r="N372" s="147">
        <v>5270</v>
      </c>
      <c r="O372" s="147">
        <v>392</v>
      </c>
      <c r="P372" s="147">
        <v>17</v>
      </c>
      <c r="Q372" s="2">
        <v>50</v>
      </c>
    </row>
    <row r="373" spans="1:17" ht="30.6" customHeight="1">
      <c r="A373" s="147" t="s">
        <v>3535</v>
      </c>
      <c r="B373" s="147" t="s">
        <v>1022</v>
      </c>
      <c r="C373" s="146" t="s">
        <v>3228</v>
      </c>
      <c r="D373" s="146" t="s">
        <v>3305</v>
      </c>
      <c r="E373" s="147" t="s">
        <v>2958</v>
      </c>
      <c r="F373" s="147">
        <v>150</v>
      </c>
      <c r="G373" s="146" t="s">
        <v>3249</v>
      </c>
      <c r="H373" s="147">
        <v>135</v>
      </c>
      <c r="I373" s="147">
        <v>3</v>
      </c>
      <c r="J373" s="147">
        <v>6.4</v>
      </c>
      <c r="K373" s="147">
        <v>7.1</v>
      </c>
      <c r="L373" s="147" t="s">
        <v>205</v>
      </c>
      <c r="M373" s="147" t="s">
        <v>205</v>
      </c>
      <c r="N373" s="147">
        <v>5470</v>
      </c>
      <c r="O373" s="147">
        <v>389</v>
      </c>
      <c r="P373" s="147">
        <v>13</v>
      </c>
      <c r="Q373" s="2">
        <v>50</v>
      </c>
    </row>
    <row r="374" spans="1:17" ht="30.6" customHeight="1">
      <c r="A374" s="147" t="s">
        <v>5614</v>
      </c>
      <c r="B374" s="147" t="s">
        <v>3277</v>
      </c>
      <c r="C374" s="146" t="s">
        <v>3228</v>
      </c>
      <c r="D374" s="146" t="s">
        <v>3305</v>
      </c>
      <c r="E374" s="147" t="s">
        <v>2958</v>
      </c>
      <c r="F374" s="147">
        <v>150</v>
      </c>
      <c r="G374" s="146" t="s">
        <v>3249</v>
      </c>
      <c r="H374" s="147">
        <v>100</v>
      </c>
      <c r="I374" s="147">
        <v>3.8</v>
      </c>
      <c r="J374" s="147">
        <v>7.9</v>
      </c>
      <c r="K374" s="147">
        <v>9.3000000000000007</v>
      </c>
      <c r="L374" s="147" t="s">
        <v>205</v>
      </c>
      <c r="M374" s="147" t="s">
        <v>205</v>
      </c>
      <c r="N374" s="147">
        <v>2794</v>
      </c>
      <c r="O374" s="147">
        <v>702</v>
      </c>
      <c r="P374" s="147">
        <v>19</v>
      </c>
      <c r="Q374" s="2">
        <v>3000</v>
      </c>
    </row>
    <row r="375" spans="1:17" ht="30.6" customHeight="1">
      <c r="A375" s="146" t="s">
        <v>3536</v>
      </c>
      <c r="B375" s="146" t="s">
        <v>3218</v>
      </c>
      <c r="C375" s="146" t="s">
        <v>3219</v>
      </c>
      <c r="D375" s="146" t="s">
        <v>3308</v>
      </c>
      <c r="E375" s="147" t="s">
        <v>2962</v>
      </c>
      <c r="F375" s="147">
        <v>150</v>
      </c>
      <c r="G375" s="146" t="s">
        <v>3243</v>
      </c>
      <c r="H375" s="147">
        <v>75</v>
      </c>
      <c r="I375" s="147">
        <v>3</v>
      </c>
      <c r="J375" s="147">
        <v>9.5</v>
      </c>
      <c r="K375" s="147">
        <v>11.5</v>
      </c>
      <c r="L375" s="147" t="s">
        <v>2642</v>
      </c>
      <c r="M375" s="147" t="s">
        <v>2642</v>
      </c>
      <c r="N375" s="147">
        <v>3310</v>
      </c>
      <c r="O375" s="147">
        <v>268</v>
      </c>
      <c r="P375" s="147">
        <v>9.4</v>
      </c>
      <c r="Q375" s="2">
        <v>3000</v>
      </c>
    </row>
    <row r="376" spans="1:17" ht="30.6" customHeight="1">
      <c r="A376" s="146" t="s">
        <v>3537</v>
      </c>
      <c r="B376" s="153" t="s">
        <v>1022</v>
      </c>
      <c r="C376" s="146" t="s">
        <v>3219</v>
      </c>
      <c r="D376" s="146" t="s">
        <v>3308</v>
      </c>
      <c r="E376" s="147" t="s">
        <v>2962</v>
      </c>
      <c r="F376" s="147">
        <v>150</v>
      </c>
      <c r="G376" s="146" t="s">
        <v>3243</v>
      </c>
      <c r="H376" s="147">
        <v>88</v>
      </c>
      <c r="I376" s="147">
        <v>3</v>
      </c>
      <c r="J376" s="147">
        <v>9.6999999999999993</v>
      </c>
      <c r="K376" s="147">
        <v>11.5</v>
      </c>
      <c r="L376" s="147" t="s">
        <v>2642</v>
      </c>
      <c r="M376" s="147" t="s">
        <v>2642</v>
      </c>
      <c r="N376" s="147">
        <v>3310</v>
      </c>
      <c r="O376" s="147">
        <v>268</v>
      </c>
      <c r="P376" s="147">
        <v>9.4</v>
      </c>
      <c r="Q376" s="2">
        <v>50</v>
      </c>
    </row>
    <row r="377" spans="1:17" ht="30.6" customHeight="1">
      <c r="A377" s="146" t="s">
        <v>3538</v>
      </c>
      <c r="B377" s="147" t="s">
        <v>1024</v>
      </c>
      <c r="C377" s="146" t="s">
        <v>3219</v>
      </c>
      <c r="D377" s="146" t="s">
        <v>3308</v>
      </c>
      <c r="E377" s="147" t="s">
        <v>2962</v>
      </c>
      <c r="F377" s="147">
        <v>150</v>
      </c>
      <c r="G377" s="146" t="s">
        <v>3243</v>
      </c>
      <c r="H377" s="147">
        <v>63</v>
      </c>
      <c r="I377" s="147">
        <v>3</v>
      </c>
      <c r="J377" s="147">
        <v>9.8000000000000007</v>
      </c>
      <c r="K377" s="147">
        <v>12</v>
      </c>
      <c r="L377" s="147" t="s">
        <v>2642</v>
      </c>
      <c r="M377" s="147" t="s">
        <v>2642</v>
      </c>
      <c r="N377" s="147">
        <v>3310</v>
      </c>
      <c r="O377" s="147">
        <v>268</v>
      </c>
      <c r="P377" s="147">
        <v>9.4</v>
      </c>
      <c r="Q377" s="2">
        <v>50</v>
      </c>
    </row>
    <row r="378" spans="1:17" ht="30.6" customHeight="1">
      <c r="A378" s="146" t="s">
        <v>3539</v>
      </c>
      <c r="B378" s="147" t="s">
        <v>3540</v>
      </c>
      <c r="C378" s="146" t="s">
        <v>3219</v>
      </c>
      <c r="D378" s="146" t="s">
        <v>3308</v>
      </c>
      <c r="E378" s="147" t="s">
        <v>2962</v>
      </c>
      <c r="F378" s="147">
        <v>150</v>
      </c>
      <c r="G378" s="146" t="s">
        <v>3243</v>
      </c>
      <c r="H378" s="147">
        <v>88</v>
      </c>
      <c r="I378" s="147">
        <v>3</v>
      </c>
      <c r="J378" s="147">
        <v>9.6999999999999993</v>
      </c>
      <c r="K378" s="147">
        <v>11.5</v>
      </c>
      <c r="L378" s="147" t="s">
        <v>205</v>
      </c>
      <c r="M378" s="147" t="s">
        <v>205</v>
      </c>
      <c r="N378" s="147">
        <v>3310</v>
      </c>
      <c r="O378" s="147">
        <v>268</v>
      </c>
      <c r="P378" s="147">
        <v>9.4</v>
      </c>
      <c r="Q378" s="2">
        <v>800</v>
      </c>
    </row>
    <row r="379" spans="1:17" ht="30.6" customHeight="1">
      <c r="A379" s="146" t="s">
        <v>5615</v>
      </c>
      <c r="B379" s="146" t="s">
        <v>1752</v>
      </c>
      <c r="C379" s="146" t="s">
        <v>3219</v>
      </c>
      <c r="D379" s="146" t="s">
        <v>3308</v>
      </c>
      <c r="E379" s="147" t="s">
        <v>2962</v>
      </c>
      <c r="F379" s="147">
        <v>150</v>
      </c>
      <c r="G379" s="146" t="s">
        <v>3243</v>
      </c>
      <c r="H379" s="147">
        <v>85</v>
      </c>
      <c r="I379" s="147">
        <v>3</v>
      </c>
      <c r="J379" s="147">
        <v>10</v>
      </c>
      <c r="K379" s="147">
        <v>12</v>
      </c>
      <c r="L379" s="147" t="s">
        <v>205</v>
      </c>
      <c r="M379" s="147" t="s">
        <v>205</v>
      </c>
      <c r="N379" s="147">
        <v>3310</v>
      </c>
      <c r="O379" s="147">
        <v>268</v>
      </c>
      <c r="P379" s="147">
        <v>9.4</v>
      </c>
      <c r="Q379" s="2">
        <v>2500</v>
      </c>
    </row>
    <row r="380" spans="1:17" ht="30.6" customHeight="1">
      <c r="A380" s="146" t="s">
        <v>5616</v>
      </c>
      <c r="B380" s="146" t="s">
        <v>3218</v>
      </c>
      <c r="C380" s="146" t="s">
        <v>3219</v>
      </c>
      <c r="D380" s="146" t="s">
        <v>3308</v>
      </c>
      <c r="E380" s="147" t="s">
        <v>2962</v>
      </c>
      <c r="F380" s="147">
        <v>150</v>
      </c>
      <c r="G380" s="146" t="s">
        <v>3243</v>
      </c>
      <c r="H380" s="147">
        <v>75</v>
      </c>
      <c r="I380" s="147">
        <v>2</v>
      </c>
      <c r="J380" s="147">
        <v>8.6999999999999993</v>
      </c>
      <c r="K380" s="147">
        <v>11.5</v>
      </c>
      <c r="L380" s="147">
        <v>9.6999999999999993</v>
      </c>
      <c r="M380" s="147">
        <v>13</v>
      </c>
      <c r="N380" s="147">
        <v>3481</v>
      </c>
      <c r="O380" s="147">
        <v>297</v>
      </c>
      <c r="P380" s="147">
        <v>10.5</v>
      </c>
      <c r="Q380" s="2">
        <v>3000</v>
      </c>
    </row>
    <row r="381" spans="1:17" ht="30.6" customHeight="1">
      <c r="A381" s="146" t="s">
        <v>5617</v>
      </c>
      <c r="B381" s="146" t="s">
        <v>3218</v>
      </c>
      <c r="C381" s="146" t="s">
        <v>3219</v>
      </c>
      <c r="D381" s="146" t="s">
        <v>3308</v>
      </c>
      <c r="E381" s="147" t="s">
        <v>2962</v>
      </c>
      <c r="F381" s="147">
        <v>150</v>
      </c>
      <c r="G381" s="146" t="s">
        <v>3243</v>
      </c>
      <c r="H381" s="147">
        <v>50</v>
      </c>
      <c r="I381" s="147">
        <v>3</v>
      </c>
      <c r="J381" s="147">
        <v>16.399999999999999</v>
      </c>
      <c r="K381" s="147">
        <v>19.5</v>
      </c>
      <c r="L381" s="147" t="s">
        <v>205</v>
      </c>
      <c r="M381" s="147" t="s">
        <v>205</v>
      </c>
      <c r="N381" s="147">
        <v>1656</v>
      </c>
      <c r="O381" s="147">
        <v>155</v>
      </c>
      <c r="P381" s="147">
        <v>8.1999999999999993</v>
      </c>
      <c r="Q381" s="2">
        <v>3000</v>
      </c>
    </row>
    <row r="382" spans="1:17" ht="30.6" customHeight="1">
      <c r="A382" s="146" t="s">
        <v>5618</v>
      </c>
      <c r="B382" s="153" t="s">
        <v>1022</v>
      </c>
      <c r="C382" s="146" t="s">
        <v>3219</v>
      </c>
      <c r="D382" s="146" t="s">
        <v>3308</v>
      </c>
      <c r="E382" s="147" t="s">
        <v>2962</v>
      </c>
      <c r="F382" s="147">
        <v>150</v>
      </c>
      <c r="G382" s="146" t="s">
        <v>3243</v>
      </c>
      <c r="H382" s="147">
        <v>65</v>
      </c>
      <c r="I382" s="147">
        <v>3</v>
      </c>
      <c r="J382" s="147">
        <v>16.5</v>
      </c>
      <c r="K382" s="147">
        <v>19.5</v>
      </c>
      <c r="L382" s="147" t="s">
        <v>205</v>
      </c>
      <c r="M382" s="147" t="s">
        <v>205</v>
      </c>
      <c r="N382" s="147">
        <v>1656</v>
      </c>
      <c r="O382" s="147">
        <v>155</v>
      </c>
      <c r="P382" s="147">
        <v>8.1999999999999993</v>
      </c>
      <c r="Q382" s="2">
        <v>50</v>
      </c>
    </row>
    <row r="383" spans="1:17" ht="30.6" customHeight="1">
      <c r="A383" s="146" t="s">
        <v>5619</v>
      </c>
      <c r="B383" s="146" t="s">
        <v>1752</v>
      </c>
      <c r="C383" s="146" t="s">
        <v>3219</v>
      </c>
      <c r="D383" s="146" t="s">
        <v>3308</v>
      </c>
      <c r="E383" s="147" t="s">
        <v>2962</v>
      </c>
      <c r="F383" s="147">
        <v>150</v>
      </c>
      <c r="G383" s="146" t="s">
        <v>3243</v>
      </c>
      <c r="H383" s="147">
        <v>54</v>
      </c>
      <c r="I383" s="147">
        <v>3</v>
      </c>
      <c r="J383" s="147">
        <v>16.5</v>
      </c>
      <c r="K383" s="147">
        <v>19.5</v>
      </c>
      <c r="L383" s="147" t="s">
        <v>205</v>
      </c>
      <c r="M383" s="147" t="s">
        <v>205</v>
      </c>
      <c r="N383" s="147">
        <v>1440</v>
      </c>
      <c r="O383" s="147">
        <v>150</v>
      </c>
      <c r="P383" s="147">
        <v>8</v>
      </c>
      <c r="Q383" s="2">
        <v>2500</v>
      </c>
    </row>
    <row r="384" spans="1:17" ht="30.6" customHeight="1">
      <c r="A384" s="146" t="s">
        <v>5620</v>
      </c>
      <c r="B384" s="146" t="s">
        <v>3218</v>
      </c>
      <c r="C384" s="146" t="s">
        <v>3219</v>
      </c>
      <c r="D384" s="146" t="s">
        <v>3308</v>
      </c>
      <c r="E384" s="147" t="s">
        <v>2962</v>
      </c>
      <c r="F384" s="147">
        <v>150</v>
      </c>
      <c r="G384" s="146" t="s">
        <v>3249</v>
      </c>
      <c r="H384" s="147">
        <v>25</v>
      </c>
      <c r="I384" s="147">
        <v>3</v>
      </c>
      <c r="J384" s="147">
        <v>39</v>
      </c>
      <c r="K384" s="147">
        <v>51</v>
      </c>
      <c r="L384" s="153" t="s">
        <v>205</v>
      </c>
      <c r="M384" s="153" t="s">
        <v>205</v>
      </c>
      <c r="N384" s="147">
        <v>518</v>
      </c>
      <c r="O384" s="147">
        <v>75</v>
      </c>
      <c r="P384" s="147">
        <v>13</v>
      </c>
      <c r="Q384" s="2">
        <v>3000</v>
      </c>
    </row>
    <row r="385" spans="1:17" ht="30.6" customHeight="1">
      <c r="A385" s="147" t="s">
        <v>3541</v>
      </c>
      <c r="B385" s="146" t="s">
        <v>1752</v>
      </c>
      <c r="C385" s="146" t="s">
        <v>3219</v>
      </c>
      <c r="D385" s="146" t="s">
        <v>3308</v>
      </c>
      <c r="E385" s="147" t="s">
        <v>2962</v>
      </c>
      <c r="F385" s="147">
        <v>150</v>
      </c>
      <c r="G385" s="146" t="s">
        <v>3243</v>
      </c>
      <c r="H385" s="147">
        <v>20</v>
      </c>
      <c r="I385" s="147">
        <v>3</v>
      </c>
      <c r="J385" s="147">
        <v>51</v>
      </c>
      <c r="K385" s="147">
        <v>65</v>
      </c>
      <c r="L385" s="147" t="s">
        <v>2642</v>
      </c>
      <c r="M385" s="147" t="s">
        <v>2642</v>
      </c>
      <c r="N385" s="147">
        <v>655</v>
      </c>
      <c r="O385" s="147">
        <v>45.5</v>
      </c>
      <c r="P385" s="147">
        <v>2.7</v>
      </c>
      <c r="Q385" s="2">
        <v>2500</v>
      </c>
    </row>
    <row r="386" spans="1:17" ht="30.6" customHeight="1">
      <c r="A386" s="147" t="s">
        <v>3542</v>
      </c>
      <c r="B386" s="146" t="s">
        <v>3218</v>
      </c>
      <c r="C386" s="146" t="s">
        <v>3219</v>
      </c>
      <c r="D386" s="146" t="s">
        <v>3308</v>
      </c>
      <c r="E386" s="147" t="s">
        <v>2962</v>
      </c>
      <c r="F386" s="147">
        <v>150</v>
      </c>
      <c r="G386" s="146" t="s">
        <v>3243</v>
      </c>
      <c r="H386" s="147">
        <v>20</v>
      </c>
      <c r="I386" s="147">
        <v>3</v>
      </c>
      <c r="J386" s="147">
        <v>51</v>
      </c>
      <c r="K386" s="147">
        <v>69</v>
      </c>
      <c r="L386" s="147" t="s">
        <v>2642</v>
      </c>
      <c r="M386" s="147" t="s">
        <v>2642</v>
      </c>
      <c r="N386" s="147">
        <v>645</v>
      </c>
      <c r="O386" s="147">
        <v>45</v>
      </c>
      <c r="P386" s="147">
        <v>2.7</v>
      </c>
      <c r="Q386" s="2">
        <v>3000</v>
      </c>
    </row>
    <row r="387" spans="1:17" ht="30.6" customHeight="1">
      <c r="A387" s="147" t="s">
        <v>3543</v>
      </c>
      <c r="B387" s="146" t="s">
        <v>3234</v>
      </c>
      <c r="C387" s="146" t="s">
        <v>3219</v>
      </c>
      <c r="D387" s="146" t="s">
        <v>3308</v>
      </c>
      <c r="E387" s="147" t="s">
        <v>2962</v>
      </c>
      <c r="F387" s="147">
        <v>150</v>
      </c>
      <c r="G387" s="146" t="s">
        <v>3243</v>
      </c>
      <c r="H387" s="147">
        <v>5</v>
      </c>
      <c r="I387" s="147">
        <v>3</v>
      </c>
      <c r="J387" s="147">
        <v>56</v>
      </c>
      <c r="K387" s="147">
        <v>69</v>
      </c>
      <c r="L387" s="147" t="s">
        <v>2642</v>
      </c>
      <c r="M387" s="147" t="s">
        <v>2642</v>
      </c>
      <c r="N387" s="147">
        <v>585</v>
      </c>
      <c r="O387" s="147">
        <v>48</v>
      </c>
      <c r="P387" s="147">
        <v>2.5</v>
      </c>
      <c r="Q387" s="2">
        <v>4000</v>
      </c>
    </row>
    <row r="388" spans="1:17" ht="30.6" customHeight="1">
      <c r="A388" s="146" t="s">
        <v>3544</v>
      </c>
      <c r="B388" s="146" t="s">
        <v>3428</v>
      </c>
      <c r="C388" s="146" t="s">
        <v>3228</v>
      </c>
      <c r="D388" s="146" t="s">
        <v>3305</v>
      </c>
      <c r="E388" s="147" t="s">
        <v>2958</v>
      </c>
      <c r="F388" s="147">
        <v>200</v>
      </c>
      <c r="G388" s="147" t="s">
        <v>3249</v>
      </c>
      <c r="H388" s="147">
        <v>142</v>
      </c>
      <c r="I388" s="147">
        <v>3</v>
      </c>
      <c r="J388" s="147">
        <v>8.3000000000000007</v>
      </c>
      <c r="K388" s="147">
        <v>10.5</v>
      </c>
      <c r="L388" s="147" t="s">
        <v>2642</v>
      </c>
      <c r="M388" s="147" t="s">
        <v>2642</v>
      </c>
      <c r="N388" s="147">
        <v>5395</v>
      </c>
      <c r="O388" s="147">
        <v>435</v>
      </c>
      <c r="P388" s="147">
        <v>10.5</v>
      </c>
      <c r="Q388" s="2">
        <v>2000</v>
      </c>
    </row>
    <row r="389" spans="1:17" ht="30.6" customHeight="1">
      <c r="A389" s="146" t="s">
        <v>5621</v>
      </c>
      <c r="B389" s="153" t="s">
        <v>1022</v>
      </c>
      <c r="C389" s="146" t="s">
        <v>3228</v>
      </c>
      <c r="D389" s="146" t="s">
        <v>3305</v>
      </c>
      <c r="E389" s="147" t="s">
        <v>2958</v>
      </c>
      <c r="F389" s="147">
        <v>200</v>
      </c>
      <c r="G389" s="147" t="s">
        <v>3249</v>
      </c>
      <c r="H389" s="147">
        <v>120</v>
      </c>
      <c r="I389" s="147">
        <v>3</v>
      </c>
      <c r="J389" s="147">
        <v>8.8000000000000007</v>
      </c>
      <c r="K389" s="147">
        <v>11</v>
      </c>
      <c r="L389" s="147" t="s">
        <v>205</v>
      </c>
      <c r="M389" s="147" t="s">
        <v>205</v>
      </c>
      <c r="N389" s="147">
        <v>5395</v>
      </c>
      <c r="O389" s="147">
        <v>435</v>
      </c>
      <c r="P389" s="147">
        <v>10.5</v>
      </c>
      <c r="Q389" s="2">
        <v>50</v>
      </c>
    </row>
    <row r="390" spans="1:17" ht="30.6" customHeight="1">
      <c r="A390" s="147" t="s">
        <v>3545</v>
      </c>
      <c r="B390" s="147" t="s">
        <v>1022</v>
      </c>
      <c r="C390" s="147" t="s">
        <v>3228</v>
      </c>
      <c r="D390" s="146" t="s">
        <v>3305</v>
      </c>
      <c r="E390" s="147" t="s">
        <v>2958</v>
      </c>
      <c r="F390" s="147">
        <v>200</v>
      </c>
      <c r="G390" s="147" t="s">
        <v>3249</v>
      </c>
      <c r="H390" s="147">
        <v>78</v>
      </c>
      <c r="I390" s="147">
        <v>3</v>
      </c>
      <c r="J390" s="147">
        <v>17.2</v>
      </c>
      <c r="K390" s="147">
        <v>22</v>
      </c>
      <c r="L390" s="147" t="s">
        <v>2642</v>
      </c>
      <c r="M390" s="147" t="s">
        <v>2642</v>
      </c>
      <c r="N390" s="147">
        <v>2850</v>
      </c>
      <c r="O390" s="147">
        <v>210</v>
      </c>
      <c r="P390" s="147">
        <v>8.5</v>
      </c>
      <c r="Q390" s="2">
        <v>50</v>
      </c>
    </row>
    <row r="391" spans="1:17" ht="30.6" customHeight="1">
      <c r="A391" s="147" t="s">
        <v>5622</v>
      </c>
      <c r="B391" s="147" t="s">
        <v>1026</v>
      </c>
      <c r="C391" s="147" t="s">
        <v>3228</v>
      </c>
      <c r="D391" s="146" t="s">
        <v>3305</v>
      </c>
      <c r="E391" s="147" t="s">
        <v>2958</v>
      </c>
      <c r="F391" s="147">
        <v>200</v>
      </c>
      <c r="G391" s="147" t="s">
        <v>3249</v>
      </c>
      <c r="H391" s="147">
        <v>78</v>
      </c>
      <c r="I391" s="147">
        <v>3</v>
      </c>
      <c r="J391" s="147">
        <v>17</v>
      </c>
      <c r="K391" s="147">
        <v>22</v>
      </c>
      <c r="L391" s="147" t="s">
        <v>2642</v>
      </c>
      <c r="M391" s="147" t="s">
        <v>2642</v>
      </c>
      <c r="N391" s="147">
        <v>2940</v>
      </c>
      <c r="O391" s="147">
        <v>210</v>
      </c>
      <c r="P391" s="147">
        <v>8.5</v>
      </c>
      <c r="Q391" s="2">
        <v>800</v>
      </c>
    </row>
    <row r="392" spans="1:17" ht="30.6" customHeight="1">
      <c r="A392" s="146" t="s">
        <v>3546</v>
      </c>
      <c r="B392" s="147" t="s">
        <v>1750</v>
      </c>
      <c r="C392" s="146" t="s">
        <v>3228</v>
      </c>
      <c r="D392" s="146" t="s">
        <v>3305</v>
      </c>
      <c r="E392" s="147" t="s">
        <v>2958</v>
      </c>
      <c r="F392" s="147">
        <v>200</v>
      </c>
      <c r="G392" s="147" t="s">
        <v>3249</v>
      </c>
      <c r="H392" s="147">
        <v>88</v>
      </c>
      <c r="I392" s="147">
        <v>3</v>
      </c>
      <c r="J392" s="147">
        <v>17</v>
      </c>
      <c r="K392" s="147">
        <v>22</v>
      </c>
      <c r="L392" s="147" t="s">
        <v>2642</v>
      </c>
      <c r="M392" s="147" t="s">
        <v>2642</v>
      </c>
      <c r="N392" s="147">
        <v>2816</v>
      </c>
      <c r="O392" s="147">
        <v>230</v>
      </c>
      <c r="P392" s="147">
        <v>11</v>
      </c>
      <c r="Q392" s="2">
        <v>30</v>
      </c>
    </row>
    <row r="393" spans="1:17" ht="30.6" customHeight="1">
      <c r="A393" s="146" t="s">
        <v>5623</v>
      </c>
      <c r="B393" s="153" t="s">
        <v>1022</v>
      </c>
      <c r="C393" s="146" t="s">
        <v>3228</v>
      </c>
      <c r="D393" s="146" t="s">
        <v>3305</v>
      </c>
      <c r="E393" s="147" t="s">
        <v>2958</v>
      </c>
      <c r="F393" s="147">
        <v>200</v>
      </c>
      <c r="G393" s="147" t="s">
        <v>3249</v>
      </c>
      <c r="H393" s="147">
        <v>28</v>
      </c>
      <c r="I393" s="147">
        <v>3</v>
      </c>
      <c r="J393" s="147">
        <v>27</v>
      </c>
      <c r="K393" s="147">
        <v>34</v>
      </c>
      <c r="L393" s="147" t="s">
        <v>205</v>
      </c>
      <c r="M393" s="147" t="s">
        <v>205</v>
      </c>
      <c r="N393" s="147">
        <v>1712</v>
      </c>
      <c r="O393" s="147">
        <v>141</v>
      </c>
      <c r="P393" s="147">
        <v>8</v>
      </c>
      <c r="Q393" s="2">
        <v>50</v>
      </c>
    </row>
    <row r="394" spans="1:17">
      <c r="A394" s="147" t="s">
        <v>3547</v>
      </c>
      <c r="B394" s="147" t="s">
        <v>3218</v>
      </c>
      <c r="C394" s="146" t="s">
        <v>3228</v>
      </c>
      <c r="D394" s="146" t="s">
        <v>3305</v>
      </c>
      <c r="E394" s="147" t="s">
        <v>2958</v>
      </c>
      <c r="F394" s="147">
        <v>200</v>
      </c>
      <c r="G394" s="147" t="s">
        <v>3249</v>
      </c>
      <c r="H394" s="147">
        <v>40</v>
      </c>
      <c r="I394" s="147">
        <v>3</v>
      </c>
      <c r="J394" s="147">
        <v>27</v>
      </c>
      <c r="K394" s="147">
        <v>34</v>
      </c>
      <c r="L394" s="147" t="s">
        <v>205</v>
      </c>
      <c r="M394" s="147" t="s">
        <v>205</v>
      </c>
      <c r="N394" s="147">
        <v>1702</v>
      </c>
      <c r="O394" s="147">
        <v>141</v>
      </c>
      <c r="P394" s="147">
        <v>8.5</v>
      </c>
      <c r="Q394" s="2">
        <v>3000</v>
      </c>
    </row>
    <row r="395" spans="1:17">
      <c r="A395" s="147" t="s">
        <v>3548</v>
      </c>
      <c r="B395" s="147" t="s">
        <v>1747</v>
      </c>
      <c r="C395" s="146" t="s">
        <v>3228</v>
      </c>
      <c r="D395" s="146" t="s">
        <v>3305</v>
      </c>
      <c r="E395" s="147" t="s">
        <v>2958</v>
      </c>
      <c r="F395" s="147">
        <v>200</v>
      </c>
      <c r="G395" s="147" t="s">
        <v>3249</v>
      </c>
      <c r="H395" s="147">
        <v>50</v>
      </c>
      <c r="I395" s="147">
        <v>3</v>
      </c>
      <c r="J395" s="147">
        <v>27</v>
      </c>
      <c r="K395" s="147">
        <v>34</v>
      </c>
      <c r="L395" s="147" t="s">
        <v>205</v>
      </c>
      <c r="M395" s="147" t="s">
        <v>205</v>
      </c>
      <c r="N395" s="147">
        <v>1712</v>
      </c>
      <c r="O395" s="147">
        <v>141</v>
      </c>
      <c r="P395" s="147">
        <v>8</v>
      </c>
      <c r="Q395" s="2">
        <v>50</v>
      </c>
    </row>
    <row r="396" spans="1:17">
      <c r="A396" s="147" t="s">
        <v>3549</v>
      </c>
      <c r="B396" s="147" t="s">
        <v>1026</v>
      </c>
      <c r="C396" s="146" t="s">
        <v>3228</v>
      </c>
      <c r="D396" s="146" t="s">
        <v>3305</v>
      </c>
      <c r="E396" s="147" t="s">
        <v>2958</v>
      </c>
      <c r="F396" s="147">
        <v>200</v>
      </c>
      <c r="G396" s="147" t="s">
        <v>3249</v>
      </c>
      <c r="H396" s="147">
        <v>50</v>
      </c>
      <c r="I396" s="147">
        <v>3</v>
      </c>
      <c r="J396" s="147">
        <v>27</v>
      </c>
      <c r="K396" s="147">
        <v>34</v>
      </c>
      <c r="L396" s="153" t="s">
        <v>205</v>
      </c>
      <c r="M396" s="147" t="s">
        <v>2642</v>
      </c>
      <c r="N396" s="147">
        <v>1712</v>
      </c>
      <c r="O396" s="147">
        <v>141</v>
      </c>
      <c r="P396" s="147">
        <v>8</v>
      </c>
      <c r="Q396" s="2">
        <v>800</v>
      </c>
    </row>
    <row r="397" spans="1:17" ht="20.25" customHeight="1">
      <c r="A397" s="324" t="s">
        <v>3550</v>
      </c>
      <c r="B397" s="324"/>
      <c r="C397" s="324"/>
      <c r="D397" s="324"/>
      <c r="E397" s="324"/>
      <c r="F397" s="324"/>
      <c r="G397" s="324"/>
      <c r="H397" s="324"/>
      <c r="I397" s="324"/>
      <c r="J397" s="324"/>
      <c r="K397" s="324"/>
      <c r="L397" s="324"/>
      <c r="M397" s="324"/>
      <c r="N397" s="324"/>
      <c r="O397" s="324"/>
      <c r="P397" s="324"/>
      <c r="Q397" s="324"/>
    </row>
    <row r="398" spans="1:17">
      <c r="A398" s="146" t="s">
        <v>3551</v>
      </c>
      <c r="B398" s="146" t="s">
        <v>3234</v>
      </c>
      <c r="C398" s="146" t="s">
        <v>3552</v>
      </c>
      <c r="D398" s="146" t="s">
        <v>3220</v>
      </c>
      <c r="E398" s="146" t="s">
        <v>2962</v>
      </c>
      <c r="F398" s="146">
        <v>-30</v>
      </c>
      <c r="G398" s="147" t="s">
        <v>3243</v>
      </c>
      <c r="H398" s="147">
        <v>-9</v>
      </c>
      <c r="I398" s="147">
        <v>-1.5</v>
      </c>
      <c r="J398" s="147">
        <v>11</v>
      </c>
      <c r="K398" s="147">
        <v>15</v>
      </c>
      <c r="L398" s="147">
        <v>14</v>
      </c>
      <c r="M398" s="147">
        <v>19</v>
      </c>
      <c r="N398" s="147">
        <v>2250</v>
      </c>
      <c r="O398" s="147">
        <v>310</v>
      </c>
      <c r="P398" s="147">
        <v>265</v>
      </c>
      <c r="Q398" s="2">
        <v>4000</v>
      </c>
    </row>
    <row r="399" spans="1:17">
      <c r="A399" s="152" t="s">
        <v>3553</v>
      </c>
      <c r="B399" s="146" t="s">
        <v>3223</v>
      </c>
      <c r="C399" s="146" t="s">
        <v>3552</v>
      </c>
      <c r="D399" s="146" t="s">
        <v>3220</v>
      </c>
      <c r="E399" s="146" t="s">
        <v>2962</v>
      </c>
      <c r="F399" s="146">
        <v>-30</v>
      </c>
      <c r="G399" s="147" t="s">
        <v>3243</v>
      </c>
      <c r="H399" s="147">
        <v>-30</v>
      </c>
      <c r="I399" s="147">
        <v>-1.5</v>
      </c>
      <c r="J399" s="147">
        <v>15</v>
      </c>
      <c r="K399" s="152">
        <v>20</v>
      </c>
      <c r="L399" s="152">
        <v>20</v>
      </c>
      <c r="M399" s="152">
        <v>30</v>
      </c>
      <c r="N399" s="152">
        <v>1435</v>
      </c>
      <c r="O399" s="152">
        <v>182</v>
      </c>
      <c r="P399" s="152">
        <v>150</v>
      </c>
      <c r="Q399" s="2">
        <v>3000</v>
      </c>
    </row>
    <row r="400" spans="1:17">
      <c r="A400" s="147" t="s">
        <v>3554</v>
      </c>
      <c r="B400" s="146" t="s">
        <v>3234</v>
      </c>
      <c r="C400" s="146" t="s">
        <v>3552</v>
      </c>
      <c r="D400" s="146" t="s">
        <v>3220</v>
      </c>
      <c r="E400" s="146" t="s">
        <v>2962</v>
      </c>
      <c r="F400" s="146">
        <v>-30</v>
      </c>
      <c r="G400" s="147" t="s">
        <v>3243</v>
      </c>
      <c r="H400" s="147">
        <v>-8</v>
      </c>
      <c r="I400" s="147">
        <v>-1.5</v>
      </c>
      <c r="J400" s="147">
        <v>18</v>
      </c>
      <c r="K400" s="147">
        <v>24</v>
      </c>
      <c r="L400" s="147">
        <v>25.5</v>
      </c>
      <c r="M400" s="147">
        <v>34</v>
      </c>
      <c r="N400" s="147">
        <v>1050</v>
      </c>
      <c r="O400" s="147">
        <v>145</v>
      </c>
      <c r="P400" s="147">
        <v>118</v>
      </c>
      <c r="Q400" s="2">
        <v>4000</v>
      </c>
    </row>
    <row r="401" spans="1:17">
      <c r="A401" s="146" t="s">
        <v>3555</v>
      </c>
      <c r="B401" s="147" t="s">
        <v>3556</v>
      </c>
      <c r="C401" s="147" t="s">
        <v>3557</v>
      </c>
      <c r="D401" s="146" t="s">
        <v>3305</v>
      </c>
      <c r="E401" s="147" t="s">
        <v>3101</v>
      </c>
      <c r="F401" s="147">
        <v>20</v>
      </c>
      <c r="G401" s="147" t="s">
        <v>3312</v>
      </c>
      <c r="H401" s="147">
        <v>20</v>
      </c>
      <c r="I401" s="146">
        <v>0.62</v>
      </c>
      <c r="J401" s="150" t="s">
        <v>205</v>
      </c>
      <c r="K401" s="150" t="s">
        <v>205</v>
      </c>
      <c r="L401" s="150">
        <v>4.2</v>
      </c>
      <c r="M401" s="147">
        <v>5.8</v>
      </c>
      <c r="N401" s="147">
        <v>3165</v>
      </c>
      <c r="O401" s="147">
        <v>380</v>
      </c>
      <c r="P401" s="147">
        <v>325</v>
      </c>
      <c r="Q401" s="2">
        <v>3000</v>
      </c>
    </row>
    <row r="402" spans="1:17">
      <c r="A402" s="146" t="s">
        <v>3558</v>
      </c>
      <c r="B402" s="147" t="s">
        <v>3559</v>
      </c>
      <c r="C402" s="147" t="s">
        <v>3557</v>
      </c>
      <c r="D402" s="146" t="s">
        <v>3305</v>
      </c>
      <c r="E402" s="147" t="s">
        <v>3101</v>
      </c>
      <c r="F402" s="147">
        <v>20</v>
      </c>
      <c r="G402" s="147" t="s">
        <v>3312</v>
      </c>
      <c r="H402" s="147">
        <v>9.5</v>
      </c>
      <c r="I402" s="146">
        <v>0.62</v>
      </c>
      <c r="J402" s="150" t="s">
        <v>205</v>
      </c>
      <c r="K402" s="150" t="s">
        <v>205</v>
      </c>
      <c r="L402" s="150">
        <v>7.4</v>
      </c>
      <c r="M402" s="147">
        <v>9.4</v>
      </c>
      <c r="N402" s="147">
        <v>1647</v>
      </c>
      <c r="O402" s="147">
        <v>170</v>
      </c>
      <c r="P402" s="147">
        <v>148</v>
      </c>
      <c r="Q402" s="2">
        <v>3000</v>
      </c>
    </row>
    <row r="403" spans="1:17">
      <c r="A403" s="146" t="s">
        <v>3560</v>
      </c>
      <c r="B403" s="147" t="s">
        <v>3559</v>
      </c>
      <c r="C403" s="147" t="s">
        <v>3557</v>
      </c>
      <c r="D403" s="146" t="s">
        <v>3305</v>
      </c>
      <c r="E403" s="147" t="s">
        <v>3101</v>
      </c>
      <c r="F403" s="147">
        <v>20</v>
      </c>
      <c r="G403" s="147" t="s">
        <v>3312</v>
      </c>
      <c r="H403" s="147">
        <v>11</v>
      </c>
      <c r="I403" s="146">
        <v>0.62</v>
      </c>
      <c r="J403" s="150" t="s">
        <v>205</v>
      </c>
      <c r="K403" s="150" t="s">
        <v>205</v>
      </c>
      <c r="L403" s="150">
        <v>6</v>
      </c>
      <c r="M403" s="147">
        <v>7.5</v>
      </c>
      <c r="N403" s="147">
        <v>1767</v>
      </c>
      <c r="O403" s="147">
        <v>184</v>
      </c>
      <c r="P403" s="147">
        <v>155</v>
      </c>
      <c r="Q403" s="2">
        <v>3000</v>
      </c>
    </row>
    <row r="404" spans="1:17">
      <c r="A404" s="146" t="s">
        <v>3561</v>
      </c>
      <c r="B404" s="147" t="s">
        <v>3559</v>
      </c>
      <c r="C404" s="147" t="s">
        <v>3557</v>
      </c>
      <c r="D404" s="146" t="s">
        <v>3305</v>
      </c>
      <c r="E404" s="147" t="s">
        <v>3101</v>
      </c>
      <c r="F404" s="147">
        <v>20</v>
      </c>
      <c r="G404" s="147" t="s">
        <v>3312</v>
      </c>
      <c r="H404" s="147">
        <v>8.5</v>
      </c>
      <c r="I404" s="146">
        <v>0.62</v>
      </c>
      <c r="J404" s="150" t="s">
        <v>205</v>
      </c>
      <c r="K404" s="150" t="s">
        <v>205</v>
      </c>
      <c r="L404" s="150">
        <v>8.1999999999999993</v>
      </c>
      <c r="M404" s="147">
        <v>10.9</v>
      </c>
      <c r="N404" s="147">
        <v>1612</v>
      </c>
      <c r="O404" s="147">
        <v>162</v>
      </c>
      <c r="P404" s="147">
        <v>140</v>
      </c>
      <c r="Q404" s="2">
        <v>3000</v>
      </c>
    </row>
    <row r="405" spans="1:17">
      <c r="A405" s="146" t="s">
        <v>3562</v>
      </c>
      <c r="B405" s="147" t="s">
        <v>3559</v>
      </c>
      <c r="C405" s="147" t="s">
        <v>3557</v>
      </c>
      <c r="D405" s="146" t="s">
        <v>3305</v>
      </c>
      <c r="E405" s="147" t="s">
        <v>3154</v>
      </c>
      <c r="F405" s="147">
        <v>20</v>
      </c>
      <c r="G405" s="147" t="s">
        <v>3312</v>
      </c>
      <c r="H405" s="147">
        <v>8</v>
      </c>
      <c r="I405" s="146">
        <v>0.62</v>
      </c>
      <c r="J405" s="150" t="s">
        <v>205</v>
      </c>
      <c r="K405" s="150" t="s">
        <v>205</v>
      </c>
      <c r="L405" s="150">
        <v>13</v>
      </c>
      <c r="M405" s="147">
        <v>16</v>
      </c>
      <c r="N405" s="147">
        <v>730</v>
      </c>
      <c r="O405" s="147">
        <v>85</v>
      </c>
      <c r="P405" s="147">
        <v>75</v>
      </c>
      <c r="Q405" s="2">
        <v>3000</v>
      </c>
    </row>
    <row r="406" spans="1:17">
      <c r="A406" s="147" t="s">
        <v>3563</v>
      </c>
      <c r="B406" s="146" t="s">
        <v>3564</v>
      </c>
      <c r="C406" s="147" t="s">
        <v>3557</v>
      </c>
      <c r="D406" s="146" t="s">
        <v>3308</v>
      </c>
      <c r="E406" s="147" t="s">
        <v>3154</v>
      </c>
      <c r="F406" s="147">
        <v>20</v>
      </c>
      <c r="G406" s="146" t="s">
        <v>3221</v>
      </c>
      <c r="H406" s="147">
        <v>8</v>
      </c>
      <c r="I406" s="147">
        <v>0.75</v>
      </c>
      <c r="J406" s="150" t="s">
        <v>205</v>
      </c>
      <c r="K406" s="147" t="s">
        <v>2642</v>
      </c>
      <c r="L406" s="147">
        <v>14</v>
      </c>
      <c r="M406" s="147">
        <v>19.5</v>
      </c>
      <c r="N406" s="147">
        <v>193</v>
      </c>
      <c r="O406" s="147">
        <v>158</v>
      </c>
      <c r="P406" s="147">
        <v>45</v>
      </c>
      <c r="Q406" s="2">
        <v>3000</v>
      </c>
    </row>
    <row r="407" spans="1:17">
      <c r="A407" s="147" t="s">
        <v>3565</v>
      </c>
      <c r="B407" s="146" t="s">
        <v>3566</v>
      </c>
      <c r="C407" s="147" t="s">
        <v>3557</v>
      </c>
      <c r="D407" s="146" t="s">
        <v>3308</v>
      </c>
      <c r="E407" s="147" t="s">
        <v>3154</v>
      </c>
      <c r="F407" s="147">
        <v>12</v>
      </c>
      <c r="G407" s="146" t="s">
        <v>3241</v>
      </c>
      <c r="H407" s="147">
        <v>8</v>
      </c>
      <c r="I407" s="153">
        <v>0.9</v>
      </c>
      <c r="J407" s="147" t="s">
        <v>2642</v>
      </c>
      <c r="K407" s="147" t="s">
        <v>2642</v>
      </c>
      <c r="L407" s="147">
        <v>3.9</v>
      </c>
      <c r="M407" s="153">
        <v>5.3</v>
      </c>
      <c r="N407" s="153">
        <v>2712</v>
      </c>
      <c r="O407" s="153">
        <v>401</v>
      </c>
      <c r="P407" s="153">
        <v>339</v>
      </c>
      <c r="Q407" s="2">
        <v>8000</v>
      </c>
    </row>
    <row r="408" spans="1:17">
      <c r="A408" s="147" t="s">
        <v>3567</v>
      </c>
      <c r="B408" s="146" t="s">
        <v>3234</v>
      </c>
      <c r="C408" s="146" t="s">
        <v>3552</v>
      </c>
      <c r="D408" s="146" t="s">
        <v>3308</v>
      </c>
      <c r="E408" s="147" t="s">
        <v>2962</v>
      </c>
      <c r="F408" s="147">
        <v>30</v>
      </c>
      <c r="G408" s="146" t="s">
        <v>3243</v>
      </c>
      <c r="H408" s="147">
        <v>14</v>
      </c>
      <c r="I408" s="147">
        <v>1.5</v>
      </c>
      <c r="J408" s="147">
        <v>8</v>
      </c>
      <c r="K408" s="147">
        <v>10.5</v>
      </c>
      <c r="L408" s="147">
        <v>11.5</v>
      </c>
      <c r="M408" s="147">
        <v>15</v>
      </c>
      <c r="N408" s="147">
        <v>1011</v>
      </c>
      <c r="O408" s="147">
        <v>170</v>
      </c>
      <c r="P408" s="147">
        <v>152</v>
      </c>
      <c r="Q408" s="2">
        <v>4000</v>
      </c>
    </row>
    <row r="409" spans="1:17">
      <c r="A409" s="147" t="s">
        <v>3568</v>
      </c>
      <c r="B409" s="146" t="s">
        <v>3223</v>
      </c>
      <c r="C409" s="146" t="s">
        <v>3552</v>
      </c>
      <c r="D409" s="146" t="s">
        <v>3308</v>
      </c>
      <c r="E409" s="147" t="s">
        <v>2958</v>
      </c>
      <c r="F409" s="147">
        <v>30</v>
      </c>
      <c r="G409" s="146" t="s">
        <v>3243</v>
      </c>
      <c r="H409" s="147">
        <v>40</v>
      </c>
      <c r="I409" s="147">
        <v>1.5</v>
      </c>
      <c r="J409" s="147">
        <v>7</v>
      </c>
      <c r="K409" s="147">
        <v>9</v>
      </c>
      <c r="L409" s="147">
        <v>10.5</v>
      </c>
      <c r="M409" s="147">
        <v>14</v>
      </c>
      <c r="N409" s="147">
        <v>1390</v>
      </c>
      <c r="O409" s="147">
        <v>178</v>
      </c>
      <c r="P409" s="147">
        <v>141</v>
      </c>
      <c r="Q409" s="2">
        <v>3000</v>
      </c>
    </row>
    <row r="410" spans="1:17">
      <c r="A410" s="152" t="s">
        <v>3569</v>
      </c>
      <c r="B410" s="146" t="s">
        <v>3218</v>
      </c>
      <c r="C410" s="146" t="s">
        <v>3552</v>
      </c>
      <c r="D410" s="146" t="s">
        <v>3308</v>
      </c>
      <c r="E410" s="146" t="s">
        <v>2962</v>
      </c>
      <c r="F410" s="152">
        <v>40</v>
      </c>
      <c r="G410" s="147" t="s">
        <v>3243</v>
      </c>
      <c r="H410" s="152">
        <v>45</v>
      </c>
      <c r="I410" s="152">
        <v>1.6</v>
      </c>
      <c r="J410" s="152">
        <v>8</v>
      </c>
      <c r="K410" s="152">
        <v>10.5</v>
      </c>
      <c r="L410" s="152">
        <v>12</v>
      </c>
      <c r="M410" s="152">
        <v>16</v>
      </c>
      <c r="N410" s="152">
        <v>670</v>
      </c>
      <c r="O410" s="152">
        <v>127</v>
      </c>
      <c r="P410" s="152">
        <v>112</v>
      </c>
      <c r="Q410" s="2">
        <v>3000</v>
      </c>
    </row>
    <row r="411" spans="1:17">
      <c r="A411" s="147" t="s">
        <v>3570</v>
      </c>
      <c r="B411" s="147" t="s">
        <v>3234</v>
      </c>
      <c r="C411" s="146" t="s">
        <v>3552</v>
      </c>
      <c r="D411" s="147" t="s">
        <v>3308</v>
      </c>
      <c r="E411" s="147" t="s">
        <v>2962</v>
      </c>
      <c r="F411" s="147">
        <v>40</v>
      </c>
      <c r="G411" s="147" t="s">
        <v>3249</v>
      </c>
      <c r="H411" s="147">
        <v>10</v>
      </c>
      <c r="I411" s="147">
        <v>1.6</v>
      </c>
      <c r="J411" s="147">
        <v>12</v>
      </c>
      <c r="K411" s="147">
        <v>15.5</v>
      </c>
      <c r="L411" s="147">
        <v>16</v>
      </c>
      <c r="M411" s="147">
        <v>22</v>
      </c>
      <c r="N411" s="147">
        <v>1490</v>
      </c>
      <c r="O411" s="147">
        <v>115</v>
      </c>
      <c r="P411" s="147">
        <v>94</v>
      </c>
      <c r="Q411" s="2">
        <v>4000</v>
      </c>
    </row>
    <row r="412" spans="1:17">
      <c r="A412" s="147" t="s">
        <v>3571</v>
      </c>
      <c r="B412" s="146" t="s">
        <v>3223</v>
      </c>
      <c r="C412" s="146" t="s">
        <v>3552</v>
      </c>
      <c r="D412" s="147" t="s">
        <v>3308</v>
      </c>
      <c r="E412" s="147" t="s">
        <v>2962</v>
      </c>
      <c r="F412" s="147">
        <v>40</v>
      </c>
      <c r="G412" s="147" t="s">
        <v>3249</v>
      </c>
      <c r="H412" s="147">
        <v>30</v>
      </c>
      <c r="I412" s="147">
        <v>1.6</v>
      </c>
      <c r="J412" s="147">
        <v>11</v>
      </c>
      <c r="K412" s="147">
        <v>14.5</v>
      </c>
      <c r="L412" s="147">
        <v>14.5</v>
      </c>
      <c r="M412" s="147">
        <v>20</v>
      </c>
      <c r="N412" s="147">
        <v>1400</v>
      </c>
      <c r="O412" s="147">
        <v>108</v>
      </c>
      <c r="P412" s="147">
        <v>91</v>
      </c>
      <c r="Q412" s="2">
        <v>3000</v>
      </c>
    </row>
    <row r="413" spans="1:17">
      <c r="A413" s="147" t="s">
        <v>3572</v>
      </c>
      <c r="B413" s="146" t="s">
        <v>3223</v>
      </c>
      <c r="C413" s="146" t="s">
        <v>3552</v>
      </c>
      <c r="D413" s="147" t="s">
        <v>3308</v>
      </c>
      <c r="E413" s="147" t="s">
        <v>2962</v>
      </c>
      <c r="F413" s="147">
        <v>40</v>
      </c>
      <c r="G413" s="147" t="s">
        <v>3249</v>
      </c>
      <c r="H413" s="147">
        <v>15</v>
      </c>
      <c r="I413" s="147">
        <v>1.6</v>
      </c>
      <c r="J413" s="147">
        <v>33.5</v>
      </c>
      <c r="K413" s="147">
        <v>45</v>
      </c>
      <c r="L413" s="147">
        <v>44.5</v>
      </c>
      <c r="M413" s="147">
        <v>60</v>
      </c>
      <c r="N413" s="147">
        <v>540</v>
      </c>
      <c r="O413" s="147">
        <v>44</v>
      </c>
      <c r="P413" s="147">
        <v>33</v>
      </c>
      <c r="Q413" s="2">
        <v>3000</v>
      </c>
    </row>
    <row r="414" spans="1:17">
      <c r="A414" s="146" t="s">
        <v>3573</v>
      </c>
      <c r="B414" s="146" t="s">
        <v>3218</v>
      </c>
      <c r="C414" s="146" t="s">
        <v>3552</v>
      </c>
      <c r="D414" s="146" t="s">
        <v>3308</v>
      </c>
      <c r="E414" s="146" t="s">
        <v>2962</v>
      </c>
      <c r="F414" s="146">
        <v>60</v>
      </c>
      <c r="G414" s="147" t="s">
        <v>3243</v>
      </c>
      <c r="H414" s="147">
        <v>26</v>
      </c>
      <c r="I414" s="147">
        <v>1.7</v>
      </c>
      <c r="J414" s="147">
        <v>24</v>
      </c>
      <c r="K414" s="147">
        <v>32</v>
      </c>
      <c r="L414" s="147">
        <v>31.5</v>
      </c>
      <c r="M414" s="147">
        <v>40</v>
      </c>
      <c r="N414" s="147">
        <v>1355</v>
      </c>
      <c r="O414" s="147">
        <v>60</v>
      </c>
      <c r="P414" s="147">
        <v>45</v>
      </c>
      <c r="Q414" s="2">
        <v>3000</v>
      </c>
    </row>
    <row r="415" spans="1:17">
      <c r="A415" s="146" t="s">
        <v>3574</v>
      </c>
      <c r="B415" s="146" t="s">
        <v>3223</v>
      </c>
      <c r="C415" s="146" t="s">
        <v>3552</v>
      </c>
      <c r="D415" s="146" t="s">
        <v>3308</v>
      </c>
      <c r="E415" s="146" t="s">
        <v>2962</v>
      </c>
      <c r="F415" s="146">
        <v>60</v>
      </c>
      <c r="G415" s="147" t="s">
        <v>3243</v>
      </c>
      <c r="H415" s="147">
        <v>20</v>
      </c>
      <c r="I415" s="147">
        <v>1.7</v>
      </c>
      <c r="J415" s="147">
        <v>25</v>
      </c>
      <c r="K415" s="147">
        <v>32</v>
      </c>
      <c r="L415" s="147">
        <v>32</v>
      </c>
      <c r="M415" s="147">
        <v>40</v>
      </c>
      <c r="N415" s="147">
        <v>1365</v>
      </c>
      <c r="O415" s="147">
        <v>68</v>
      </c>
      <c r="P415" s="147">
        <v>49</v>
      </c>
      <c r="Q415" s="2">
        <v>3000</v>
      </c>
    </row>
    <row r="416" spans="1:17">
      <c r="A416" s="147" t="s">
        <v>3575</v>
      </c>
      <c r="B416" s="146" t="s">
        <v>3234</v>
      </c>
      <c r="C416" s="153" t="s">
        <v>3552</v>
      </c>
      <c r="D416" s="146" t="s">
        <v>3308</v>
      </c>
      <c r="E416" s="147" t="s">
        <v>2962</v>
      </c>
      <c r="F416" s="147">
        <v>60</v>
      </c>
      <c r="G416" s="146" t="s">
        <v>3243</v>
      </c>
      <c r="H416" s="147">
        <v>8</v>
      </c>
      <c r="I416" s="147">
        <v>1.7</v>
      </c>
      <c r="J416" s="147">
        <v>28</v>
      </c>
      <c r="K416" s="147">
        <v>38</v>
      </c>
      <c r="L416" s="147">
        <v>37</v>
      </c>
      <c r="M416" s="147">
        <v>46</v>
      </c>
      <c r="N416" s="147">
        <v>1315</v>
      </c>
      <c r="O416" s="147">
        <v>57</v>
      </c>
      <c r="P416" s="147">
        <v>46</v>
      </c>
      <c r="Q416" s="2">
        <v>4000</v>
      </c>
    </row>
    <row r="417" spans="1:17">
      <c r="A417" s="147" t="s">
        <v>3576</v>
      </c>
      <c r="B417" s="146" t="s">
        <v>3277</v>
      </c>
      <c r="C417" s="153" t="s">
        <v>3552</v>
      </c>
      <c r="D417" s="146" t="s">
        <v>3308</v>
      </c>
      <c r="E417" s="147" t="s">
        <v>2958</v>
      </c>
      <c r="F417" s="147">
        <v>60</v>
      </c>
      <c r="G417" s="146" t="s">
        <v>3243</v>
      </c>
      <c r="H417" s="147">
        <v>3.5</v>
      </c>
      <c r="I417" s="147">
        <v>1.3</v>
      </c>
      <c r="J417" s="147">
        <v>80</v>
      </c>
      <c r="K417" s="147">
        <v>110</v>
      </c>
      <c r="L417" s="147">
        <v>90</v>
      </c>
      <c r="M417" s="147">
        <v>120</v>
      </c>
      <c r="N417" s="147">
        <v>530</v>
      </c>
      <c r="O417" s="147">
        <v>24</v>
      </c>
      <c r="P417" s="147">
        <v>20</v>
      </c>
      <c r="Q417" s="2">
        <v>3000</v>
      </c>
    </row>
    <row r="418" spans="1:17">
      <c r="A418" s="147" t="s">
        <v>5624</v>
      </c>
      <c r="B418" s="146" t="s">
        <v>3277</v>
      </c>
      <c r="C418" s="153" t="s">
        <v>3552</v>
      </c>
      <c r="D418" s="146" t="s">
        <v>3308</v>
      </c>
      <c r="E418" s="147" t="s">
        <v>2958</v>
      </c>
      <c r="F418" s="147">
        <v>65</v>
      </c>
      <c r="G418" s="146" t="s">
        <v>3243</v>
      </c>
      <c r="H418" s="147">
        <v>35</v>
      </c>
      <c r="I418" s="147">
        <v>1.7</v>
      </c>
      <c r="J418" s="147">
        <v>7.5</v>
      </c>
      <c r="K418" s="147">
        <v>9.5</v>
      </c>
      <c r="L418" s="147">
        <v>10</v>
      </c>
      <c r="M418" s="147">
        <v>14</v>
      </c>
      <c r="N418" s="147">
        <v>1210</v>
      </c>
      <c r="O418" s="147">
        <v>355</v>
      </c>
      <c r="P418" s="147">
        <v>17</v>
      </c>
      <c r="Q418" s="2">
        <v>3000</v>
      </c>
    </row>
    <row r="419" spans="1:17">
      <c r="A419" s="147" t="s">
        <v>5625</v>
      </c>
      <c r="B419" s="146" t="s">
        <v>3234</v>
      </c>
      <c r="C419" s="153" t="s">
        <v>3552</v>
      </c>
      <c r="D419" s="146" t="s">
        <v>3308</v>
      </c>
      <c r="E419" s="147" t="s">
        <v>2958</v>
      </c>
      <c r="F419" s="147">
        <v>65</v>
      </c>
      <c r="G419" s="146" t="s">
        <v>3243</v>
      </c>
      <c r="H419" s="147">
        <v>12</v>
      </c>
      <c r="I419" s="147">
        <v>1.7</v>
      </c>
      <c r="J419" s="147">
        <v>7.7</v>
      </c>
      <c r="K419" s="147">
        <v>9.8000000000000007</v>
      </c>
      <c r="L419" s="147">
        <v>10.5</v>
      </c>
      <c r="M419" s="147">
        <v>14.5</v>
      </c>
      <c r="N419" s="147">
        <v>1210</v>
      </c>
      <c r="O419" s="147">
        <v>355</v>
      </c>
      <c r="P419" s="147">
        <v>17</v>
      </c>
      <c r="Q419" s="2">
        <v>4000</v>
      </c>
    </row>
    <row r="420" spans="1:17">
      <c r="A420" s="147" t="s">
        <v>5626</v>
      </c>
      <c r="B420" s="146" t="s">
        <v>3223</v>
      </c>
      <c r="C420" s="153" t="s">
        <v>3552</v>
      </c>
      <c r="D420" s="146" t="s">
        <v>3308</v>
      </c>
      <c r="E420" s="147" t="s">
        <v>2958</v>
      </c>
      <c r="F420" s="147">
        <v>65</v>
      </c>
      <c r="G420" s="146" t="s">
        <v>3243</v>
      </c>
      <c r="H420" s="147">
        <v>25</v>
      </c>
      <c r="I420" s="147">
        <v>1.7</v>
      </c>
      <c r="J420" s="147">
        <v>12</v>
      </c>
      <c r="K420" s="147">
        <v>15</v>
      </c>
      <c r="L420" s="147">
        <v>15</v>
      </c>
      <c r="M420" s="147">
        <v>19</v>
      </c>
      <c r="N420" s="147">
        <v>750</v>
      </c>
      <c r="O420" s="147">
        <v>220</v>
      </c>
      <c r="P420" s="147">
        <v>12</v>
      </c>
      <c r="Q420" s="2">
        <v>3000</v>
      </c>
    </row>
    <row r="421" spans="1:17">
      <c r="A421" s="147" t="s">
        <v>5627</v>
      </c>
      <c r="B421" s="146" t="s">
        <v>3277</v>
      </c>
      <c r="C421" s="153" t="s">
        <v>3552</v>
      </c>
      <c r="D421" s="146" t="s">
        <v>3308</v>
      </c>
      <c r="E421" s="147" t="s">
        <v>2958</v>
      </c>
      <c r="F421" s="147">
        <v>65</v>
      </c>
      <c r="G421" s="146" t="s">
        <v>3243</v>
      </c>
      <c r="H421" s="147">
        <v>25</v>
      </c>
      <c r="I421" s="147">
        <v>1.7</v>
      </c>
      <c r="J421" s="147">
        <v>12</v>
      </c>
      <c r="K421" s="147">
        <v>15</v>
      </c>
      <c r="L421" s="147">
        <v>15</v>
      </c>
      <c r="M421" s="147">
        <v>19</v>
      </c>
      <c r="N421" s="147">
        <v>750</v>
      </c>
      <c r="O421" s="147">
        <v>220</v>
      </c>
      <c r="P421" s="147">
        <v>12</v>
      </c>
      <c r="Q421" s="2">
        <v>3000</v>
      </c>
    </row>
    <row r="422" spans="1:17">
      <c r="A422" s="147" t="s">
        <v>5628</v>
      </c>
      <c r="B422" s="146" t="s">
        <v>3234</v>
      </c>
      <c r="C422" s="153" t="s">
        <v>3552</v>
      </c>
      <c r="D422" s="146" t="s">
        <v>3308</v>
      </c>
      <c r="E422" s="147" t="s">
        <v>2958</v>
      </c>
      <c r="F422" s="147">
        <v>65</v>
      </c>
      <c r="G422" s="146" t="s">
        <v>3243</v>
      </c>
      <c r="H422" s="147">
        <v>8</v>
      </c>
      <c r="I422" s="147">
        <v>1.7</v>
      </c>
      <c r="J422" s="147">
        <v>13</v>
      </c>
      <c r="K422" s="147">
        <v>16</v>
      </c>
      <c r="L422" s="147">
        <v>16</v>
      </c>
      <c r="M422" s="147">
        <v>20</v>
      </c>
      <c r="N422" s="147">
        <v>750</v>
      </c>
      <c r="O422" s="147">
        <v>220</v>
      </c>
      <c r="P422" s="147">
        <v>12</v>
      </c>
      <c r="Q422" s="2">
        <v>4000</v>
      </c>
    </row>
    <row r="423" spans="1:17">
      <c r="A423" s="147" t="s">
        <v>5629</v>
      </c>
      <c r="B423" s="149" t="s">
        <v>3218</v>
      </c>
      <c r="C423" s="149" t="s">
        <v>3552</v>
      </c>
      <c r="D423" s="151" t="s">
        <v>3308</v>
      </c>
      <c r="E423" s="149" t="s">
        <v>2958</v>
      </c>
      <c r="F423" s="149">
        <v>100</v>
      </c>
      <c r="G423" s="151" t="s">
        <v>3249</v>
      </c>
      <c r="H423" s="149">
        <v>33</v>
      </c>
      <c r="I423" s="149">
        <v>1.7</v>
      </c>
      <c r="J423" s="153">
        <v>15</v>
      </c>
      <c r="K423" s="153">
        <v>19</v>
      </c>
      <c r="L423" s="153">
        <v>18.5</v>
      </c>
      <c r="M423" s="153">
        <v>25</v>
      </c>
      <c r="N423" s="147">
        <v>1208</v>
      </c>
      <c r="O423" s="147">
        <v>144</v>
      </c>
      <c r="P423" s="147">
        <v>10.3</v>
      </c>
      <c r="Q423" s="2">
        <v>3000</v>
      </c>
    </row>
    <row r="424" spans="1:17">
      <c r="A424" s="147" t="s">
        <v>5630</v>
      </c>
      <c r="B424" s="151" t="s">
        <v>3234</v>
      </c>
      <c r="C424" s="149" t="s">
        <v>3552</v>
      </c>
      <c r="D424" s="151" t="s">
        <v>3308</v>
      </c>
      <c r="E424" s="149" t="s">
        <v>2958</v>
      </c>
      <c r="F424" s="149">
        <v>100</v>
      </c>
      <c r="G424" s="151" t="s">
        <v>3249</v>
      </c>
      <c r="H424" s="149">
        <v>13</v>
      </c>
      <c r="I424" s="149">
        <v>1.7</v>
      </c>
      <c r="J424" s="153">
        <v>15</v>
      </c>
      <c r="K424" s="153">
        <v>19</v>
      </c>
      <c r="L424" s="153">
        <v>18.5</v>
      </c>
      <c r="M424" s="153">
        <v>25</v>
      </c>
      <c r="N424" s="147">
        <v>1208</v>
      </c>
      <c r="O424" s="147">
        <v>144</v>
      </c>
      <c r="P424" s="147">
        <v>10.3</v>
      </c>
      <c r="Q424" s="2">
        <v>4000</v>
      </c>
    </row>
    <row r="425" spans="1:17">
      <c r="A425" s="147" t="s">
        <v>3577</v>
      </c>
      <c r="B425" s="146" t="s">
        <v>3277</v>
      </c>
      <c r="C425" s="153" t="s">
        <v>3552</v>
      </c>
      <c r="D425" s="146" t="s">
        <v>3308</v>
      </c>
      <c r="E425" s="147" t="s">
        <v>2958</v>
      </c>
      <c r="F425" s="147">
        <v>100</v>
      </c>
      <c r="G425" s="146" t="s">
        <v>3243</v>
      </c>
      <c r="H425" s="147">
        <v>2.5</v>
      </c>
      <c r="I425" s="147">
        <v>1.7</v>
      </c>
      <c r="J425" s="147">
        <v>215</v>
      </c>
      <c r="K425" s="147">
        <v>290</v>
      </c>
      <c r="L425" s="147">
        <v>225</v>
      </c>
      <c r="M425" s="147">
        <v>310</v>
      </c>
      <c r="N425" s="147">
        <v>435</v>
      </c>
      <c r="O425" s="147">
        <v>14</v>
      </c>
      <c r="P425" s="147">
        <v>10</v>
      </c>
      <c r="Q425" s="2">
        <v>3000</v>
      </c>
    </row>
    <row r="426" spans="1:17">
      <c r="A426" s="147" t="s">
        <v>3578</v>
      </c>
      <c r="B426" s="147" t="s">
        <v>3218</v>
      </c>
      <c r="C426" s="147" t="s">
        <v>3579</v>
      </c>
      <c r="D426" s="147" t="s">
        <v>3308</v>
      </c>
      <c r="E426" s="147" t="s">
        <v>2958</v>
      </c>
      <c r="F426" s="146">
        <v>30</v>
      </c>
      <c r="G426" s="146" t="s">
        <v>3249</v>
      </c>
      <c r="H426" s="147">
        <v>130</v>
      </c>
      <c r="I426" s="147">
        <v>1.6</v>
      </c>
      <c r="J426" s="147">
        <v>0.77</v>
      </c>
      <c r="K426" s="147">
        <v>1.3</v>
      </c>
      <c r="L426" s="147">
        <v>1.2</v>
      </c>
      <c r="M426" s="147">
        <v>1.8</v>
      </c>
      <c r="N426" s="147">
        <v>4877</v>
      </c>
      <c r="O426" s="147">
        <v>2440</v>
      </c>
      <c r="P426" s="147">
        <v>248</v>
      </c>
      <c r="Q426" s="2">
        <v>3000</v>
      </c>
    </row>
    <row r="427" spans="1:17">
      <c r="A427" s="147"/>
      <c r="B427" s="147"/>
      <c r="C427" s="147"/>
      <c r="D427" s="147"/>
      <c r="E427" s="147" t="s">
        <v>2958</v>
      </c>
      <c r="F427" s="146">
        <v>30</v>
      </c>
      <c r="G427" s="146" t="s">
        <v>3249</v>
      </c>
      <c r="H427" s="147">
        <v>56</v>
      </c>
      <c r="I427" s="147">
        <v>1.6</v>
      </c>
      <c r="J427" s="147">
        <v>3.4</v>
      </c>
      <c r="K427" s="147">
        <v>4.5</v>
      </c>
      <c r="L427" s="147">
        <v>4.8</v>
      </c>
      <c r="M427" s="147">
        <v>6.5</v>
      </c>
      <c r="N427" s="147">
        <v>1552</v>
      </c>
      <c r="O427" s="147">
        <v>700</v>
      </c>
      <c r="P427" s="147">
        <v>120</v>
      </c>
      <c r="Q427" s="145"/>
    </row>
    <row r="428" spans="1:17">
      <c r="A428" s="147" t="s">
        <v>3580</v>
      </c>
      <c r="B428" s="147" t="s">
        <v>3277</v>
      </c>
      <c r="C428" s="146" t="s">
        <v>3579</v>
      </c>
      <c r="D428" s="146" t="s">
        <v>3305</v>
      </c>
      <c r="E428" s="147" t="s">
        <v>2958</v>
      </c>
      <c r="F428" s="146">
        <v>30</v>
      </c>
      <c r="G428" s="146" t="s">
        <v>3249</v>
      </c>
      <c r="H428" s="147">
        <v>50</v>
      </c>
      <c r="I428" s="147">
        <v>1.7</v>
      </c>
      <c r="J428" s="147">
        <v>3.7</v>
      </c>
      <c r="K428" s="147">
        <v>4.2</v>
      </c>
      <c r="L428" s="147">
        <v>5.2</v>
      </c>
      <c r="M428" s="147">
        <v>6.5</v>
      </c>
      <c r="N428" s="147">
        <v>1390</v>
      </c>
      <c r="O428" s="147">
        <v>680</v>
      </c>
      <c r="P428" s="147">
        <v>53</v>
      </c>
      <c r="Q428" s="2">
        <v>3000</v>
      </c>
    </row>
    <row r="429" spans="1:17">
      <c r="A429" s="147"/>
      <c r="B429" s="147"/>
      <c r="C429" s="146"/>
      <c r="D429" s="146"/>
      <c r="E429" s="147" t="s">
        <v>2958</v>
      </c>
      <c r="F429" s="146">
        <v>30</v>
      </c>
      <c r="G429" s="146" t="s">
        <v>3249</v>
      </c>
      <c r="H429" s="147">
        <v>45</v>
      </c>
      <c r="I429" s="147">
        <v>1.7</v>
      </c>
      <c r="J429" s="147">
        <v>4.5</v>
      </c>
      <c r="K429" s="147">
        <v>5.5</v>
      </c>
      <c r="L429" s="147">
        <v>6.8</v>
      </c>
      <c r="M429" s="147">
        <v>9</v>
      </c>
      <c r="N429" s="147">
        <v>1100</v>
      </c>
      <c r="O429" s="147">
        <v>430</v>
      </c>
      <c r="P429" s="147">
        <v>60</v>
      </c>
      <c r="Q429" s="145"/>
    </row>
    <row r="430" spans="1:17">
      <c r="A430" s="147" t="s">
        <v>3581</v>
      </c>
      <c r="B430" s="146" t="s">
        <v>3234</v>
      </c>
      <c r="C430" s="146" t="s">
        <v>3582</v>
      </c>
      <c r="D430" s="146" t="s">
        <v>3308</v>
      </c>
      <c r="E430" s="147" t="s">
        <v>2962</v>
      </c>
      <c r="F430" s="147">
        <v>40</v>
      </c>
      <c r="G430" s="146" t="s">
        <v>3243</v>
      </c>
      <c r="H430" s="147">
        <v>8</v>
      </c>
      <c r="I430" s="147">
        <v>1.6</v>
      </c>
      <c r="J430" s="147">
        <v>18</v>
      </c>
      <c r="K430" s="147">
        <v>24</v>
      </c>
      <c r="L430" s="147">
        <v>24</v>
      </c>
      <c r="M430" s="147">
        <v>31</v>
      </c>
      <c r="N430" s="147">
        <v>1155</v>
      </c>
      <c r="O430" s="147">
        <v>90</v>
      </c>
      <c r="P430" s="147">
        <v>75</v>
      </c>
      <c r="Q430" s="2">
        <v>4000</v>
      </c>
    </row>
    <row r="431" spans="1:17">
      <c r="A431" s="147"/>
      <c r="B431" s="146"/>
      <c r="C431" s="146"/>
      <c r="D431" s="146" t="s">
        <v>3220</v>
      </c>
      <c r="E431" s="147"/>
      <c r="F431" s="147">
        <v>-40</v>
      </c>
      <c r="G431" s="146" t="s">
        <v>3243</v>
      </c>
      <c r="H431" s="147">
        <v>-6</v>
      </c>
      <c r="I431" s="147">
        <v>-1.7</v>
      </c>
      <c r="J431" s="147">
        <v>37</v>
      </c>
      <c r="K431" s="147">
        <v>47</v>
      </c>
      <c r="L431" s="147">
        <v>47</v>
      </c>
      <c r="M431" s="147">
        <v>60</v>
      </c>
      <c r="N431" s="147">
        <v>1045</v>
      </c>
      <c r="O431" s="147">
        <v>85</v>
      </c>
      <c r="P431" s="147">
        <v>78</v>
      </c>
      <c r="Q431" s="145"/>
    </row>
    <row r="432" spans="1:17">
      <c r="A432" s="147" t="s">
        <v>3583</v>
      </c>
      <c r="B432" s="146" t="s">
        <v>3234</v>
      </c>
      <c r="C432" s="146" t="s">
        <v>3582</v>
      </c>
      <c r="D432" s="146" t="s">
        <v>3308</v>
      </c>
      <c r="E432" s="147" t="s">
        <v>2962</v>
      </c>
      <c r="F432" s="147">
        <v>40</v>
      </c>
      <c r="G432" s="146" t="s">
        <v>3243</v>
      </c>
      <c r="H432" s="147">
        <v>10</v>
      </c>
      <c r="I432" s="147">
        <v>1.6</v>
      </c>
      <c r="J432" s="147">
        <v>9.3000000000000007</v>
      </c>
      <c r="K432" s="147">
        <v>12.5</v>
      </c>
      <c r="L432" s="147">
        <v>14.5</v>
      </c>
      <c r="M432" s="147">
        <v>19.5</v>
      </c>
      <c r="N432" s="147">
        <v>1440</v>
      </c>
      <c r="O432" s="147">
        <v>110</v>
      </c>
      <c r="P432" s="147">
        <v>90</v>
      </c>
      <c r="Q432" s="2">
        <v>4000</v>
      </c>
    </row>
    <row r="433" spans="1:17">
      <c r="A433" s="147"/>
      <c r="B433" s="146"/>
      <c r="C433" s="146"/>
      <c r="D433" s="146" t="s">
        <v>3220</v>
      </c>
      <c r="E433" s="147"/>
      <c r="F433" s="147">
        <v>-40</v>
      </c>
      <c r="G433" s="146" t="s">
        <v>3243</v>
      </c>
      <c r="H433" s="147">
        <v>-8</v>
      </c>
      <c r="I433" s="147">
        <v>-1.6</v>
      </c>
      <c r="J433" s="147">
        <v>23</v>
      </c>
      <c r="K433" s="147">
        <v>31</v>
      </c>
      <c r="L433" s="147">
        <v>30</v>
      </c>
      <c r="M433" s="147">
        <v>40</v>
      </c>
      <c r="N433" s="147">
        <v>1385</v>
      </c>
      <c r="O433" s="147">
        <v>110</v>
      </c>
      <c r="P433" s="147">
        <v>97</v>
      </c>
      <c r="Q433" s="145"/>
    </row>
  </sheetData>
  <autoFilter ref="A1:Q3" xr:uid="{A952507A-D6CA-4749-8A47-79404762163C}">
    <filterColumn colId="9" showButton="0"/>
    <filterColumn colId="10" showButton="0"/>
    <filterColumn colId="11" showButton="0"/>
  </autoFilter>
  <mergeCells count="18">
    <mergeCell ref="F1:F2"/>
    <mergeCell ref="G1:G2"/>
    <mergeCell ref="A92:Q92"/>
    <mergeCell ref="A197:Q197"/>
    <mergeCell ref="A397:Q397"/>
    <mergeCell ref="H1:H2"/>
    <mergeCell ref="J1:M1"/>
    <mergeCell ref="N1:N2"/>
    <mergeCell ref="O1:O2"/>
    <mergeCell ref="A4:Q4"/>
    <mergeCell ref="A89:Q89"/>
    <mergeCell ref="Q1:Q2"/>
    <mergeCell ref="P1:P2"/>
    <mergeCell ref="A1:A3"/>
    <mergeCell ref="B1:B3"/>
    <mergeCell ref="C1:C3"/>
    <mergeCell ref="D1:D3"/>
    <mergeCell ref="E1:E3"/>
  </mergeCells>
  <phoneticPr fontId="2" type="noConversion"/>
  <conditionalFormatting sqref="A1:A3">
    <cfRule type="duplicateValues" dxfId="174" priority="57"/>
  </conditionalFormatting>
  <conditionalFormatting sqref="A14:A15 A11:A12 A7:A8">
    <cfRule type="duplicateValues" dxfId="173" priority="39"/>
  </conditionalFormatting>
  <conditionalFormatting sqref="A38:A42">
    <cfRule type="duplicateValues" dxfId="172" priority="35"/>
  </conditionalFormatting>
  <conditionalFormatting sqref="A43">
    <cfRule type="duplicateValues" dxfId="171" priority="24"/>
    <cfRule type="duplicateValues" dxfId="170" priority="25"/>
  </conditionalFormatting>
  <conditionalFormatting sqref="A48">
    <cfRule type="duplicateValues" dxfId="169" priority="26"/>
    <cfRule type="duplicateValues" dxfId="168" priority="27"/>
  </conditionalFormatting>
  <conditionalFormatting sqref="A49 A47">
    <cfRule type="duplicateValues" dxfId="167" priority="36"/>
  </conditionalFormatting>
  <conditionalFormatting sqref="A54">
    <cfRule type="duplicateValues" dxfId="166" priority="16"/>
  </conditionalFormatting>
  <conditionalFormatting sqref="A61 A57:A58">
    <cfRule type="duplicateValues" dxfId="165" priority="34"/>
  </conditionalFormatting>
  <conditionalFormatting sqref="A69">
    <cfRule type="duplicateValues" dxfId="164" priority="44"/>
  </conditionalFormatting>
  <conditionalFormatting sqref="A71 A62:A65 A67:A68">
    <cfRule type="duplicateValues" dxfId="163" priority="41"/>
  </conditionalFormatting>
  <conditionalFormatting sqref="A75:A77 A66">
    <cfRule type="duplicateValues" dxfId="162" priority="40"/>
  </conditionalFormatting>
  <conditionalFormatting sqref="A78:A87">
    <cfRule type="duplicateValues" dxfId="161" priority="33"/>
  </conditionalFormatting>
  <conditionalFormatting sqref="A90:A91">
    <cfRule type="duplicateValues" dxfId="160" priority="19"/>
    <cfRule type="duplicateValues" dxfId="159" priority="20"/>
  </conditionalFormatting>
  <conditionalFormatting sqref="A95">
    <cfRule type="duplicateValues" dxfId="158" priority="32"/>
  </conditionalFormatting>
  <conditionalFormatting sqref="A103:A104">
    <cfRule type="duplicateValues" dxfId="157" priority="31"/>
  </conditionalFormatting>
  <conditionalFormatting sqref="A143:A145">
    <cfRule type="duplicateValues" dxfId="156" priority="30"/>
  </conditionalFormatting>
  <conditionalFormatting sqref="A192">
    <cfRule type="duplicateValues" dxfId="155" priority="48"/>
  </conditionalFormatting>
  <conditionalFormatting sqref="A201:A202">
    <cfRule type="duplicateValues" dxfId="154" priority="47"/>
  </conditionalFormatting>
  <conditionalFormatting sqref="A244">
    <cfRule type="duplicateValues" dxfId="153" priority="23"/>
  </conditionalFormatting>
  <conditionalFormatting sqref="A247:A248">
    <cfRule type="duplicateValues" dxfId="152" priority="22"/>
  </conditionalFormatting>
  <conditionalFormatting sqref="A310">
    <cfRule type="duplicateValues" dxfId="151" priority="46"/>
  </conditionalFormatting>
  <conditionalFormatting sqref="A340:A354 A288:A294 A311:A312 A297:A301">
    <cfRule type="duplicateValues" dxfId="150" priority="42"/>
  </conditionalFormatting>
  <conditionalFormatting sqref="A366:A367">
    <cfRule type="duplicateValues" dxfId="149" priority="17"/>
    <cfRule type="duplicateValues" dxfId="148" priority="18"/>
  </conditionalFormatting>
  <conditionalFormatting sqref="A380">
    <cfRule type="duplicateValues" dxfId="147" priority="21"/>
  </conditionalFormatting>
  <conditionalFormatting sqref="A398">
    <cfRule type="duplicateValues" dxfId="146" priority="38"/>
  </conditionalFormatting>
  <conditionalFormatting sqref="A399">
    <cfRule type="duplicateValues" dxfId="145" priority="37"/>
  </conditionalFormatting>
  <conditionalFormatting sqref="A400 A26 A30 A34:A37 A55:A56 A17:A23">
    <cfRule type="duplicateValues" dxfId="144" priority="43"/>
  </conditionalFormatting>
  <conditionalFormatting sqref="A410">
    <cfRule type="duplicateValues" dxfId="143" priority="29"/>
  </conditionalFormatting>
  <conditionalFormatting sqref="A414:A415">
    <cfRule type="duplicateValues" dxfId="142" priority="45"/>
  </conditionalFormatting>
  <conditionalFormatting sqref="A432:A433">
    <cfRule type="duplicateValues" dxfId="141" priority="28"/>
  </conditionalFormatting>
  <conditionalFormatting sqref="A193">
    <cfRule type="duplicateValues" dxfId="140" priority="13"/>
  </conditionalFormatting>
  <conditionalFormatting sqref="A193">
    <cfRule type="duplicateValues" dxfId="139" priority="14"/>
  </conditionalFormatting>
  <conditionalFormatting sqref="A193">
    <cfRule type="duplicateValues" dxfId="138" priority="15"/>
  </conditionalFormatting>
  <conditionalFormatting sqref="A196">
    <cfRule type="duplicateValues" dxfId="137" priority="11"/>
  </conditionalFormatting>
  <conditionalFormatting sqref="A196">
    <cfRule type="duplicateValues" dxfId="136" priority="12"/>
  </conditionalFormatting>
  <conditionalFormatting sqref="A260:A266 A245:A246 A228:A233 A235:A236 A249:A258">
    <cfRule type="duplicateValues" dxfId="135" priority="49"/>
  </conditionalFormatting>
  <conditionalFormatting sqref="A287">
    <cfRule type="duplicateValues" dxfId="134" priority="9"/>
  </conditionalFormatting>
  <conditionalFormatting sqref="A287">
    <cfRule type="duplicateValues" dxfId="133" priority="10"/>
  </conditionalFormatting>
  <conditionalFormatting sqref="A368:A396 A194:A195 A288:A301 A198:A286 A303:A363 A365 A5:A88 A90:A91 A93:A192 A398:A433">
    <cfRule type="duplicateValues" dxfId="132" priority="50"/>
  </conditionalFormatting>
  <conditionalFormatting sqref="A44:A47 A245:A246 A49:A87 A194:A195 A198:A243 A288:A301 A249:A286 A303:A363 A365 A368:A379 A381:A396 A93:A192 A5:A42 A398:A431">
    <cfRule type="duplicateValues" dxfId="131" priority="51"/>
  </conditionalFormatting>
  <conditionalFormatting sqref="A302">
    <cfRule type="duplicateValues" dxfId="130" priority="7"/>
  </conditionalFormatting>
  <conditionalFormatting sqref="A302">
    <cfRule type="duplicateValues" dxfId="129" priority="6"/>
  </conditionalFormatting>
  <conditionalFormatting sqref="A302">
    <cfRule type="duplicateValues" dxfId="128" priority="8"/>
  </conditionalFormatting>
  <conditionalFormatting sqref="A317 A315">
    <cfRule type="duplicateValues" dxfId="127" priority="52"/>
  </conditionalFormatting>
  <conditionalFormatting sqref="A364">
    <cfRule type="duplicateValues" dxfId="126" priority="53"/>
  </conditionalFormatting>
  <conditionalFormatting sqref="A380:A383">
    <cfRule type="duplicateValues" dxfId="125" priority="54"/>
  </conditionalFormatting>
  <conditionalFormatting sqref="A88">
    <cfRule type="duplicateValues" dxfId="124" priority="55"/>
    <cfRule type="duplicateValues" dxfId="123" priority="56"/>
  </conditionalFormatting>
  <conditionalFormatting sqref="A4">
    <cfRule type="duplicateValues" dxfId="122" priority="5"/>
  </conditionalFormatting>
  <conditionalFormatting sqref="A89">
    <cfRule type="duplicateValues" dxfId="121" priority="4"/>
  </conditionalFormatting>
  <conditionalFormatting sqref="A92">
    <cfRule type="duplicateValues" dxfId="120" priority="3"/>
  </conditionalFormatting>
  <conditionalFormatting sqref="A197">
    <cfRule type="duplicateValues" dxfId="119" priority="2"/>
  </conditionalFormatting>
  <conditionalFormatting sqref="A397">
    <cfRule type="duplicateValues" dxfId="118"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3B2A7-6AB9-4A65-88A1-09564BAB0DC7}">
  <dimension ref="A1:P112"/>
  <sheetViews>
    <sheetView zoomScale="55" zoomScaleNormal="55" workbookViewId="0">
      <selection activeCell="U21" sqref="U21"/>
    </sheetView>
  </sheetViews>
  <sheetFormatPr defaultColWidth="8.625" defaultRowHeight="20.25"/>
  <cols>
    <col min="1" max="1" width="18.875" style="17" customWidth="1"/>
    <col min="2" max="2" width="19.625" style="17" customWidth="1"/>
    <col min="3" max="3" width="17.875" style="17" customWidth="1"/>
    <col min="4" max="5" width="8.625" style="17"/>
    <col min="6" max="6" width="8.875" style="17" customWidth="1"/>
    <col min="7" max="7" width="16.75" style="17" customWidth="1"/>
    <col min="8" max="8" width="13.375" style="17" customWidth="1"/>
    <col min="9" max="9" width="16.5" style="17" customWidth="1"/>
    <col min="10" max="10" width="15.625" style="17" customWidth="1"/>
    <col min="11" max="11" width="13.875" style="17" customWidth="1"/>
    <col min="12" max="12" width="18.875" style="17" customWidth="1"/>
    <col min="13" max="13" width="16.875" style="17" customWidth="1"/>
    <col min="14" max="14" width="16.125" style="17" customWidth="1"/>
    <col min="15" max="15" width="16.5" style="17" customWidth="1"/>
    <col min="16" max="16" width="11.625" style="17" customWidth="1"/>
    <col min="17" max="16384" width="8.625" style="17"/>
  </cols>
  <sheetData>
    <row r="1" spans="1:16" s="186" customFormat="1" ht="30.6" customHeight="1">
      <c r="A1" s="332" t="s">
        <v>3206</v>
      </c>
      <c r="B1" s="331" t="s">
        <v>1740</v>
      </c>
      <c r="C1" s="331" t="s">
        <v>3208</v>
      </c>
      <c r="D1" s="331" t="s">
        <v>3209</v>
      </c>
      <c r="E1" s="331" t="s">
        <v>5892</v>
      </c>
      <c r="F1" s="331" t="s">
        <v>3584</v>
      </c>
      <c r="G1" s="331" t="s">
        <v>5884</v>
      </c>
      <c r="H1" s="331" t="s">
        <v>5885</v>
      </c>
      <c r="I1" s="331"/>
      <c r="J1" s="331" t="s">
        <v>5893</v>
      </c>
      <c r="K1" s="331"/>
      <c r="L1" s="331"/>
      <c r="M1" s="331"/>
      <c r="N1" s="331"/>
      <c r="O1" s="331"/>
      <c r="P1" s="328" t="s">
        <v>5089</v>
      </c>
    </row>
    <row r="2" spans="1:16" s="186" customFormat="1" ht="30.6" customHeight="1">
      <c r="A2" s="332"/>
      <c r="B2" s="331"/>
      <c r="C2" s="331"/>
      <c r="D2" s="331"/>
      <c r="E2" s="331"/>
      <c r="F2" s="331"/>
      <c r="G2" s="331"/>
      <c r="H2" s="331"/>
      <c r="I2" s="331"/>
      <c r="J2" s="331" t="s">
        <v>5894</v>
      </c>
      <c r="K2" s="331"/>
      <c r="L2" s="331" t="s">
        <v>5895</v>
      </c>
      <c r="M2" s="331"/>
      <c r="N2" s="331" t="s">
        <v>5896</v>
      </c>
      <c r="O2" s="331"/>
      <c r="P2" s="328"/>
    </row>
    <row r="3" spans="1:16" s="186" customFormat="1" ht="30.6" customHeight="1">
      <c r="A3" s="332"/>
      <c r="B3" s="331"/>
      <c r="C3" s="331"/>
      <c r="D3" s="331"/>
      <c r="E3" s="185" t="s">
        <v>1828</v>
      </c>
      <c r="F3" s="185" t="s">
        <v>1828</v>
      </c>
      <c r="G3" s="185" t="s">
        <v>3211</v>
      </c>
      <c r="H3" s="185" t="s">
        <v>3585</v>
      </c>
      <c r="I3" s="185" t="s">
        <v>3586</v>
      </c>
      <c r="J3" s="185" t="s">
        <v>3587</v>
      </c>
      <c r="K3" s="185" t="s">
        <v>3214</v>
      </c>
      <c r="L3" s="185" t="s">
        <v>3587</v>
      </c>
      <c r="M3" s="185" t="s">
        <v>3214</v>
      </c>
      <c r="N3" s="185" t="s">
        <v>3587</v>
      </c>
      <c r="O3" s="185" t="s">
        <v>3214</v>
      </c>
      <c r="P3" s="182" t="s">
        <v>5631</v>
      </c>
    </row>
    <row r="4" spans="1:16" ht="30.6" customHeight="1">
      <c r="A4" s="155" t="s">
        <v>3588</v>
      </c>
      <c r="B4" s="156" t="s">
        <v>3589</v>
      </c>
      <c r="C4" s="156" t="s">
        <v>3220</v>
      </c>
      <c r="D4" s="156" t="s">
        <v>2962</v>
      </c>
      <c r="E4" s="156">
        <v>-150</v>
      </c>
      <c r="F4" s="156" t="s">
        <v>3249</v>
      </c>
      <c r="G4" s="156">
        <v>-1</v>
      </c>
      <c r="H4" s="156">
        <v>-2</v>
      </c>
      <c r="I4" s="156">
        <v>-4</v>
      </c>
      <c r="J4" s="157">
        <v>720</v>
      </c>
      <c r="K4" s="157">
        <v>850</v>
      </c>
      <c r="L4" s="156" t="s">
        <v>205</v>
      </c>
      <c r="M4" s="156" t="s">
        <v>205</v>
      </c>
      <c r="N4" s="156" t="s">
        <v>205</v>
      </c>
      <c r="O4" s="156" t="s">
        <v>205</v>
      </c>
      <c r="P4" s="2">
        <v>3000</v>
      </c>
    </row>
    <row r="5" spans="1:16" ht="30.6" customHeight="1">
      <c r="A5" s="155" t="s">
        <v>3590</v>
      </c>
      <c r="B5" s="156" t="s">
        <v>3589</v>
      </c>
      <c r="C5" s="156" t="s">
        <v>3220</v>
      </c>
      <c r="D5" s="156" t="s">
        <v>2962</v>
      </c>
      <c r="E5" s="156">
        <v>-100</v>
      </c>
      <c r="F5" s="156" t="s">
        <v>3249</v>
      </c>
      <c r="G5" s="156">
        <v>-2</v>
      </c>
      <c r="H5" s="156">
        <v>-1.2</v>
      </c>
      <c r="I5" s="156">
        <v>-2.5</v>
      </c>
      <c r="J5" s="156">
        <v>223</v>
      </c>
      <c r="K5" s="156">
        <v>310</v>
      </c>
      <c r="L5" s="156">
        <v>247</v>
      </c>
      <c r="M5" s="156">
        <v>350</v>
      </c>
      <c r="N5" s="156" t="s">
        <v>205</v>
      </c>
      <c r="O5" s="156" t="s">
        <v>205</v>
      </c>
      <c r="P5" s="2">
        <v>3000</v>
      </c>
    </row>
    <row r="6" spans="1:16" ht="30.6" customHeight="1">
      <c r="A6" s="155" t="s">
        <v>3591</v>
      </c>
      <c r="B6" s="156" t="s">
        <v>1745</v>
      </c>
      <c r="C6" s="156" t="s">
        <v>3220</v>
      </c>
      <c r="D6" s="156" t="s">
        <v>2962</v>
      </c>
      <c r="E6" s="156">
        <v>-60</v>
      </c>
      <c r="F6" s="156" t="s">
        <v>3249</v>
      </c>
      <c r="G6" s="156">
        <v>-1.7</v>
      </c>
      <c r="H6" s="156">
        <v>-1</v>
      </c>
      <c r="I6" s="156">
        <v>-2.5</v>
      </c>
      <c r="J6" s="156">
        <v>168</v>
      </c>
      <c r="K6" s="156">
        <v>220</v>
      </c>
      <c r="L6" s="156">
        <v>185</v>
      </c>
      <c r="M6" s="156">
        <v>270</v>
      </c>
      <c r="N6" s="156" t="s">
        <v>205</v>
      </c>
      <c r="O6" s="156" t="s">
        <v>205</v>
      </c>
      <c r="P6" s="2">
        <v>3000</v>
      </c>
    </row>
    <row r="7" spans="1:16" ht="30.6" customHeight="1">
      <c r="A7" s="155" t="s">
        <v>3595</v>
      </c>
      <c r="B7" s="156" t="s">
        <v>1745</v>
      </c>
      <c r="C7" s="156" t="s">
        <v>3229</v>
      </c>
      <c r="D7" s="156" t="s">
        <v>2958</v>
      </c>
      <c r="E7" s="156">
        <v>-50</v>
      </c>
      <c r="F7" s="156" t="s">
        <v>3243</v>
      </c>
      <c r="G7" s="156">
        <v>-2</v>
      </c>
      <c r="H7" s="156">
        <v>-1</v>
      </c>
      <c r="I7" s="156">
        <v>-2.5</v>
      </c>
      <c r="J7" s="156">
        <v>118</v>
      </c>
      <c r="K7" s="156">
        <v>160</v>
      </c>
      <c r="L7" s="156">
        <v>135</v>
      </c>
      <c r="M7" s="156">
        <v>185</v>
      </c>
      <c r="N7" s="156" t="s">
        <v>205</v>
      </c>
      <c r="O7" s="156" t="s">
        <v>205</v>
      </c>
      <c r="P7" s="2">
        <v>3000</v>
      </c>
    </row>
    <row r="8" spans="1:16" ht="30.6" customHeight="1">
      <c r="A8" s="155" t="s">
        <v>3593</v>
      </c>
      <c r="B8" s="156" t="s">
        <v>3594</v>
      </c>
      <c r="C8" s="156" t="s">
        <v>3229</v>
      </c>
      <c r="D8" s="156" t="s">
        <v>2958</v>
      </c>
      <c r="E8" s="156">
        <v>-50</v>
      </c>
      <c r="F8" s="156" t="s">
        <v>3249</v>
      </c>
      <c r="G8" s="156">
        <v>-0.13</v>
      </c>
      <c r="H8" s="156">
        <v>-0.8</v>
      </c>
      <c r="I8" s="156">
        <v>-2.5</v>
      </c>
      <c r="J8" s="156">
        <v>1700</v>
      </c>
      <c r="K8" s="156">
        <v>3500</v>
      </c>
      <c r="L8" s="156">
        <v>2000</v>
      </c>
      <c r="M8" s="156">
        <v>4500</v>
      </c>
      <c r="N8" s="156" t="s">
        <v>2642</v>
      </c>
      <c r="O8" s="156" t="s">
        <v>205</v>
      </c>
      <c r="P8" s="2">
        <v>3000</v>
      </c>
    </row>
    <row r="9" spans="1:16" ht="30.6" customHeight="1">
      <c r="A9" s="155" t="s">
        <v>5632</v>
      </c>
      <c r="B9" s="156" t="s">
        <v>1745</v>
      </c>
      <c r="C9" s="156" t="s">
        <v>3229</v>
      </c>
      <c r="D9" s="156" t="s">
        <v>2958</v>
      </c>
      <c r="E9" s="156">
        <v>-50</v>
      </c>
      <c r="F9" s="156" t="s">
        <v>3249</v>
      </c>
      <c r="G9" s="156">
        <v>-0.13</v>
      </c>
      <c r="H9" s="156">
        <v>-0.8</v>
      </c>
      <c r="I9" s="156">
        <v>-2.5</v>
      </c>
      <c r="J9" s="156">
        <v>1700</v>
      </c>
      <c r="K9" s="156">
        <v>3500</v>
      </c>
      <c r="L9" s="156">
        <v>2000</v>
      </c>
      <c r="M9" s="156">
        <v>4500</v>
      </c>
      <c r="N9" s="156" t="s">
        <v>205</v>
      </c>
      <c r="O9" s="156" t="s">
        <v>205</v>
      </c>
      <c r="P9" s="2">
        <v>3000</v>
      </c>
    </row>
    <row r="10" spans="1:16" ht="30.6" customHeight="1">
      <c r="A10" s="155" t="s">
        <v>3592</v>
      </c>
      <c r="B10" s="156" t="s">
        <v>1901</v>
      </c>
      <c r="C10" s="156" t="s">
        <v>3220</v>
      </c>
      <c r="D10" s="156" t="s">
        <v>3154</v>
      </c>
      <c r="E10" s="156">
        <v>-50</v>
      </c>
      <c r="F10" s="156" t="s">
        <v>3243</v>
      </c>
      <c r="G10" s="156">
        <v>-0.25</v>
      </c>
      <c r="H10" s="156">
        <v>-1</v>
      </c>
      <c r="I10" s="156">
        <v>-2</v>
      </c>
      <c r="J10" s="156">
        <v>3000</v>
      </c>
      <c r="K10" s="156">
        <v>7000</v>
      </c>
      <c r="L10" s="156">
        <v>4000</v>
      </c>
      <c r="M10" s="156">
        <v>8000</v>
      </c>
      <c r="N10" s="156" t="s">
        <v>2642</v>
      </c>
      <c r="O10" s="156" t="s">
        <v>2642</v>
      </c>
      <c r="P10" s="2">
        <v>10000</v>
      </c>
    </row>
    <row r="11" spans="1:16" ht="30.6" customHeight="1">
      <c r="A11" s="155" t="s">
        <v>5633</v>
      </c>
      <c r="B11" s="156" t="s">
        <v>1745</v>
      </c>
      <c r="C11" s="156" t="s">
        <v>3220</v>
      </c>
      <c r="D11" s="156" t="s">
        <v>3154</v>
      </c>
      <c r="E11" s="156">
        <v>-50</v>
      </c>
      <c r="F11" s="156" t="s">
        <v>3243</v>
      </c>
      <c r="G11" s="156">
        <v>-0.2</v>
      </c>
      <c r="H11" s="156">
        <v>-1</v>
      </c>
      <c r="I11" s="156">
        <v>-2</v>
      </c>
      <c r="J11" s="156">
        <v>1900</v>
      </c>
      <c r="K11" s="156">
        <v>3800</v>
      </c>
      <c r="L11" s="156">
        <v>2300</v>
      </c>
      <c r="M11" s="156">
        <v>4800</v>
      </c>
      <c r="N11" s="156" t="s">
        <v>2642</v>
      </c>
      <c r="O11" s="156" t="s">
        <v>2642</v>
      </c>
      <c r="P11" s="2">
        <v>3000</v>
      </c>
    </row>
    <row r="12" spans="1:16" ht="30.6" customHeight="1">
      <c r="A12" s="155" t="s">
        <v>5634</v>
      </c>
      <c r="B12" s="156" t="s">
        <v>1792</v>
      </c>
      <c r="C12" s="156" t="s">
        <v>3220</v>
      </c>
      <c r="D12" s="156" t="s">
        <v>3154</v>
      </c>
      <c r="E12" s="156">
        <v>-50</v>
      </c>
      <c r="F12" s="156" t="s">
        <v>3243</v>
      </c>
      <c r="G12" s="156">
        <v>-0.2</v>
      </c>
      <c r="H12" s="156">
        <v>-1</v>
      </c>
      <c r="I12" s="156">
        <v>-2</v>
      </c>
      <c r="J12" s="156">
        <v>1900</v>
      </c>
      <c r="K12" s="156">
        <v>3800</v>
      </c>
      <c r="L12" s="156">
        <v>2300</v>
      </c>
      <c r="M12" s="156">
        <v>4800</v>
      </c>
      <c r="N12" s="156" t="s">
        <v>2642</v>
      </c>
      <c r="O12" s="156" t="s">
        <v>2642</v>
      </c>
      <c r="P12" s="2">
        <v>3000</v>
      </c>
    </row>
    <row r="13" spans="1:16" ht="30.6" customHeight="1">
      <c r="A13" s="155" t="s">
        <v>3597</v>
      </c>
      <c r="B13" s="156" t="s">
        <v>3589</v>
      </c>
      <c r="C13" s="156" t="s">
        <v>3229</v>
      </c>
      <c r="D13" s="156" t="s">
        <v>2958</v>
      </c>
      <c r="E13" s="156">
        <v>-40</v>
      </c>
      <c r="F13" s="156" t="s">
        <v>3249</v>
      </c>
      <c r="G13" s="156">
        <v>-5.6</v>
      </c>
      <c r="H13" s="156">
        <v>-1</v>
      </c>
      <c r="I13" s="156">
        <v>-2.5</v>
      </c>
      <c r="J13" s="156">
        <v>37</v>
      </c>
      <c r="K13" s="156">
        <v>50</v>
      </c>
      <c r="L13" s="156">
        <v>46</v>
      </c>
      <c r="M13" s="156">
        <v>62</v>
      </c>
      <c r="N13" s="156" t="s">
        <v>205</v>
      </c>
      <c r="O13" s="156" t="s">
        <v>205</v>
      </c>
      <c r="P13" s="2">
        <v>3000</v>
      </c>
    </row>
    <row r="14" spans="1:16" ht="30.6" customHeight="1">
      <c r="A14" s="155" t="s">
        <v>3596</v>
      </c>
      <c r="B14" s="156" t="s">
        <v>1745</v>
      </c>
      <c r="C14" s="156" t="s">
        <v>3229</v>
      </c>
      <c r="D14" s="156" t="s">
        <v>2958</v>
      </c>
      <c r="E14" s="156">
        <v>-40</v>
      </c>
      <c r="F14" s="156" t="s">
        <v>3243</v>
      </c>
      <c r="G14" s="156">
        <v>-5</v>
      </c>
      <c r="H14" s="156">
        <v>-1.2</v>
      </c>
      <c r="I14" s="156">
        <v>-2.5</v>
      </c>
      <c r="J14" s="156">
        <v>68</v>
      </c>
      <c r="K14" s="156">
        <v>85</v>
      </c>
      <c r="L14" s="156">
        <v>84</v>
      </c>
      <c r="M14" s="156">
        <v>125</v>
      </c>
      <c r="N14" s="156" t="s">
        <v>205</v>
      </c>
      <c r="O14" s="156" t="s">
        <v>205</v>
      </c>
      <c r="P14" s="2">
        <v>3000</v>
      </c>
    </row>
    <row r="15" spans="1:16" ht="30.6" customHeight="1">
      <c r="A15" s="155" t="s">
        <v>3605</v>
      </c>
      <c r="B15" s="156" t="s">
        <v>3589</v>
      </c>
      <c r="C15" s="156" t="s">
        <v>3229</v>
      </c>
      <c r="D15" s="156" t="s">
        <v>2958</v>
      </c>
      <c r="E15" s="156">
        <v>-30</v>
      </c>
      <c r="F15" s="156" t="s">
        <v>3249</v>
      </c>
      <c r="G15" s="156">
        <v>-5.6</v>
      </c>
      <c r="H15" s="156">
        <v>-1</v>
      </c>
      <c r="I15" s="156">
        <v>-2</v>
      </c>
      <c r="J15" s="156">
        <v>20</v>
      </c>
      <c r="K15" s="156">
        <v>28</v>
      </c>
      <c r="L15" s="156">
        <v>27</v>
      </c>
      <c r="M15" s="156">
        <v>38</v>
      </c>
      <c r="N15" s="156" t="s">
        <v>205</v>
      </c>
      <c r="O15" s="156" t="s">
        <v>205</v>
      </c>
      <c r="P15" s="2">
        <v>3000</v>
      </c>
    </row>
    <row r="16" spans="1:16" ht="30.6" customHeight="1">
      <c r="A16" s="155" t="s">
        <v>3599</v>
      </c>
      <c r="B16" s="156" t="s">
        <v>830</v>
      </c>
      <c r="C16" s="156" t="s">
        <v>3229</v>
      </c>
      <c r="D16" s="156" t="s">
        <v>2958</v>
      </c>
      <c r="E16" s="156">
        <v>-30</v>
      </c>
      <c r="F16" s="156" t="s">
        <v>3312</v>
      </c>
      <c r="G16" s="156">
        <v>-4.2</v>
      </c>
      <c r="H16" s="156">
        <v>-0.7</v>
      </c>
      <c r="I16" s="156">
        <v>-1.3</v>
      </c>
      <c r="J16" s="156">
        <v>42</v>
      </c>
      <c r="K16" s="156">
        <v>55</v>
      </c>
      <c r="L16" s="156">
        <v>48</v>
      </c>
      <c r="M16" s="156">
        <v>65</v>
      </c>
      <c r="N16" s="156">
        <v>57</v>
      </c>
      <c r="O16" s="156">
        <v>80</v>
      </c>
      <c r="P16" s="2">
        <v>3000</v>
      </c>
    </row>
    <row r="17" spans="1:16" ht="30.6" customHeight="1">
      <c r="A17" s="155" t="s">
        <v>3600</v>
      </c>
      <c r="B17" s="156" t="s">
        <v>3601</v>
      </c>
      <c r="C17" s="156" t="s">
        <v>3229</v>
      </c>
      <c r="D17" s="156" t="s">
        <v>2958</v>
      </c>
      <c r="E17" s="156">
        <v>-30</v>
      </c>
      <c r="F17" s="156" t="s">
        <v>3312</v>
      </c>
      <c r="G17" s="156">
        <v>-4.2</v>
      </c>
      <c r="H17" s="156">
        <v>-0.7</v>
      </c>
      <c r="I17" s="156">
        <v>-1.3</v>
      </c>
      <c r="J17" s="156">
        <v>42</v>
      </c>
      <c r="K17" s="156">
        <v>60</v>
      </c>
      <c r="L17" s="156">
        <v>52</v>
      </c>
      <c r="M17" s="156">
        <v>75</v>
      </c>
      <c r="N17" s="156">
        <v>60</v>
      </c>
      <c r="O17" s="156">
        <v>90</v>
      </c>
      <c r="P17" s="2">
        <v>3000</v>
      </c>
    </row>
    <row r="18" spans="1:16" ht="30.6" customHeight="1">
      <c r="A18" s="155" t="s">
        <v>3603</v>
      </c>
      <c r="B18" s="156" t="s">
        <v>830</v>
      </c>
      <c r="C18" s="156" t="s">
        <v>3229</v>
      </c>
      <c r="D18" s="156" t="s">
        <v>2958</v>
      </c>
      <c r="E18" s="156">
        <v>-30</v>
      </c>
      <c r="F18" s="156" t="s">
        <v>3249</v>
      </c>
      <c r="G18" s="156">
        <v>-4.0999999999999996</v>
      </c>
      <c r="H18" s="156">
        <v>-1</v>
      </c>
      <c r="I18" s="156">
        <v>-2.5</v>
      </c>
      <c r="J18" s="156">
        <v>40</v>
      </c>
      <c r="K18" s="156">
        <v>55</v>
      </c>
      <c r="L18" s="156">
        <v>54</v>
      </c>
      <c r="M18" s="156">
        <v>75</v>
      </c>
      <c r="N18" s="156" t="s">
        <v>205</v>
      </c>
      <c r="O18" s="156" t="s">
        <v>205</v>
      </c>
      <c r="P18" s="2">
        <v>3000</v>
      </c>
    </row>
    <row r="19" spans="1:16" ht="30.6" customHeight="1">
      <c r="A19" s="155" t="s">
        <v>3604</v>
      </c>
      <c r="B19" s="156" t="s">
        <v>3601</v>
      </c>
      <c r="C19" s="156" t="s">
        <v>3229</v>
      </c>
      <c r="D19" s="156" t="s">
        <v>2958</v>
      </c>
      <c r="E19" s="156">
        <v>-30</v>
      </c>
      <c r="F19" s="156" t="s">
        <v>3249</v>
      </c>
      <c r="G19" s="156">
        <v>-4.0999999999999996</v>
      </c>
      <c r="H19" s="156">
        <v>-1</v>
      </c>
      <c r="I19" s="156">
        <v>-2.5</v>
      </c>
      <c r="J19" s="156">
        <v>42</v>
      </c>
      <c r="K19" s="156">
        <v>60</v>
      </c>
      <c r="L19" s="156">
        <v>54</v>
      </c>
      <c r="M19" s="156">
        <v>85</v>
      </c>
      <c r="N19" s="156" t="s">
        <v>205</v>
      </c>
      <c r="O19" s="156" t="s">
        <v>205</v>
      </c>
      <c r="P19" s="2">
        <v>3000</v>
      </c>
    </row>
    <row r="20" spans="1:16" ht="30.6" customHeight="1">
      <c r="A20" s="155" t="s">
        <v>3602</v>
      </c>
      <c r="B20" s="156" t="s">
        <v>3231</v>
      </c>
      <c r="C20" s="156" t="s">
        <v>3229</v>
      </c>
      <c r="D20" s="156" t="s">
        <v>2958</v>
      </c>
      <c r="E20" s="156">
        <v>-30</v>
      </c>
      <c r="F20" s="156" t="s">
        <v>3249</v>
      </c>
      <c r="G20" s="156">
        <v>-5.0999999999999996</v>
      </c>
      <c r="H20" s="156">
        <v>-1</v>
      </c>
      <c r="I20" s="156">
        <v>-2</v>
      </c>
      <c r="J20" s="156">
        <v>37</v>
      </c>
      <c r="K20" s="156">
        <v>52</v>
      </c>
      <c r="L20" s="156">
        <v>55</v>
      </c>
      <c r="M20" s="156">
        <v>80</v>
      </c>
      <c r="N20" s="156" t="s">
        <v>205</v>
      </c>
      <c r="O20" s="156" t="s">
        <v>205</v>
      </c>
      <c r="P20" s="2">
        <v>4000</v>
      </c>
    </row>
    <row r="21" spans="1:16" ht="30.6" customHeight="1">
      <c r="A21" s="155" t="s">
        <v>3598</v>
      </c>
      <c r="B21" s="156" t="s">
        <v>830</v>
      </c>
      <c r="C21" s="156" t="s">
        <v>3220</v>
      </c>
      <c r="D21" s="156" t="s">
        <v>2962</v>
      </c>
      <c r="E21" s="156">
        <v>-30</v>
      </c>
      <c r="F21" s="156" t="s">
        <v>3249</v>
      </c>
      <c r="G21" s="156">
        <v>-2.7</v>
      </c>
      <c r="H21" s="156">
        <v>-1</v>
      </c>
      <c r="I21" s="156">
        <v>-2</v>
      </c>
      <c r="J21" s="156">
        <v>66</v>
      </c>
      <c r="K21" s="156">
        <v>88</v>
      </c>
      <c r="L21" s="156">
        <v>88</v>
      </c>
      <c r="M21" s="156">
        <v>125</v>
      </c>
      <c r="N21" s="156" t="s">
        <v>205</v>
      </c>
      <c r="O21" s="156" t="s">
        <v>205</v>
      </c>
      <c r="P21" s="2">
        <v>3000</v>
      </c>
    </row>
    <row r="22" spans="1:16" ht="30.6" customHeight="1">
      <c r="A22" s="155" t="s">
        <v>5635</v>
      </c>
      <c r="B22" s="156" t="s">
        <v>3601</v>
      </c>
      <c r="C22" s="156" t="s">
        <v>3220</v>
      </c>
      <c r="D22" s="156" t="s">
        <v>2958</v>
      </c>
      <c r="E22" s="156">
        <v>-30</v>
      </c>
      <c r="F22" s="156" t="s">
        <v>3249</v>
      </c>
      <c r="G22" s="156">
        <v>-6</v>
      </c>
      <c r="H22" s="156">
        <v>-1</v>
      </c>
      <c r="I22" s="156">
        <v>-2</v>
      </c>
      <c r="J22" s="156">
        <v>30</v>
      </c>
      <c r="K22" s="156">
        <v>40</v>
      </c>
      <c r="L22" s="156">
        <v>40</v>
      </c>
      <c r="M22" s="156">
        <v>60</v>
      </c>
      <c r="N22" s="156" t="s">
        <v>205</v>
      </c>
      <c r="O22" s="156" t="s">
        <v>205</v>
      </c>
      <c r="P22" s="2">
        <v>3000</v>
      </c>
    </row>
    <row r="23" spans="1:16" ht="30.6" customHeight="1">
      <c r="A23" s="155" t="s">
        <v>3622</v>
      </c>
      <c r="B23" s="156" t="s">
        <v>3601</v>
      </c>
      <c r="C23" s="156" t="s">
        <v>3229</v>
      </c>
      <c r="D23" s="156" t="s">
        <v>2958</v>
      </c>
      <c r="E23" s="156">
        <v>-20</v>
      </c>
      <c r="F23" s="156" t="s">
        <v>3225</v>
      </c>
      <c r="G23" s="156">
        <v>-6</v>
      </c>
      <c r="H23" s="156">
        <v>-0.4</v>
      </c>
      <c r="I23" s="156">
        <v>-1</v>
      </c>
      <c r="J23" s="156" t="s">
        <v>205</v>
      </c>
      <c r="K23" s="156" t="s">
        <v>205</v>
      </c>
      <c r="L23" s="156">
        <v>14</v>
      </c>
      <c r="M23" s="156">
        <v>18</v>
      </c>
      <c r="N23" s="156">
        <v>17</v>
      </c>
      <c r="O23" s="156">
        <v>22</v>
      </c>
      <c r="P23" s="2">
        <v>3000</v>
      </c>
    </row>
    <row r="24" spans="1:16" ht="30.6" customHeight="1">
      <c r="A24" s="155" t="s">
        <v>3619</v>
      </c>
      <c r="B24" s="156" t="s">
        <v>3589</v>
      </c>
      <c r="C24" s="156" t="s">
        <v>3229</v>
      </c>
      <c r="D24" s="156" t="s">
        <v>2958</v>
      </c>
      <c r="E24" s="156">
        <v>-20</v>
      </c>
      <c r="F24" s="156" t="s">
        <v>3221</v>
      </c>
      <c r="G24" s="156">
        <v>-5.6</v>
      </c>
      <c r="H24" s="156">
        <v>-0.4</v>
      </c>
      <c r="I24" s="156">
        <v>-1</v>
      </c>
      <c r="J24" s="156" t="s">
        <v>205</v>
      </c>
      <c r="K24" s="156" t="s">
        <v>205</v>
      </c>
      <c r="L24" s="156">
        <v>16</v>
      </c>
      <c r="M24" s="156">
        <v>23</v>
      </c>
      <c r="N24" s="156">
        <v>19</v>
      </c>
      <c r="O24" s="156">
        <v>30</v>
      </c>
      <c r="P24" s="2">
        <v>3000</v>
      </c>
    </row>
    <row r="25" spans="1:16" ht="30.6" customHeight="1">
      <c r="A25" s="155" t="s">
        <v>3620</v>
      </c>
      <c r="B25" s="156" t="s">
        <v>3621</v>
      </c>
      <c r="C25" s="156" t="s">
        <v>3229</v>
      </c>
      <c r="D25" s="156" t="s">
        <v>2958</v>
      </c>
      <c r="E25" s="156">
        <v>-20</v>
      </c>
      <c r="F25" s="156" t="s">
        <v>3221</v>
      </c>
      <c r="G25" s="156">
        <v>-5.6</v>
      </c>
      <c r="H25" s="156">
        <v>-0.4</v>
      </c>
      <c r="I25" s="156">
        <v>-1</v>
      </c>
      <c r="J25" s="156" t="s">
        <v>2642</v>
      </c>
      <c r="K25" s="156" t="s">
        <v>2642</v>
      </c>
      <c r="L25" s="156">
        <v>16</v>
      </c>
      <c r="M25" s="156">
        <v>23</v>
      </c>
      <c r="N25" s="156">
        <v>19</v>
      </c>
      <c r="O25" s="156">
        <v>30</v>
      </c>
      <c r="P25" s="2">
        <v>3000</v>
      </c>
    </row>
    <row r="26" spans="1:16" ht="30.6" customHeight="1">
      <c r="A26" s="155" t="s">
        <v>5636</v>
      </c>
      <c r="B26" s="156" t="s">
        <v>830</v>
      </c>
      <c r="C26" s="156" t="s">
        <v>3229</v>
      </c>
      <c r="D26" s="156" t="s">
        <v>3101</v>
      </c>
      <c r="E26" s="156">
        <v>-20</v>
      </c>
      <c r="F26" s="156" t="s">
        <v>3241</v>
      </c>
      <c r="G26" s="156">
        <v>-4</v>
      </c>
      <c r="H26" s="156">
        <v>-0.35</v>
      </c>
      <c r="I26" s="156">
        <v>-0.9</v>
      </c>
      <c r="J26" s="156" t="s">
        <v>205</v>
      </c>
      <c r="K26" s="156" t="s">
        <v>205</v>
      </c>
      <c r="L26" s="156">
        <v>32</v>
      </c>
      <c r="M26" s="156">
        <v>39</v>
      </c>
      <c r="N26" s="156">
        <v>42</v>
      </c>
      <c r="O26" s="156">
        <v>50</v>
      </c>
      <c r="P26" s="2">
        <v>3000</v>
      </c>
    </row>
    <row r="27" spans="1:16" ht="30.6" customHeight="1">
      <c r="A27" s="155" t="s">
        <v>3618</v>
      </c>
      <c r="B27" s="156" t="s">
        <v>832</v>
      </c>
      <c r="C27" s="156" t="s">
        <v>3229</v>
      </c>
      <c r="D27" s="156" t="s">
        <v>3101</v>
      </c>
      <c r="E27" s="156">
        <v>-20</v>
      </c>
      <c r="F27" s="156" t="s">
        <v>3312</v>
      </c>
      <c r="G27" s="156">
        <v>-4</v>
      </c>
      <c r="H27" s="156">
        <v>-0.4</v>
      </c>
      <c r="I27" s="156">
        <v>-1</v>
      </c>
      <c r="J27" s="156" t="s">
        <v>205</v>
      </c>
      <c r="K27" s="156" t="s">
        <v>205</v>
      </c>
      <c r="L27" s="156">
        <v>32</v>
      </c>
      <c r="M27" s="156">
        <v>48</v>
      </c>
      <c r="N27" s="156">
        <v>43</v>
      </c>
      <c r="O27" s="156">
        <v>60</v>
      </c>
      <c r="P27" s="2">
        <v>3000</v>
      </c>
    </row>
    <row r="28" spans="1:16" ht="30.6" customHeight="1">
      <c r="A28" s="155" t="s">
        <v>3617</v>
      </c>
      <c r="B28" s="156" t="s">
        <v>830</v>
      </c>
      <c r="C28" s="156" t="s">
        <v>3229</v>
      </c>
      <c r="D28" s="156" t="s">
        <v>2958</v>
      </c>
      <c r="E28" s="156">
        <v>-20</v>
      </c>
      <c r="F28" s="156" t="s">
        <v>3312</v>
      </c>
      <c r="G28" s="156">
        <v>-4.0999999999999996</v>
      </c>
      <c r="H28" s="156">
        <v>-0.3</v>
      </c>
      <c r="I28" s="156">
        <v>-1</v>
      </c>
      <c r="J28" s="156" t="s">
        <v>205</v>
      </c>
      <c r="K28" s="156" t="s">
        <v>205</v>
      </c>
      <c r="L28" s="156">
        <v>32</v>
      </c>
      <c r="M28" s="156">
        <v>45</v>
      </c>
      <c r="N28" s="156">
        <v>41</v>
      </c>
      <c r="O28" s="156">
        <v>57</v>
      </c>
      <c r="P28" s="2">
        <v>3000</v>
      </c>
    </row>
    <row r="29" spans="1:16" ht="30.6" customHeight="1">
      <c r="A29" s="155" t="s">
        <v>5637</v>
      </c>
      <c r="B29" s="156" t="s">
        <v>1745</v>
      </c>
      <c r="C29" s="156" t="s">
        <v>3220</v>
      </c>
      <c r="D29" s="156" t="s">
        <v>2962</v>
      </c>
      <c r="E29" s="156">
        <v>-20</v>
      </c>
      <c r="F29" s="156" t="s">
        <v>3312</v>
      </c>
      <c r="G29" s="156">
        <v>-3</v>
      </c>
      <c r="H29" s="156">
        <v>-0.4</v>
      </c>
      <c r="I29" s="156">
        <v>-1</v>
      </c>
      <c r="J29" s="156" t="s">
        <v>205</v>
      </c>
      <c r="K29" s="156" t="s">
        <v>205</v>
      </c>
      <c r="L29" s="156">
        <v>38</v>
      </c>
      <c r="M29" s="156">
        <v>48</v>
      </c>
      <c r="N29" s="156">
        <v>50</v>
      </c>
      <c r="O29" s="156">
        <v>65</v>
      </c>
      <c r="P29" s="2">
        <v>3000</v>
      </c>
    </row>
    <row r="30" spans="1:16" ht="30.6" customHeight="1">
      <c r="A30" s="155" t="s">
        <v>5638</v>
      </c>
      <c r="B30" s="156" t="s">
        <v>1792</v>
      </c>
      <c r="C30" s="156" t="s">
        <v>3229</v>
      </c>
      <c r="D30" s="156" t="s">
        <v>2958</v>
      </c>
      <c r="E30" s="156">
        <v>-20</v>
      </c>
      <c r="F30" s="156" t="s">
        <v>3312</v>
      </c>
      <c r="G30" s="156">
        <v>-2</v>
      </c>
      <c r="H30" s="156">
        <v>-0.4</v>
      </c>
      <c r="I30" s="156">
        <v>-1</v>
      </c>
      <c r="J30" s="156" t="s">
        <v>205</v>
      </c>
      <c r="K30" s="156" t="s">
        <v>205</v>
      </c>
      <c r="L30" s="156">
        <v>46</v>
      </c>
      <c r="M30" s="156">
        <v>65</v>
      </c>
      <c r="N30" s="156">
        <v>60</v>
      </c>
      <c r="O30" s="156">
        <v>85</v>
      </c>
      <c r="P30" s="2">
        <v>3000</v>
      </c>
    </row>
    <row r="31" spans="1:16" ht="30.6" customHeight="1">
      <c r="A31" s="155" t="s">
        <v>3615</v>
      </c>
      <c r="B31" s="156" t="s">
        <v>830</v>
      </c>
      <c r="C31" s="156" t="s">
        <v>3229</v>
      </c>
      <c r="D31" s="156" t="s">
        <v>2958</v>
      </c>
      <c r="E31" s="156">
        <v>-20</v>
      </c>
      <c r="F31" s="156" t="s">
        <v>3616</v>
      </c>
      <c r="G31" s="156">
        <v>-2.6</v>
      </c>
      <c r="H31" s="156">
        <v>-0.4</v>
      </c>
      <c r="I31" s="156">
        <v>-1</v>
      </c>
      <c r="J31" s="156" t="s">
        <v>205</v>
      </c>
      <c r="K31" s="156" t="s">
        <v>205</v>
      </c>
      <c r="L31" s="156">
        <v>60</v>
      </c>
      <c r="M31" s="156">
        <v>90</v>
      </c>
      <c r="N31" s="156">
        <v>75</v>
      </c>
      <c r="O31" s="156">
        <v>130</v>
      </c>
      <c r="P31" s="2">
        <v>3000</v>
      </c>
    </row>
    <row r="32" spans="1:16" ht="30.6" customHeight="1">
      <c r="A32" s="155" t="s">
        <v>3614</v>
      </c>
      <c r="B32" s="156" t="s">
        <v>3594</v>
      </c>
      <c r="C32" s="156" t="s">
        <v>3229</v>
      </c>
      <c r="D32" s="156" t="s">
        <v>2958</v>
      </c>
      <c r="E32" s="156">
        <v>-20</v>
      </c>
      <c r="F32" s="156" t="s">
        <v>3312</v>
      </c>
      <c r="G32" s="156">
        <v>-1.4</v>
      </c>
      <c r="H32" s="156">
        <v>-0.5</v>
      </c>
      <c r="I32" s="156">
        <v>-1</v>
      </c>
      <c r="J32" s="156" t="s">
        <v>205</v>
      </c>
      <c r="K32" s="156" t="s">
        <v>205</v>
      </c>
      <c r="L32" s="156">
        <v>60</v>
      </c>
      <c r="M32" s="156">
        <v>100</v>
      </c>
      <c r="N32" s="156">
        <v>75</v>
      </c>
      <c r="O32" s="156">
        <v>140</v>
      </c>
      <c r="P32" s="2">
        <v>3000</v>
      </c>
    </row>
    <row r="33" spans="1:16" ht="30.6" customHeight="1">
      <c r="A33" s="155" t="s">
        <v>3613</v>
      </c>
      <c r="B33" s="156" t="s">
        <v>830</v>
      </c>
      <c r="C33" s="156" t="s">
        <v>3229</v>
      </c>
      <c r="D33" s="156" t="s">
        <v>2958</v>
      </c>
      <c r="E33" s="156">
        <v>-20</v>
      </c>
      <c r="F33" s="156" t="s">
        <v>3225</v>
      </c>
      <c r="G33" s="156">
        <v>-2.2999999999999998</v>
      </c>
      <c r="H33" s="156">
        <v>-0.4</v>
      </c>
      <c r="I33" s="156">
        <v>-1.2</v>
      </c>
      <c r="J33" s="156" t="s">
        <v>205</v>
      </c>
      <c r="K33" s="156" t="s">
        <v>205</v>
      </c>
      <c r="L33" s="156">
        <v>83</v>
      </c>
      <c r="M33" s="156">
        <v>115</v>
      </c>
      <c r="N33" s="156">
        <v>115</v>
      </c>
      <c r="O33" s="156">
        <v>145</v>
      </c>
      <c r="P33" s="2">
        <v>3000</v>
      </c>
    </row>
    <row r="34" spans="1:16" ht="30.6" customHeight="1">
      <c r="A34" s="155" t="s">
        <v>3606</v>
      </c>
      <c r="B34" s="156" t="s">
        <v>824</v>
      </c>
      <c r="C34" s="156" t="s">
        <v>3229</v>
      </c>
      <c r="D34" s="156" t="s">
        <v>2958</v>
      </c>
      <c r="E34" s="156">
        <v>-20</v>
      </c>
      <c r="F34" s="156" t="s">
        <v>3225</v>
      </c>
      <c r="G34" s="156">
        <v>-1.8</v>
      </c>
      <c r="H34" s="156">
        <v>-0.4</v>
      </c>
      <c r="I34" s="156">
        <v>-1.1000000000000001</v>
      </c>
      <c r="J34" s="156" t="s">
        <v>205</v>
      </c>
      <c r="K34" s="156" t="s">
        <v>205</v>
      </c>
      <c r="L34" s="156">
        <v>112</v>
      </c>
      <c r="M34" s="156">
        <v>135</v>
      </c>
      <c r="N34" s="156">
        <v>149</v>
      </c>
      <c r="O34" s="156">
        <v>180</v>
      </c>
      <c r="P34" s="2">
        <v>10000</v>
      </c>
    </row>
    <row r="35" spans="1:16" ht="30.6" customHeight="1">
      <c r="A35" s="155" t="s">
        <v>3607</v>
      </c>
      <c r="B35" s="156" t="s">
        <v>824</v>
      </c>
      <c r="C35" s="156" t="s">
        <v>3229</v>
      </c>
      <c r="D35" s="156" t="s">
        <v>3101</v>
      </c>
      <c r="E35" s="156">
        <v>-20</v>
      </c>
      <c r="F35" s="156" t="s">
        <v>3225</v>
      </c>
      <c r="G35" s="156">
        <v>-0.66</v>
      </c>
      <c r="H35" s="155">
        <v>-0.3</v>
      </c>
      <c r="I35" s="155">
        <v>-1.1000000000000001</v>
      </c>
      <c r="J35" s="156" t="s">
        <v>205</v>
      </c>
      <c r="K35" s="156" t="s">
        <v>205</v>
      </c>
      <c r="L35" s="156">
        <v>450</v>
      </c>
      <c r="M35" s="156">
        <v>520</v>
      </c>
      <c r="N35" s="156">
        <v>650</v>
      </c>
      <c r="O35" s="156">
        <v>780</v>
      </c>
      <c r="P35" s="2">
        <v>10000</v>
      </c>
    </row>
    <row r="36" spans="1:16" ht="30.6" customHeight="1">
      <c r="A36" s="155" t="s">
        <v>3608</v>
      </c>
      <c r="B36" s="156" t="s">
        <v>3594</v>
      </c>
      <c r="C36" s="156" t="s">
        <v>3229</v>
      </c>
      <c r="D36" s="156" t="s">
        <v>3101</v>
      </c>
      <c r="E36" s="156">
        <v>-20</v>
      </c>
      <c r="F36" s="156" t="s">
        <v>3241</v>
      </c>
      <c r="G36" s="156">
        <v>-0.66</v>
      </c>
      <c r="H36" s="156">
        <v>-0.3</v>
      </c>
      <c r="I36" s="156">
        <v>-1.1000000000000001</v>
      </c>
      <c r="J36" s="156" t="s">
        <v>205</v>
      </c>
      <c r="K36" s="156" t="s">
        <v>205</v>
      </c>
      <c r="L36" s="156">
        <v>450</v>
      </c>
      <c r="M36" s="156">
        <v>520</v>
      </c>
      <c r="N36" s="156">
        <v>650</v>
      </c>
      <c r="O36" s="156">
        <v>780</v>
      </c>
      <c r="P36" s="2">
        <v>3000</v>
      </c>
    </row>
    <row r="37" spans="1:16" ht="30.6" customHeight="1">
      <c r="A37" s="155" t="s">
        <v>3609</v>
      </c>
      <c r="B37" s="156" t="s">
        <v>3610</v>
      </c>
      <c r="C37" s="156" t="s">
        <v>3229</v>
      </c>
      <c r="D37" s="156" t="s">
        <v>3101</v>
      </c>
      <c r="E37" s="156">
        <v>-20</v>
      </c>
      <c r="F37" s="156" t="s">
        <v>3225</v>
      </c>
      <c r="G37" s="155">
        <v>-0.66</v>
      </c>
      <c r="H37" s="155">
        <v>-0.3</v>
      </c>
      <c r="I37" s="155">
        <v>-1.1000000000000001</v>
      </c>
      <c r="J37" s="156" t="s">
        <v>205</v>
      </c>
      <c r="K37" s="156" t="s">
        <v>205</v>
      </c>
      <c r="L37" s="155">
        <v>450</v>
      </c>
      <c r="M37" s="155">
        <v>520</v>
      </c>
      <c r="N37" s="156">
        <v>680</v>
      </c>
      <c r="O37" s="156">
        <v>780</v>
      </c>
      <c r="P37" s="2">
        <v>3000</v>
      </c>
    </row>
    <row r="38" spans="1:16" ht="30.6" customHeight="1">
      <c r="A38" s="155" t="s">
        <v>3611</v>
      </c>
      <c r="B38" s="156" t="s">
        <v>3612</v>
      </c>
      <c r="C38" s="156" t="s">
        <v>3229</v>
      </c>
      <c r="D38" s="156" t="s">
        <v>3101</v>
      </c>
      <c r="E38" s="156">
        <v>-20</v>
      </c>
      <c r="F38" s="156" t="s">
        <v>3225</v>
      </c>
      <c r="G38" s="155">
        <v>-0.66</v>
      </c>
      <c r="H38" s="155">
        <v>-0.3</v>
      </c>
      <c r="I38" s="155">
        <v>-1.1000000000000001</v>
      </c>
      <c r="J38" s="156" t="s">
        <v>205</v>
      </c>
      <c r="K38" s="156" t="s">
        <v>205</v>
      </c>
      <c r="L38" s="156">
        <v>450</v>
      </c>
      <c r="M38" s="156">
        <v>520</v>
      </c>
      <c r="N38" s="156">
        <v>650</v>
      </c>
      <c r="O38" s="156">
        <v>780</v>
      </c>
      <c r="P38" s="2">
        <v>3000</v>
      </c>
    </row>
    <row r="39" spans="1:16" ht="30.6" customHeight="1">
      <c r="A39" s="155" t="s">
        <v>3624</v>
      </c>
      <c r="B39" s="156" t="s">
        <v>830</v>
      </c>
      <c r="C39" s="156" t="s">
        <v>3229</v>
      </c>
      <c r="D39" s="156" t="s">
        <v>2958</v>
      </c>
      <c r="E39" s="156">
        <v>-12</v>
      </c>
      <c r="F39" s="156" t="s">
        <v>3616</v>
      </c>
      <c r="G39" s="156">
        <v>-6</v>
      </c>
      <c r="H39" s="156">
        <v>-0.4</v>
      </c>
      <c r="I39" s="156">
        <v>-1</v>
      </c>
      <c r="J39" s="156" t="s">
        <v>205</v>
      </c>
      <c r="K39" s="156" t="s">
        <v>205</v>
      </c>
      <c r="L39" s="156">
        <v>20</v>
      </c>
      <c r="M39" s="156">
        <v>28</v>
      </c>
      <c r="N39" s="156">
        <v>30</v>
      </c>
      <c r="O39" s="156">
        <v>40</v>
      </c>
      <c r="P39" s="2">
        <v>3000</v>
      </c>
    </row>
    <row r="40" spans="1:16" ht="30.6" customHeight="1">
      <c r="A40" s="155" t="s">
        <v>3623</v>
      </c>
      <c r="B40" s="156" t="s">
        <v>830</v>
      </c>
      <c r="C40" s="156" t="s">
        <v>3229</v>
      </c>
      <c r="D40" s="156" t="s">
        <v>2958</v>
      </c>
      <c r="E40" s="156">
        <v>-12</v>
      </c>
      <c r="F40" s="156" t="s">
        <v>3616</v>
      </c>
      <c r="G40" s="156">
        <v>-4.0999999999999996</v>
      </c>
      <c r="H40" s="156">
        <v>-0.5</v>
      </c>
      <c r="I40" s="156">
        <v>-0.9</v>
      </c>
      <c r="J40" s="156" t="s">
        <v>205</v>
      </c>
      <c r="K40" s="156" t="s">
        <v>205</v>
      </c>
      <c r="L40" s="156">
        <v>30</v>
      </c>
      <c r="M40" s="156">
        <v>45</v>
      </c>
      <c r="N40" s="156">
        <v>40</v>
      </c>
      <c r="O40" s="156">
        <v>60</v>
      </c>
      <c r="P40" s="2">
        <v>3000</v>
      </c>
    </row>
    <row r="41" spans="1:16" ht="30.6" customHeight="1">
      <c r="A41" s="155" t="s">
        <v>3639</v>
      </c>
      <c r="B41" s="156" t="s">
        <v>3589</v>
      </c>
      <c r="C41" s="156" t="s">
        <v>3305</v>
      </c>
      <c r="D41" s="156" t="s">
        <v>2962</v>
      </c>
      <c r="E41" s="156">
        <v>20</v>
      </c>
      <c r="F41" s="156" t="s">
        <v>3221</v>
      </c>
      <c r="G41" s="156">
        <v>7.5</v>
      </c>
      <c r="H41" s="156">
        <v>0.3</v>
      </c>
      <c r="I41" s="156">
        <v>1</v>
      </c>
      <c r="J41" s="156" t="s">
        <v>2642</v>
      </c>
      <c r="K41" s="156" t="s">
        <v>2642</v>
      </c>
      <c r="L41" s="156">
        <v>9</v>
      </c>
      <c r="M41" s="156">
        <v>13</v>
      </c>
      <c r="N41" s="156">
        <v>11</v>
      </c>
      <c r="O41" s="156">
        <v>18</v>
      </c>
      <c r="P41" s="2">
        <v>3000</v>
      </c>
    </row>
    <row r="42" spans="1:16" ht="30.6" customHeight="1">
      <c r="A42" s="155" t="s">
        <v>5639</v>
      </c>
      <c r="B42" s="156" t="s">
        <v>830</v>
      </c>
      <c r="C42" s="156" t="s">
        <v>3305</v>
      </c>
      <c r="D42" s="156" t="s">
        <v>3101</v>
      </c>
      <c r="E42" s="156">
        <v>20</v>
      </c>
      <c r="F42" s="156" t="s">
        <v>3241</v>
      </c>
      <c r="G42" s="156">
        <v>7</v>
      </c>
      <c r="H42" s="156">
        <v>0.4</v>
      </c>
      <c r="I42" s="156">
        <v>1</v>
      </c>
      <c r="J42" s="156" t="s">
        <v>205</v>
      </c>
      <c r="K42" s="156" t="s">
        <v>205</v>
      </c>
      <c r="L42" s="156">
        <v>13.5</v>
      </c>
      <c r="M42" s="156">
        <v>23</v>
      </c>
      <c r="N42" s="156">
        <v>18</v>
      </c>
      <c r="O42" s="156">
        <v>29</v>
      </c>
      <c r="P42" s="2">
        <v>3000</v>
      </c>
    </row>
    <row r="43" spans="1:16" ht="30.6" customHeight="1">
      <c r="A43" s="155" t="s">
        <v>3637</v>
      </c>
      <c r="B43" s="156" t="s">
        <v>1745</v>
      </c>
      <c r="C43" s="156" t="s">
        <v>3305</v>
      </c>
      <c r="D43" s="156" t="s">
        <v>2958</v>
      </c>
      <c r="E43" s="156">
        <v>20</v>
      </c>
      <c r="F43" s="156" t="s">
        <v>3312</v>
      </c>
      <c r="G43" s="156">
        <v>5</v>
      </c>
      <c r="H43" s="156">
        <v>0.45</v>
      </c>
      <c r="I43" s="156">
        <v>1</v>
      </c>
      <c r="J43" s="156" t="s">
        <v>205</v>
      </c>
      <c r="K43" s="156" t="s">
        <v>205</v>
      </c>
      <c r="L43" s="156">
        <v>16</v>
      </c>
      <c r="M43" s="156">
        <v>24</v>
      </c>
      <c r="N43" s="156">
        <v>21</v>
      </c>
      <c r="O43" s="156">
        <v>35</v>
      </c>
      <c r="P43" s="2">
        <v>3000</v>
      </c>
    </row>
    <row r="44" spans="1:16" ht="30.6" customHeight="1">
      <c r="A44" s="155" t="s">
        <v>3638</v>
      </c>
      <c r="B44" s="156" t="s">
        <v>3601</v>
      </c>
      <c r="C44" s="156" t="s">
        <v>3305</v>
      </c>
      <c r="D44" s="156" t="s">
        <v>2958</v>
      </c>
      <c r="E44" s="156">
        <v>20</v>
      </c>
      <c r="F44" s="156" t="s">
        <v>3616</v>
      </c>
      <c r="G44" s="156">
        <v>5</v>
      </c>
      <c r="H44" s="156">
        <v>0.45</v>
      </c>
      <c r="I44" s="156">
        <v>1</v>
      </c>
      <c r="J44" s="156" t="s">
        <v>205</v>
      </c>
      <c r="K44" s="156" t="s">
        <v>205</v>
      </c>
      <c r="L44" s="156">
        <v>16</v>
      </c>
      <c r="M44" s="156">
        <v>24</v>
      </c>
      <c r="N44" s="156">
        <v>21</v>
      </c>
      <c r="O44" s="156">
        <v>35</v>
      </c>
      <c r="P44" s="2">
        <v>3000</v>
      </c>
    </row>
    <row r="45" spans="1:16" ht="30.6" customHeight="1">
      <c r="A45" s="155" t="s">
        <v>3636</v>
      </c>
      <c r="B45" s="156" t="s">
        <v>830</v>
      </c>
      <c r="C45" s="156" t="s">
        <v>3305</v>
      </c>
      <c r="D45" s="156" t="s">
        <v>2958</v>
      </c>
      <c r="E45" s="156">
        <v>20</v>
      </c>
      <c r="F45" s="156" t="s">
        <v>3225</v>
      </c>
      <c r="G45" s="156">
        <v>4.5</v>
      </c>
      <c r="H45" s="156">
        <v>0.5</v>
      </c>
      <c r="I45" s="156">
        <v>0.9</v>
      </c>
      <c r="J45" s="156" t="s">
        <v>205</v>
      </c>
      <c r="K45" s="156" t="s">
        <v>205</v>
      </c>
      <c r="L45" s="156">
        <v>21</v>
      </c>
      <c r="M45" s="156">
        <v>30</v>
      </c>
      <c r="N45" s="156">
        <v>25</v>
      </c>
      <c r="O45" s="156">
        <v>38</v>
      </c>
      <c r="P45" s="2">
        <v>3000</v>
      </c>
    </row>
    <row r="46" spans="1:16" ht="30.6" customHeight="1">
      <c r="A46" s="155" t="s">
        <v>3635</v>
      </c>
      <c r="B46" s="156" t="s">
        <v>830</v>
      </c>
      <c r="C46" s="156" t="s">
        <v>3305</v>
      </c>
      <c r="D46" s="156" t="s">
        <v>2958</v>
      </c>
      <c r="E46" s="156">
        <v>20</v>
      </c>
      <c r="F46" s="156" t="s">
        <v>3616</v>
      </c>
      <c r="G46" s="156">
        <v>3.1</v>
      </c>
      <c r="H46" s="156">
        <v>0.4</v>
      </c>
      <c r="I46" s="156">
        <v>1.2</v>
      </c>
      <c r="J46" s="156" t="s">
        <v>205</v>
      </c>
      <c r="K46" s="156" t="s">
        <v>205</v>
      </c>
      <c r="L46" s="156">
        <v>33</v>
      </c>
      <c r="M46" s="156">
        <v>45</v>
      </c>
      <c r="N46" s="156">
        <v>43</v>
      </c>
      <c r="O46" s="156">
        <v>60</v>
      </c>
      <c r="P46" s="2">
        <v>3000</v>
      </c>
    </row>
    <row r="47" spans="1:16" ht="30.6" customHeight="1">
      <c r="A47" s="155" t="s">
        <v>3634</v>
      </c>
      <c r="B47" s="156" t="s">
        <v>830</v>
      </c>
      <c r="C47" s="156" t="s">
        <v>3305</v>
      </c>
      <c r="D47" s="156" t="s">
        <v>2958</v>
      </c>
      <c r="E47" s="156">
        <v>20</v>
      </c>
      <c r="F47" s="156" t="s">
        <v>3225</v>
      </c>
      <c r="G47" s="156">
        <v>2.8</v>
      </c>
      <c r="H47" s="156">
        <v>0.4</v>
      </c>
      <c r="I47" s="156">
        <v>1.2</v>
      </c>
      <c r="J47" s="156" t="s">
        <v>205</v>
      </c>
      <c r="K47" s="156" t="s">
        <v>205</v>
      </c>
      <c r="L47" s="156">
        <v>40</v>
      </c>
      <c r="M47" s="156">
        <v>60</v>
      </c>
      <c r="N47" s="156">
        <v>55</v>
      </c>
      <c r="O47" s="156">
        <v>100</v>
      </c>
      <c r="P47" s="2">
        <v>3000</v>
      </c>
    </row>
    <row r="48" spans="1:16" ht="30.6" customHeight="1">
      <c r="A48" s="155" t="s">
        <v>3633</v>
      </c>
      <c r="B48" s="156" t="s">
        <v>3594</v>
      </c>
      <c r="C48" s="156" t="s">
        <v>3305</v>
      </c>
      <c r="D48" s="156" t="s">
        <v>2958</v>
      </c>
      <c r="E48" s="156">
        <v>20</v>
      </c>
      <c r="F48" s="156" t="s">
        <v>3225</v>
      </c>
      <c r="G48" s="156">
        <v>2</v>
      </c>
      <c r="H48" s="156">
        <v>0.4</v>
      </c>
      <c r="I48" s="156">
        <v>1.2</v>
      </c>
      <c r="J48" s="156" t="s">
        <v>205</v>
      </c>
      <c r="K48" s="156" t="s">
        <v>205</v>
      </c>
      <c r="L48" s="156">
        <v>40</v>
      </c>
      <c r="M48" s="156">
        <v>60</v>
      </c>
      <c r="N48" s="156">
        <v>55</v>
      </c>
      <c r="O48" s="156">
        <v>100</v>
      </c>
      <c r="P48" s="2">
        <v>3000</v>
      </c>
    </row>
    <row r="49" spans="1:16" ht="30.6" customHeight="1">
      <c r="A49" s="155" t="s">
        <v>3631</v>
      </c>
      <c r="B49" s="156" t="s">
        <v>830</v>
      </c>
      <c r="C49" s="156" t="s">
        <v>3305</v>
      </c>
      <c r="D49" s="156" t="s">
        <v>2958</v>
      </c>
      <c r="E49" s="156">
        <v>20</v>
      </c>
      <c r="F49" s="156" t="s">
        <v>3312</v>
      </c>
      <c r="G49" s="156">
        <v>2.5</v>
      </c>
      <c r="H49" s="156">
        <v>0.4</v>
      </c>
      <c r="I49" s="156">
        <v>1</v>
      </c>
      <c r="J49" s="156" t="s">
        <v>2642</v>
      </c>
      <c r="K49" s="156" t="s">
        <v>2642</v>
      </c>
      <c r="L49" s="156">
        <v>54</v>
      </c>
      <c r="M49" s="156">
        <v>80</v>
      </c>
      <c r="N49" s="156">
        <v>76</v>
      </c>
      <c r="O49" s="156">
        <v>120</v>
      </c>
      <c r="P49" s="2">
        <v>3000</v>
      </c>
    </row>
    <row r="50" spans="1:16" ht="30.6" customHeight="1">
      <c r="A50" s="155" t="s">
        <v>3632</v>
      </c>
      <c r="B50" s="156" t="s">
        <v>824</v>
      </c>
      <c r="C50" s="156" t="s">
        <v>3308</v>
      </c>
      <c r="D50" s="156" t="s">
        <v>2962</v>
      </c>
      <c r="E50" s="156">
        <v>20</v>
      </c>
      <c r="F50" s="156" t="s">
        <v>3312</v>
      </c>
      <c r="G50" s="156">
        <v>2</v>
      </c>
      <c r="H50" s="156">
        <v>0.4</v>
      </c>
      <c r="I50" s="156">
        <v>1</v>
      </c>
      <c r="J50" s="156" t="s">
        <v>2642</v>
      </c>
      <c r="K50" s="156" t="s">
        <v>2642</v>
      </c>
      <c r="L50" s="156">
        <v>82</v>
      </c>
      <c r="M50" s="156">
        <v>105</v>
      </c>
      <c r="N50" s="156">
        <v>102</v>
      </c>
      <c r="O50" s="156">
        <v>134</v>
      </c>
      <c r="P50" s="2">
        <v>10000</v>
      </c>
    </row>
    <row r="51" spans="1:16" ht="30.6" customHeight="1">
      <c r="A51" s="155" t="s">
        <v>3625</v>
      </c>
      <c r="B51" s="156" t="s">
        <v>824</v>
      </c>
      <c r="C51" s="156" t="s">
        <v>3305</v>
      </c>
      <c r="D51" s="156" t="s">
        <v>3101</v>
      </c>
      <c r="E51" s="156">
        <v>20</v>
      </c>
      <c r="F51" s="156" t="s">
        <v>3225</v>
      </c>
      <c r="G51" s="156">
        <v>0.75</v>
      </c>
      <c r="H51" s="156">
        <v>0.35</v>
      </c>
      <c r="I51" s="156">
        <v>1.1000000000000001</v>
      </c>
      <c r="J51" s="156" t="s">
        <v>205</v>
      </c>
      <c r="K51" s="156" t="s">
        <v>205</v>
      </c>
      <c r="L51" s="156">
        <v>190</v>
      </c>
      <c r="M51" s="156">
        <v>380</v>
      </c>
      <c r="N51" s="156">
        <v>260</v>
      </c>
      <c r="O51" s="156">
        <v>450</v>
      </c>
      <c r="P51" s="2">
        <v>10000</v>
      </c>
    </row>
    <row r="52" spans="1:16" ht="30.6" customHeight="1">
      <c r="A52" s="155" t="s">
        <v>3626</v>
      </c>
      <c r="B52" s="156" t="s">
        <v>3627</v>
      </c>
      <c r="C52" s="156" t="s">
        <v>3305</v>
      </c>
      <c r="D52" s="156" t="s">
        <v>3101</v>
      </c>
      <c r="E52" s="156">
        <v>20</v>
      </c>
      <c r="F52" s="156" t="s">
        <v>3225</v>
      </c>
      <c r="G52" s="156">
        <v>0.75</v>
      </c>
      <c r="H52" s="156">
        <v>0.35</v>
      </c>
      <c r="I52" s="156">
        <v>1.1000000000000001</v>
      </c>
      <c r="J52" s="156" t="s">
        <v>205</v>
      </c>
      <c r="K52" s="156" t="s">
        <v>205</v>
      </c>
      <c r="L52" s="156">
        <v>190</v>
      </c>
      <c r="M52" s="156">
        <v>320</v>
      </c>
      <c r="N52" s="156">
        <v>260</v>
      </c>
      <c r="O52" s="156">
        <v>450</v>
      </c>
      <c r="P52" s="2">
        <v>10000</v>
      </c>
    </row>
    <row r="53" spans="1:16" ht="30.6" customHeight="1">
      <c r="A53" s="155" t="s">
        <v>3628</v>
      </c>
      <c r="B53" s="156" t="s">
        <v>3594</v>
      </c>
      <c r="C53" s="156" t="s">
        <v>3305</v>
      </c>
      <c r="D53" s="156" t="s">
        <v>3101</v>
      </c>
      <c r="E53" s="156">
        <v>20</v>
      </c>
      <c r="F53" s="156" t="s">
        <v>3225</v>
      </c>
      <c r="G53" s="156">
        <v>0.75</v>
      </c>
      <c r="H53" s="156">
        <v>0.35</v>
      </c>
      <c r="I53" s="156">
        <v>1.1000000000000001</v>
      </c>
      <c r="J53" s="156" t="s">
        <v>205</v>
      </c>
      <c r="K53" s="156" t="s">
        <v>205</v>
      </c>
      <c r="L53" s="156">
        <v>190</v>
      </c>
      <c r="M53" s="156">
        <v>380</v>
      </c>
      <c r="N53" s="156">
        <v>260</v>
      </c>
      <c r="O53" s="156">
        <v>450</v>
      </c>
      <c r="P53" s="2">
        <v>3000</v>
      </c>
    </row>
    <row r="54" spans="1:16" ht="30.6" customHeight="1">
      <c r="A54" s="155" t="s">
        <v>3629</v>
      </c>
      <c r="B54" s="156" t="s">
        <v>3610</v>
      </c>
      <c r="C54" s="156" t="s">
        <v>3305</v>
      </c>
      <c r="D54" s="156" t="s">
        <v>3101</v>
      </c>
      <c r="E54" s="156">
        <v>20</v>
      </c>
      <c r="F54" s="156" t="s">
        <v>3241</v>
      </c>
      <c r="G54" s="156">
        <v>0.75</v>
      </c>
      <c r="H54" s="156">
        <v>0.35</v>
      </c>
      <c r="I54" s="156">
        <v>1.1000000000000001</v>
      </c>
      <c r="J54" s="156" t="s">
        <v>205</v>
      </c>
      <c r="K54" s="156" t="s">
        <v>205</v>
      </c>
      <c r="L54" s="156">
        <v>190</v>
      </c>
      <c r="M54" s="156">
        <v>380</v>
      </c>
      <c r="N54" s="156">
        <v>260</v>
      </c>
      <c r="O54" s="156">
        <v>450</v>
      </c>
      <c r="P54" s="2">
        <v>3000</v>
      </c>
    </row>
    <row r="55" spans="1:16" ht="30.6" customHeight="1">
      <c r="A55" s="155" t="s">
        <v>3630</v>
      </c>
      <c r="B55" s="156" t="s">
        <v>3612</v>
      </c>
      <c r="C55" s="156" t="s">
        <v>3305</v>
      </c>
      <c r="D55" s="156" t="s">
        <v>3101</v>
      </c>
      <c r="E55" s="156">
        <v>20</v>
      </c>
      <c r="F55" s="156" t="s">
        <v>3241</v>
      </c>
      <c r="G55" s="156">
        <v>0.75</v>
      </c>
      <c r="H55" s="156">
        <v>0.35</v>
      </c>
      <c r="I55" s="156">
        <v>1.1000000000000001</v>
      </c>
      <c r="J55" s="156" t="s">
        <v>205</v>
      </c>
      <c r="K55" s="156" t="s">
        <v>205</v>
      </c>
      <c r="L55" s="156">
        <v>160</v>
      </c>
      <c r="M55" s="156">
        <v>380</v>
      </c>
      <c r="N55" s="156">
        <v>220</v>
      </c>
      <c r="O55" s="156">
        <v>450</v>
      </c>
      <c r="P55" s="2">
        <v>8000</v>
      </c>
    </row>
    <row r="56" spans="1:16" ht="30.6" customHeight="1">
      <c r="A56" s="155" t="s">
        <v>3644</v>
      </c>
      <c r="B56" s="156" t="s">
        <v>830</v>
      </c>
      <c r="C56" s="156" t="s">
        <v>3305</v>
      </c>
      <c r="D56" s="156" t="s">
        <v>3101</v>
      </c>
      <c r="E56" s="156">
        <v>30</v>
      </c>
      <c r="F56" s="156" t="s">
        <v>3312</v>
      </c>
      <c r="G56" s="156">
        <v>0.6</v>
      </c>
      <c r="H56" s="156">
        <v>0.7</v>
      </c>
      <c r="I56" s="156">
        <v>1.1000000000000001</v>
      </c>
      <c r="J56" s="156" t="s">
        <v>205</v>
      </c>
      <c r="K56" s="156" t="s">
        <v>205</v>
      </c>
      <c r="L56" s="156">
        <v>310</v>
      </c>
      <c r="M56" s="156">
        <v>500</v>
      </c>
      <c r="N56" s="156">
        <v>400</v>
      </c>
      <c r="O56" s="156">
        <v>680</v>
      </c>
      <c r="P56" s="2">
        <v>3000</v>
      </c>
    </row>
    <row r="57" spans="1:16" ht="30.6" customHeight="1">
      <c r="A57" s="155" t="s">
        <v>5640</v>
      </c>
      <c r="B57" s="156" t="s">
        <v>3601</v>
      </c>
      <c r="C57" s="156" t="s">
        <v>3305</v>
      </c>
      <c r="D57" s="156" t="s">
        <v>2958</v>
      </c>
      <c r="E57" s="156">
        <v>30</v>
      </c>
      <c r="F57" s="156" t="s">
        <v>3249</v>
      </c>
      <c r="G57" s="156">
        <v>8.6</v>
      </c>
      <c r="H57" s="156">
        <v>1</v>
      </c>
      <c r="I57" s="156">
        <v>2</v>
      </c>
      <c r="J57" s="156">
        <v>11</v>
      </c>
      <c r="K57" s="156">
        <v>15</v>
      </c>
      <c r="L57" s="156">
        <v>14</v>
      </c>
      <c r="M57" s="156">
        <v>20</v>
      </c>
      <c r="N57" s="156" t="s">
        <v>205</v>
      </c>
      <c r="O57" s="156" t="s">
        <v>205</v>
      </c>
      <c r="P57" s="2">
        <v>3000</v>
      </c>
    </row>
    <row r="58" spans="1:16" ht="30.6" customHeight="1">
      <c r="A58" s="155" t="s">
        <v>3647</v>
      </c>
      <c r="B58" s="156" t="s">
        <v>830</v>
      </c>
      <c r="C58" s="156" t="s">
        <v>3305</v>
      </c>
      <c r="D58" s="156" t="s">
        <v>2958</v>
      </c>
      <c r="E58" s="156">
        <v>30</v>
      </c>
      <c r="F58" s="156" t="s">
        <v>3312</v>
      </c>
      <c r="G58" s="156">
        <v>5.8</v>
      </c>
      <c r="H58" s="156">
        <v>0.7</v>
      </c>
      <c r="I58" s="156">
        <v>1.4</v>
      </c>
      <c r="J58" s="156">
        <v>20</v>
      </c>
      <c r="K58" s="156">
        <v>27</v>
      </c>
      <c r="L58" s="156">
        <v>23</v>
      </c>
      <c r="M58" s="156">
        <v>31</v>
      </c>
      <c r="N58" s="156">
        <v>35</v>
      </c>
      <c r="O58" s="156">
        <v>48</v>
      </c>
      <c r="P58" s="2">
        <v>3000</v>
      </c>
    </row>
    <row r="59" spans="1:16" ht="30.6" customHeight="1">
      <c r="A59" s="155" t="s">
        <v>3648</v>
      </c>
      <c r="B59" s="156" t="s">
        <v>3601</v>
      </c>
      <c r="C59" s="156" t="s">
        <v>3305</v>
      </c>
      <c r="D59" s="156" t="s">
        <v>2958</v>
      </c>
      <c r="E59" s="156">
        <v>30</v>
      </c>
      <c r="F59" s="156" t="s">
        <v>3312</v>
      </c>
      <c r="G59" s="156">
        <v>5.8</v>
      </c>
      <c r="H59" s="156">
        <v>0.7</v>
      </c>
      <c r="I59" s="156">
        <v>1.4</v>
      </c>
      <c r="J59" s="156">
        <v>18</v>
      </c>
      <c r="K59" s="156">
        <v>24</v>
      </c>
      <c r="L59" s="156">
        <v>21</v>
      </c>
      <c r="M59" s="156">
        <v>27</v>
      </c>
      <c r="N59" s="156">
        <v>31</v>
      </c>
      <c r="O59" s="156">
        <v>40</v>
      </c>
      <c r="P59" s="2">
        <v>3000</v>
      </c>
    </row>
    <row r="60" spans="1:16" ht="30.6" customHeight="1">
      <c r="A60" s="155" t="s">
        <v>3646</v>
      </c>
      <c r="B60" s="156" t="s">
        <v>830</v>
      </c>
      <c r="C60" s="156" t="s">
        <v>3305</v>
      </c>
      <c r="D60" s="156" t="s">
        <v>2958</v>
      </c>
      <c r="E60" s="156">
        <v>30</v>
      </c>
      <c r="F60" s="156" t="s">
        <v>3249</v>
      </c>
      <c r="G60" s="156">
        <v>5.8</v>
      </c>
      <c r="H60" s="156">
        <v>1</v>
      </c>
      <c r="I60" s="156">
        <v>2.5</v>
      </c>
      <c r="J60" s="156">
        <v>20</v>
      </c>
      <c r="K60" s="156">
        <v>27</v>
      </c>
      <c r="L60" s="156">
        <v>29</v>
      </c>
      <c r="M60" s="156">
        <v>38</v>
      </c>
      <c r="N60" s="156" t="s">
        <v>205</v>
      </c>
      <c r="O60" s="156" t="s">
        <v>205</v>
      </c>
      <c r="P60" s="2">
        <v>3000</v>
      </c>
    </row>
    <row r="61" spans="1:16" ht="30.6" customHeight="1">
      <c r="A61" s="155" t="s">
        <v>3645</v>
      </c>
      <c r="B61" s="156" t="s">
        <v>830</v>
      </c>
      <c r="C61" s="156" t="s">
        <v>3305</v>
      </c>
      <c r="D61" s="156" t="s">
        <v>2958</v>
      </c>
      <c r="E61" s="156">
        <v>30</v>
      </c>
      <c r="F61" s="156" t="s">
        <v>3249</v>
      </c>
      <c r="G61" s="156">
        <v>3.2</v>
      </c>
      <c r="H61" s="156">
        <v>1</v>
      </c>
      <c r="I61" s="156">
        <v>2</v>
      </c>
      <c r="J61" s="156">
        <v>33</v>
      </c>
      <c r="K61" s="156">
        <v>47</v>
      </c>
      <c r="L61" s="156">
        <v>42</v>
      </c>
      <c r="M61" s="156">
        <v>65</v>
      </c>
      <c r="N61" s="156" t="s">
        <v>205</v>
      </c>
      <c r="O61" s="156" t="s">
        <v>205</v>
      </c>
      <c r="P61" s="2">
        <v>3000</v>
      </c>
    </row>
    <row r="62" spans="1:16" ht="30.6" customHeight="1">
      <c r="A62" s="155" t="s">
        <v>3640</v>
      </c>
      <c r="B62" s="156" t="s">
        <v>3610</v>
      </c>
      <c r="C62" s="156" t="s">
        <v>3305</v>
      </c>
      <c r="D62" s="156" t="s">
        <v>3101</v>
      </c>
      <c r="E62" s="156">
        <v>30</v>
      </c>
      <c r="F62" s="156" t="s">
        <v>3249</v>
      </c>
      <c r="G62" s="156">
        <v>0.1</v>
      </c>
      <c r="H62" s="156">
        <v>0.7</v>
      </c>
      <c r="I62" s="156">
        <v>1.4</v>
      </c>
      <c r="J62" s="156" t="s">
        <v>2642</v>
      </c>
      <c r="K62" s="156" t="s">
        <v>2642</v>
      </c>
      <c r="L62" s="156">
        <v>1000</v>
      </c>
      <c r="M62" s="156">
        <v>2500</v>
      </c>
      <c r="N62" s="156">
        <v>1600</v>
      </c>
      <c r="O62" s="156">
        <v>3200</v>
      </c>
      <c r="P62" s="2">
        <v>3000</v>
      </c>
    </row>
    <row r="63" spans="1:16" ht="30.6" customHeight="1">
      <c r="A63" s="155" t="s">
        <v>3641</v>
      </c>
      <c r="B63" s="156" t="s">
        <v>3594</v>
      </c>
      <c r="C63" s="156" t="s">
        <v>3305</v>
      </c>
      <c r="D63" s="156" t="s">
        <v>3101</v>
      </c>
      <c r="E63" s="156">
        <v>30</v>
      </c>
      <c r="F63" s="156" t="s">
        <v>3249</v>
      </c>
      <c r="G63" s="156">
        <v>0.1</v>
      </c>
      <c r="H63" s="156">
        <v>0.7</v>
      </c>
      <c r="I63" s="156">
        <v>1.4</v>
      </c>
      <c r="J63" s="156" t="s">
        <v>2642</v>
      </c>
      <c r="K63" s="156" t="s">
        <v>2642</v>
      </c>
      <c r="L63" s="156">
        <v>1000</v>
      </c>
      <c r="M63" s="156">
        <v>3000</v>
      </c>
      <c r="N63" s="156">
        <v>1900</v>
      </c>
      <c r="O63" s="156">
        <v>4000</v>
      </c>
      <c r="P63" s="2">
        <v>3000</v>
      </c>
    </row>
    <row r="64" spans="1:16" ht="30.6" customHeight="1">
      <c r="A64" s="155" t="s">
        <v>3642</v>
      </c>
      <c r="B64" s="156" t="s">
        <v>3612</v>
      </c>
      <c r="C64" s="156" t="s">
        <v>3305</v>
      </c>
      <c r="D64" s="156" t="s">
        <v>3101</v>
      </c>
      <c r="E64" s="156">
        <v>30</v>
      </c>
      <c r="F64" s="156" t="s">
        <v>3249</v>
      </c>
      <c r="G64" s="156">
        <v>0.1</v>
      </c>
      <c r="H64" s="156">
        <v>0.6</v>
      </c>
      <c r="I64" s="156">
        <v>1.4</v>
      </c>
      <c r="J64" s="156" t="s">
        <v>2642</v>
      </c>
      <c r="K64" s="156" t="s">
        <v>2642</v>
      </c>
      <c r="L64" s="156">
        <v>900</v>
      </c>
      <c r="M64" s="156">
        <v>2500</v>
      </c>
      <c r="N64" s="156">
        <v>1300</v>
      </c>
      <c r="O64" s="156">
        <v>3700</v>
      </c>
      <c r="P64" s="2">
        <v>8000</v>
      </c>
    </row>
    <row r="65" spans="1:16" ht="30.6" customHeight="1">
      <c r="A65" s="155" t="s">
        <v>3643</v>
      </c>
      <c r="B65" s="156" t="s">
        <v>824</v>
      </c>
      <c r="C65" s="156" t="s">
        <v>3305</v>
      </c>
      <c r="D65" s="156" t="s">
        <v>3101</v>
      </c>
      <c r="E65" s="156">
        <v>30</v>
      </c>
      <c r="F65" s="156" t="s">
        <v>3312</v>
      </c>
      <c r="G65" s="156">
        <v>0.93</v>
      </c>
      <c r="H65" s="156">
        <v>0.5</v>
      </c>
      <c r="I65" s="156">
        <v>1.5</v>
      </c>
      <c r="J65" s="156" t="s">
        <v>205</v>
      </c>
      <c r="K65" s="156" t="s">
        <v>205</v>
      </c>
      <c r="L65" s="156">
        <v>320</v>
      </c>
      <c r="M65" s="156">
        <v>500</v>
      </c>
      <c r="N65" s="156">
        <v>410</v>
      </c>
      <c r="O65" s="156">
        <v>600</v>
      </c>
      <c r="P65" s="2">
        <v>10000</v>
      </c>
    </row>
    <row r="66" spans="1:16" ht="30.6" customHeight="1">
      <c r="A66" s="155" t="s">
        <v>3649</v>
      </c>
      <c r="B66" s="156" t="s">
        <v>1745</v>
      </c>
      <c r="C66" s="156" t="s">
        <v>3308</v>
      </c>
      <c r="D66" s="156" t="s">
        <v>2962</v>
      </c>
      <c r="E66" s="156">
        <v>40</v>
      </c>
      <c r="F66" s="156" t="s">
        <v>3243</v>
      </c>
      <c r="G66" s="156">
        <v>5</v>
      </c>
      <c r="H66" s="156">
        <v>1</v>
      </c>
      <c r="I66" s="156">
        <v>2.5</v>
      </c>
      <c r="J66" s="156">
        <v>30</v>
      </c>
      <c r="K66" s="156">
        <v>45</v>
      </c>
      <c r="L66" s="156">
        <v>41</v>
      </c>
      <c r="M66" s="156">
        <v>60</v>
      </c>
      <c r="N66" s="156" t="s">
        <v>2642</v>
      </c>
      <c r="O66" s="156" t="s">
        <v>2642</v>
      </c>
      <c r="P66" s="2">
        <v>3000</v>
      </c>
    </row>
    <row r="67" spans="1:16" ht="30.6" customHeight="1">
      <c r="A67" s="155" t="s">
        <v>3650</v>
      </c>
      <c r="B67" s="156" t="s">
        <v>830</v>
      </c>
      <c r="C67" s="156" t="s">
        <v>3305</v>
      </c>
      <c r="D67" s="156" t="s">
        <v>2958</v>
      </c>
      <c r="E67" s="156">
        <v>50</v>
      </c>
      <c r="F67" s="156" t="s">
        <v>3249</v>
      </c>
      <c r="G67" s="156">
        <v>0.2</v>
      </c>
      <c r="H67" s="156">
        <v>0.5</v>
      </c>
      <c r="I67" s="156">
        <v>1.5</v>
      </c>
      <c r="J67" s="156">
        <v>900</v>
      </c>
      <c r="K67" s="156">
        <v>2000</v>
      </c>
      <c r="L67" s="156">
        <v>1000</v>
      </c>
      <c r="M67" s="156">
        <v>3500</v>
      </c>
      <c r="N67" s="156" t="s">
        <v>205</v>
      </c>
      <c r="O67" s="156" t="s">
        <v>205</v>
      </c>
      <c r="P67" s="2">
        <v>3000</v>
      </c>
    </row>
    <row r="68" spans="1:16" ht="30.6" customHeight="1">
      <c r="A68" s="155" t="s">
        <v>3651</v>
      </c>
      <c r="B68" s="156" t="s">
        <v>3594</v>
      </c>
      <c r="C68" s="156" t="s">
        <v>3305</v>
      </c>
      <c r="D68" s="156" t="s">
        <v>2958</v>
      </c>
      <c r="E68" s="156">
        <v>50</v>
      </c>
      <c r="F68" s="156" t="s">
        <v>3249</v>
      </c>
      <c r="G68" s="156">
        <v>0.22</v>
      </c>
      <c r="H68" s="156">
        <v>0.8</v>
      </c>
      <c r="I68" s="156">
        <v>1.5</v>
      </c>
      <c r="J68" s="156">
        <v>900</v>
      </c>
      <c r="K68" s="156">
        <v>2500</v>
      </c>
      <c r="L68" s="156">
        <v>1000</v>
      </c>
      <c r="M68" s="156">
        <v>3600</v>
      </c>
      <c r="N68" s="156" t="s">
        <v>205</v>
      </c>
      <c r="O68" s="156" t="s">
        <v>205</v>
      </c>
      <c r="P68" s="2">
        <v>3000</v>
      </c>
    </row>
    <row r="69" spans="1:16" ht="30.6" customHeight="1">
      <c r="A69" s="155" t="s">
        <v>5641</v>
      </c>
      <c r="B69" s="156" t="s">
        <v>830</v>
      </c>
      <c r="C69" s="156" t="s">
        <v>3305</v>
      </c>
      <c r="D69" s="156" t="s">
        <v>3101</v>
      </c>
      <c r="E69" s="156">
        <v>50</v>
      </c>
      <c r="F69" s="156" t="s">
        <v>3249</v>
      </c>
      <c r="G69" s="156">
        <v>0.3</v>
      </c>
      <c r="H69" s="156">
        <v>0.7</v>
      </c>
      <c r="I69" s="156">
        <v>1.3</v>
      </c>
      <c r="J69" s="156">
        <v>1000</v>
      </c>
      <c r="K69" s="156">
        <v>2500</v>
      </c>
      <c r="L69" s="156">
        <v>1100</v>
      </c>
      <c r="M69" s="156">
        <v>3000</v>
      </c>
      <c r="N69" s="156" t="s">
        <v>205</v>
      </c>
      <c r="O69" s="156" t="s">
        <v>205</v>
      </c>
      <c r="P69" s="2">
        <v>3000</v>
      </c>
    </row>
    <row r="70" spans="1:16" ht="30.6" customHeight="1">
      <c r="A70" s="155" t="s">
        <v>5642</v>
      </c>
      <c r="B70" s="156" t="s">
        <v>3594</v>
      </c>
      <c r="C70" s="156" t="s">
        <v>3305</v>
      </c>
      <c r="D70" s="156" t="s">
        <v>3101</v>
      </c>
      <c r="E70" s="156">
        <v>50</v>
      </c>
      <c r="F70" s="156" t="s">
        <v>3249</v>
      </c>
      <c r="G70" s="156">
        <v>0.3</v>
      </c>
      <c r="H70" s="156">
        <v>0.7</v>
      </c>
      <c r="I70" s="156">
        <v>1.3</v>
      </c>
      <c r="J70" s="156">
        <v>1000</v>
      </c>
      <c r="K70" s="156">
        <v>2500</v>
      </c>
      <c r="L70" s="156">
        <v>1100</v>
      </c>
      <c r="M70" s="156">
        <v>3000</v>
      </c>
      <c r="N70" s="156" t="s">
        <v>205</v>
      </c>
      <c r="O70" s="156" t="s">
        <v>205</v>
      </c>
      <c r="P70" s="2">
        <v>3000</v>
      </c>
    </row>
    <row r="71" spans="1:16" ht="30.6" customHeight="1">
      <c r="A71" s="155" t="s">
        <v>3652</v>
      </c>
      <c r="B71" s="156" t="s">
        <v>830</v>
      </c>
      <c r="C71" s="156" t="s">
        <v>3305</v>
      </c>
      <c r="D71" s="156" t="s">
        <v>2958</v>
      </c>
      <c r="E71" s="156">
        <v>60</v>
      </c>
      <c r="F71" s="156" t="s">
        <v>3249</v>
      </c>
      <c r="G71" s="156">
        <v>3</v>
      </c>
      <c r="H71" s="156">
        <v>0.8</v>
      </c>
      <c r="I71" s="156">
        <v>1.8</v>
      </c>
      <c r="J71" s="156">
        <v>75</v>
      </c>
      <c r="K71" s="156">
        <v>100</v>
      </c>
      <c r="L71" s="156">
        <v>88</v>
      </c>
      <c r="M71" s="156">
        <v>110</v>
      </c>
      <c r="N71" s="156" t="s">
        <v>205</v>
      </c>
      <c r="O71" s="156" t="s">
        <v>205</v>
      </c>
      <c r="P71" s="2">
        <v>3000</v>
      </c>
    </row>
    <row r="72" spans="1:16" ht="30.6" customHeight="1">
      <c r="A72" s="155" t="s">
        <v>5643</v>
      </c>
      <c r="B72" s="156" t="s">
        <v>830</v>
      </c>
      <c r="C72" s="156" t="s">
        <v>3305</v>
      </c>
      <c r="D72" s="156" t="s">
        <v>2958</v>
      </c>
      <c r="E72" s="156">
        <v>60</v>
      </c>
      <c r="F72" s="156" t="s">
        <v>3249</v>
      </c>
      <c r="G72" s="156">
        <v>3</v>
      </c>
      <c r="H72" s="156">
        <v>1.2</v>
      </c>
      <c r="I72" s="156">
        <v>2.2000000000000002</v>
      </c>
      <c r="J72" s="156">
        <v>67</v>
      </c>
      <c r="K72" s="156">
        <v>83</v>
      </c>
      <c r="L72" s="156">
        <v>75</v>
      </c>
      <c r="M72" s="156">
        <v>90</v>
      </c>
      <c r="N72" s="156" t="s">
        <v>205</v>
      </c>
      <c r="O72" s="156" t="s">
        <v>205</v>
      </c>
      <c r="P72" s="2">
        <v>3000</v>
      </c>
    </row>
    <row r="73" spans="1:16" ht="30.6" customHeight="1">
      <c r="A73" s="155" t="s">
        <v>5644</v>
      </c>
      <c r="B73" s="156" t="s">
        <v>824</v>
      </c>
      <c r="C73" s="156" t="s">
        <v>3305</v>
      </c>
      <c r="D73" s="156" t="s">
        <v>3101</v>
      </c>
      <c r="E73" s="156">
        <v>60</v>
      </c>
      <c r="F73" s="156" t="s">
        <v>3249</v>
      </c>
      <c r="G73" s="156">
        <v>0.34</v>
      </c>
      <c r="H73" s="156">
        <v>1</v>
      </c>
      <c r="I73" s="156">
        <v>2</v>
      </c>
      <c r="J73" s="156">
        <v>1300</v>
      </c>
      <c r="K73" s="156">
        <v>2000</v>
      </c>
      <c r="L73" s="156">
        <v>1400</v>
      </c>
      <c r="M73" s="156">
        <v>2500</v>
      </c>
      <c r="N73" s="158" t="s">
        <v>205</v>
      </c>
      <c r="O73" s="158" t="s">
        <v>205</v>
      </c>
      <c r="P73" s="2">
        <v>10000</v>
      </c>
    </row>
    <row r="74" spans="1:16" ht="30.6" customHeight="1">
      <c r="A74" s="155" t="s">
        <v>5645</v>
      </c>
      <c r="B74" s="156" t="s">
        <v>3627</v>
      </c>
      <c r="C74" s="156" t="s">
        <v>3305</v>
      </c>
      <c r="D74" s="156" t="s">
        <v>3101</v>
      </c>
      <c r="E74" s="156">
        <v>60</v>
      </c>
      <c r="F74" s="156" t="s">
        <v>3249</v>
      </c>
      <c r="G74" s="156">
        <v>0.34</v>
      </c>
      <c r="H74" s="156">
        <v>1</v>
      </c>
      <c r="I74" s="156">
        <v>2</v>
      </c>
      <c r="J74" s="156">
        <v>1300</v>
      </c>
      <c r="K74" s="156">
        <v>2000</v>
      </c>
      <c r="L74" s="156">
        <v>1400</v>
      </c>
      <c r="M74" s="156">
        <v>2500</v>
      </c>
      <c r="N74" s="158" t="s">
        <v>2642</v>
      </c>
      <c r="O74" s="158" t="s">
        <v>2642</v>
      </c>
      <c r="P74" s="2">
        <v>10000</v>
      </c>
    </row>
    <row r="75" spans="1:16" ht="30.6" customHeight="1">
      <c r="A75" s="155" t="s">
        <v>5646</v>
      </c>
      <c r="B75" s="156" t="s">
        <v>1745</v>
      </c>
      <c r="C75" s="156" t="s">
        <v>3308</v>
      </c>
      <c r="D75" s="156" t="s">
        <v>3154</v>
      </c>
      <c r="E75" s="156">
        <v>60</v>
      </c>
      <c r="F75" s="156" t="s">
        <v>3243</v>
      </c>
      <c r="G75" s="156">
        <v>0.34</v>
      </c>
      <c r="H75" s="156">
        <v>1</v>
      </c>
      <c r="I75" s="156">
        <v>2</v>
      </c>
      <c r="J75" s="156">
        <v>1300</v>
      </c>
      <c r="K75" s="156">
        <v>2000</v>
      </c>
      <c r="L75" s="156">
        <v>1400</v>
      </c>
      <c r="M75" s="156">
        <v>2500</v>
      </c>
      <c r="N75" s="156" t="s">
        <v>2642</v>
      </c>
      <c r="O75" s="156" t="s">
        <v>2642</v>
      </c>
      <c r="P75" s="2">
        <v>3000</v>
      </c>
    </row>
    <row r="76" spans="1:16" ht="30.6" customHeight="1">
      <c r="A76" s="155" t="s">
        <v>5647</v>
      </c>
      <c r="B76" s="156" t="s">
        <v>1792</v>
      </c>
      <c r="C76" s="156" t="s">
        <v>3308</v>
      </c>
      <c r="D76" s="156" t="s">
        <v>3154</v>
      </c>
      <c r="E76" s="156">
        <v>60</v>
      </c>
      <c r="F76" s="156" t="s">
        <v>3249</v>
      </c>
      <c r="G76" s="156">
        <v>0.34</v>
      </c>
      <c r="H76" s="156">
        <v>1</v>
      </c>
      <c r="I76" s="156">
        <v>2</v>
      </c>
      <c r="J76" s="156">
        <v>1300</v>
      </c>
      <c r="K76" s="156">
        <v>2000</v>
      </c>
      <c r="L76" s="156">
        <v>1400</v>
      </c>
      <c r="M76" s="156">
        <v>2500</v>
      </c>
      <c r="N76" s="156"/>
      <c r="O76" s="156"/>
      <c r="P76" s="2">
        <v>3000</v>
      </c>
    </row>
    <row r="77" spans="1:16" ht="30.6" customHeight="1">
      <c r="A77" s="155" t="s">
        <v>5648</v>
      </c>
      <c r="B77" s="156" t="s">
        <v>3731</v>
      </c>
      <c r="C77" s="156" t="s">
        <v>3308</v>
      </c>
      <c r="D77" s="156" t="s">
        <v>3154</v>
      </c>
      <c r="E77" s="156">
        <v>60</v>
      </c>
      <c r="F77" s="156" t="s">
        <v>3249</v>
      </c>
      <c r="G77" s="156">
        <v>0.34</v>
      </c>
      <c r="H77" s="156">
        <v>1</v>
      </c>
      <c r="I77" s="156">
        <v>2</v>
      </c>
      <c r="J77" s="156">
        <v>1300</v>
      </c>
      <c r="K77" s="156">
        <v>2000</v>
      </c>
      <c r="L77" s="156">
        <v>1400</v>
      </c>
      <c r="M77" s="156">
        <v>2500</v>
      </c>
      <c r="N77" s="156"/>
      <c r="O77" s="156"/>
      <c r="P77" s="2">
        <v>3000</v>
      </c>
    </row>
    <row r="78" spans="1:16" ht="30.6" customHeight="1">
      <c r="A78" s="155" t="s">
        <v>5649</v>
      </c>
      <c r="B78" s="156" t="s">
        <v>3739</v>
      </c>
      <c r="C78" s="156" t="s">
        <v>3308</v>
      </c>
      <c r="D78" s="156" t="s">
        <v>3154</v>
      </c>
      <c r="E78" s="156">
        <v>60</v>
      </c>
      <c r="F78" s="156" t="s">
        <v>3249</v>
      </c>
      <c r="G78" s="156">
        <v>0.34</v>
      </c>
      <c r="H78" s="156">
        <v>1</v>
      </c>
      <c r="I78" s="156">
        <v>2</v>
      </c>
      <c r="J78" s="156">
        <v>1300</v>
      </c>
      <c r="K78" s="156">
        <v>2000</v>
      </c>
      <c r="L78" s="156">
        <v>1400</v>
      </c>
      <c r="M78" s="156">
        <v>2500</v>
      </c>
      <c r="N78" s="156" t="s">
        <v>2642</v>
      </c>
      <c r="O78" s="156" t="s">
        <v>2642</v>
      </c>
      <c r="P78" s="2">
        <v>8000</v>
      </c>
    </row>
    <row r="79" spans="1:16" ht="30.6" customHeight="1">
      <c r="A79" s="155" t="s">
        <v>3657</v>
      </c>
      <c r="B79" s="156" t="s">
        <v>3589</v>
      </c>
      <c r="C79" s="156" t="s">
        <v>3308</v>
      </c>
      <c r="D79" s="156" t="s">
        <v>2962</v>
      </c>
      <c r="E79" s="156">
        <v>100</v>
      </c>
      <c r="F79" s="156" t="s">
        <v>3243</v>
      </c>
      <c r="G79" s="156">
        <v>3.5</v>
      </c>
      <c r="H79" s="156">
        <v>1.4</v>
      </c>
      <c r="I79" s="156">
        <v>2.4</v>
      </c>
      <c r="J79" s="156">
        <v>74</v>
      </c>
      <c r="K79" s="156">
        <v>100</v>
      </c>
      <c r="L79" s="156">
        <v>87</v>
      </c>
      <c r="M79" s="156">
        <v>120</v>
      </c>
      <c r="N79" s="156" t="s">
        <v>2642</v>
      </c>
      <c r="O79" s="156" t="s">
        <v>2642</v>
      </c>
      <c r="P79" s="2">
        <v>3000</v>
      </c>
    </row>
    <row r="80" spans="1:16" ht="30.6" customHeight="1">
      <c r="A80" s="155" t="s">
        <v>5650</v>
      </c>
      <c r="B80" s="156" t="s">
        <v>3621</v>
      </c>
      <c r="C80" s="156" t="s">
        <v>3308</v>
      </c>
      <c r="D80" s="156" t="s">
        <v>2962</v>
      </c>
      <c r="E80" s="156">
        <v>100</v>
      </c>
      <c r="F80" s="156" t="s">
        <v>3243</v>
      </c>
      <c r="G80" s="156">
        <v>3.5</v>
      </c>
      <c r="H80" s="156">
        <v>1.2</v>
      </c>
      <c r="I80" s="156">
        <v>2.5</v>
      </c>
      <c r="J80" s="156">
        <v>78</v>
      </c>
      <c r="K80" s="156">
        <v>100</v>
      </c>
      <c r="L80" s="156">
        <v>92</v>
      </c>
      <c r="M80" s="156">
        <v>120</v>
      </c>
      <c r="N80" s="156" t="s">
        <v>2642</v>
      </c>
      <c r="O80" s="156" t="s">
        <v>2642</v>
      </c>
      <c r="P80" s="2">
        <v>3000</v>
      </c>
    </row>
    <row r="81" spans="1:16" ht="30.6" customHeight="1">
      <c r="A81" s="155" t="s">
        <v>3655</v>
      </c>
      <c r="B81" s="156" t="s">
        <v>830</v>
      </c>
      <c r="C81" s="156" t="s">
        <v>3305</v>
      </c>
      <c r="D81" s="156" t="s">
        <v>2958</v>
      </c>
      <c r="E81" s="156">
        <v>100</v>
      </c>
      <c r="F81" s="156" t="s">
        <v>3249</v>
      </c>
      <c r="G81" s="156">
        <v>2</v>
      </c>
      <c r="H81" s="156">
        <v>1</v>
      </c>
      <c r="I81" s="156">
        <v>2</v>
      </c>
      <c r="J81" s="156">
        <v>220</v>
      </c>
      <c r="K81" s="156">
        <v>280</v>
      </c>
      <c r="L81" s="156">
        <v>240</v>
      </c>
      <c r="M81" s="156">
        <v>310</v>
      </c>
      <c r="N81" s="156" t="s">
        <v>205</v>
      </c>
      <c r="O81" s="156" t="s">
        <v>205</v>
      </c>
      <c r="P81" s="2">
        <v>3000</v>
      </c>
    </row>
    <row r="82" spans="1:16" ht="30.6" customHeight="1">
      <c r="A82" s="155" t="s">
        <v>3656</v>
      </c>
      <c r="B82" s="156" t="s">
        <v>830</v>
      </c>
      <c r="C82" s="156" t="s">
        <v>3305</v>
      </c>
      <c r="D82" s="156" t="s">
        <v>2958</v>
      </c>
      <c r="E82" s="156">
        <v>100</v>
      </c>
      <c r="F82" s="156" t="s">
        <v>3249</v>
      </c>
      <c r="G82" s="156">
        <v>3.3</v>
      </c>
      <c r="H82" s="156">
        <v>1</v>
      </c>
      <c r="I82" s="156">
        <v>2.5</v>
      </c>
      <c r="J82" s="156">
        <v>91</v>
      </c>
      <c r="K82" s="156">
        <v>130</v>
      </c>
      <c r="L82" s="156">
        <v>120</v>
      </c>
      <c r="M82" s="156">
        <v>190</v>
      </c>
      <c r="N82" s="156" t="s">
        <v>205</v>
      </c>
      <c r="O82" s="156" t="s">
        <v>205</v>
      </c>
      <c r="P82" s="2">
        <v>3000</v>
      </c>
    </row>
    <row r="83" spans="1:16" ht="30.6" customHeight="1">
      <c r="A83" s="155" t="s">
        <v>3653</v>
      </c>
      <c r="B83" s="156" t="s">
        <v>830</v>
      </c>
      <c r="C83" s="156" t="s">
        <v>3305</v>
      </c>
      <c r="D83" s="156" t="s">
        <v>2958</v>
      </c>
      <c r="E83" s="156">
        <v>100</v>
      </c>
      <c r="F83" s="156" t="s">
        <v>3249</v>
      </c>
      <c r="G83" s="156">
        <v>0.2</v>
      </c>
      <c r="H83" s="156">
        <v>1</v>
      </c>
      <c r="I83" s="156">
        <v>3</v>
      </c>
      <c r="J83" s="156">
        <v>3500</v>
      </c>
      <c r="K83" s="156">
        <v>6000</v>
      </c>
      <c r="L83" s="156">
        <v>3800</v>
      </c>
      <c r="M83" s="156">
        <v>7000</v>
      </c>
      <c r="N83" s="156" t="s">
        <v>205</v>
      </c>
      <c r="O83" s="156" t="s">
        <v>205</v>
      </c>
      <c r="P83" s="2">
        <v>3000</v>
      </c>
    </row>
    <row r="84" spans="1:16" ht="30.6" customHeight="1">
      <c r="A84" s="155" t="s">
        <v>3654</v>
      </c>
      <c r="B84" s="156" t="s">
        <v>3594</v>
      </c>
      <c r="C84" s="156" t="s">
        <v>3305</v>
      </c>
      <c r="D84" s="156" t="s">
        <v>2958</v>
      </c>
      <c r="E84" s="156">
        <v>100</v>
      </c>
      <c r="F84" s="156" t="s">
        <v>3249</v>
      </c>
      <c r="G84" s="156">
        <v>0.2</v>
      </c>
      <c r="H84" s="156">
        <v>1</v>
      </c>
      <c r="I84" s="156">
        <v>3</v>
      </c>
      <c r="J84" s="156">
        <v>3500</v>
      </c>
      <c r="K84" s="156">
        <v>6000</v>
      </c>
      <c r="L84" s="156">
        <v>3800</v>
      </c>
      <c r="M84" s="156">
        <v>9000</v>
      </c>
      <c r="N84" s="156" t="s">
        <v>205</v>
      </c>
      <c r="O84" s="156" t="s">
        <v>205</v>
      </c>
      <c r="P84" s="2">
        <v>3000</v>
      </c>
    </row>
    <row r="85" spans="1:16" ht="30.6" customHeight="1">
      <c r="A85" s="155" t="s">
        <v>3658</v>
      </c>
      <c r="B85" s="156" t="s">
        <v>3601</v>
      </c>
      <c r="C85" s="156" t="s">
        <v>3308</v>
      </c>
      <c r="D85" s="156" t="s">
        <v>2958</v>
      </c>
      <c r="E85" s="156">
        <v>120</v>
      </c>
      <c r="F85" s="156" t="s">
        <v>3243</v>
      </c>
      <c r="G85" s="156">
        <v>3.5</v>
      </c>
      <c r="H85" s="156">
        <v>1.4</v>
      </c>
      <c r="I85" s="156">
        <v>2.5</v>
      </c>
      <c r="J85" s="156">
        <v>110</v>
      </c>
      <c r="K85" s="156">
        <v>170</v>
      </c>
      <c r="L85" s="156">
        <v>125</v>
      </c>
      <c r="M85" s="156">
        <v>190</v>
      </c>
      <c r="N85" s="156" t="s">
        <v>2642</v>
      </c>
      <c r="O85" s="156" t="s">
        <v>2642</v>
      </c>
      <c r="P85" s="2">
        <v>3000</v>
      </c>
    </row>
    <row r="86" spans="1:16" ht="30.6" customHeight="1">
      <c r="A86" s="324" t="s">
        <v>5653</v>
      </c>
      <c r="B86" s="324"/>
      <c r="C86" s="324"/>
      <c r="D86" s="324"/>
      <c r="E86" s="324"/>
      <c r="F86" s="324"/>
      <c r="G86" s="324"/>
      <c r="H86" s="324"/>
      <c r="I86" s="324"/>
      <c r="J86" s="324"/>
      <c r="K86" s="324"/>
      <c r="L86" s="324"/>
      <c r="M86" s="324"/>
      <c r="N86" s="324"/>
      <c r="O86" s="324"/>
      <c r="P86" s="324"/>
    </row>
    <row r="87" spans="1:16" ht="30.6" customHeight="1">
      <c r="A87" s="155" t="s">
        <v>3659</v>
      </c>
      <c r="B87" s="156" t="s">
        <v>3660</v>
      </c>
      <c r="C87" s="156" t="s">
        <v>3661</v>
      </c>
      <c r="D87" s="156" t="s">
        <v>2958</v>
      </c>
      <c r="E87" s="156">
        <v>-50</v>
      </c>
      <c r="F87" s="156" t="s">
        <v>3249</v>
      </c>
      <c r="G87" s="156">
        <v>-0.13</v>
      </c>
      <c r="H87" s="156">
        <v>-0.8</v>
      </c>
      <c r="I87" s="156">
        <v>-2.1</v>
      </c>
      <c r="J87" s="156">
        <v>1700</v>
      </c>
      <c r="K87" s="156">
        <v>3500</v>
      </c>
      <c r="L87" s="156">
        <v>2000</v>
      </c>
      <c r="M87" s="156">
        <v>4500</v>
      </c>
      <c r="N87" s="156" t="s">
        <v>205</v>
      </c>
      <c r="O87" s="156" t="s">
        <v>205</v>
      </c>
      <c r="P87" s="2">
        <v>3000</v>
      </c>
    </row>
    <row r="88" spans="1:16" ht="30.6" customHeight="1">
      <c r="A88" s="155" t="s">
        <v>3662</v>
      </c>
      <c r="B88" s="156" t="s">
        <v>3660</v>
      </c>
      <c r="C88" s="156" t="s">
        <v>3661</v>
      </c>
      <c r="D88" s="156" t="s">
        <v>3101</v>
      </c>
      <c r="E88" s="156">
        <v>-20</v>
      </c>
      <c r="F88" s="156" t="s">
        <v>3312</v>
      </c>
      <c r="G88" s="156">
        <v>-0.66</v>
      </c>
      <c r="H88" s="156">
        <v>-0.3</v>
      </c>
      <c r="I88" s="156">
        <v>-1.1000000000000001</v>
      </c>
      <c r="J88" s="156" t="s">
        <v>205</v>
      </c>
      <c r="K88" s="156" t="s">
        <v>205</v>
      </c>
      <c r="L88" s="156">
        <v>450</v>
      </c>
      <c r="M88" s="156">
        <v>520</v>
      </c>
      <c r="N88" s="156">
        <v>650</v>
      </c>
      <c r="O88" s="156">
        <v>780</v>
      </c>
      <c r="P88" s="2">
        <v>3000</v>
      </c>
    </row>
    <row r="89" spans="1:16" ht="30.6" customHeight="1">
      <c r="A89" s="155" t="s">
        <v>3663</v>
      </c>
      <c r="B89" s="156" t="s">
        <v>3664</v>
      </c>
      <c r="C89" s="156" t="s">
        <v>3661</v>
      </c>
      <c r="D89" s="156" t="s">
        <v>3101</v>
      </c>
      <c r="E89" s="156">
        <v>-20</v>
      </c>
      <c r="F89" s="156" t="s">
        <v>3312</v>
      </c>
      <c r="G89" s="156">
        <v>-0.66</v>
      </c>
      <c r="H89" s="156">
        <v>-0.3</v>
      </c>
      <c r="I89" s="156">
        <v>-1.1000000000000001</v>
      </c>
      <c r="J89" s="156" t="s">
        <v>205</v>
      </c>
      <c r="K89" s="156" t="s">
        <v>205</v>
      </c>
      <c r="L89" s="156">
        <v>450</v>
      </c>
      <c r="M89" s="156">
        <v>520</v>
      </c>
      <c r="N89" s="156">
        <v>650</v>
      </c>
      <c r="O89" s="156">
        <v>780</v>
      </c>
      <c r="P89" s="2">
        <v>3000</v>
      </c>
    </row>
    <row r="90" spans="1:16" ht="30.6" customHeight="1">
      <c r="A90" s="155" t="s">
        <v>3665</v>
      </c>
      <c r="B90" s="156" t="s">
        <v>3664</v>
      </c>
      <c r="C90" s="156" t="s">
        <v>3666</v>
      </c>
      <c r="D90" s="156" t="s">
        <v>3101</v>
      </c>
      <c r="E90" s="156">
        <v>20</v>
      </c>
      <c r="F90" s="156" t="s">
        <v>3241</v>
      </c>
      <c r="G90" s="156">
        <v>0.75</v>
      </c>
      <c r="H90" s="156">
        <v>0.35</v>
      </c>
      <c r="I90" s="156">
        <v>1.1000000000000001</v>
      </c>
      <c r="J90" s="156" t="s">
        <v>205</v>
      </c>
      <c r="K90" s="156" t="s">
        <v>205</v>
      </c>
      <c r="L90" s="156">
        <v>190</v>
      </c>
      <c r="M90" s="156">
        <v>380</v>
      </c>
      <c r="N90" s="156">
        <v>260</v>
      </c>
      <c r="O90" s="156">
        <v>450</v>
      </c>
      <c r="P90" s="2">
        <v>3000</v>
      </c>
    </row>
    <row r="91" spans="1:16" ht="30.6" customHeight="1">
      <c r="A91" s="155" t="s">
        <v>3667</v>
      </c>
      <c r="B91" s="156" t="s">
        <v>3660</v>
      </c>
      <c r="C91" s="156" t="s">
        <v>3666</v>
      </c>
      <c r="D91" s="156" t="s">
        <v>3101</v>
      </c>
      <c r="E91" s="156">
        <v>20</v>
      </c>
      <c r="F91" s="156" t="s">
        <v>3312</v>
      </c>
      <c r="G91" s="156">
        <v>0.75</v>
      </c>
      <c r="H91" s="156">
        <v>0.35</v>
      </c>
      <c r="I91" s="156">
        <v>1.1000000000000001</v>
      </c>
      <c r="J91" s="156" t="s">
        <v>205</v>
      </c>
      <c r="K91" s="156" t="s">
        <v>205</v>
      </c>
      <c r="L91" s="156">
        <v>190</v>
      </c>
      <c r="M91" s="156">
        <v>380</v>
      </c>
      <c r="N91" s="156">
        <v>260</v>
      </c>
      <c r="O91" s="156">
        <v>450</v>
      </c>
      <c r="P91" s="2">
        <v>3000</v>
      </c>
    </row>
    <row r="92" spans="1:16" ht="30.6" customHeight="1">
      <c r="A92" s="155" t="s">
        <v>5651</v>
      </c>
      <c r="B92" s="156" t="s">
        <v>3660</v>
      </c>
      <c r="C92" s="156" t="s">
        <v>3666</v>
      </c>
      <c r="D92" s="156" t="s">
        <v>3101</v>
      </c>
      <c r="E92" s="156">
        <v>60</v>
      </c>
      <c r="F92" s="156" t="s">
        <v>3249</v>
      </c>
      <c r="G92" s="156">
        <v>0.34</v>
      </c>
      <c r="H92" s="156">
        <v>1</v>
      </c>
      <c r="I92" s="156">
        <v>2</v>
      </c>
      <c r="J92" s="156">
        <v>1200</v>
      </c>
      <c r="K92" s="156">
        <v>2000</v>
      </c>
      <c r="L92" s="156">
        <v>1400</v>
      </c>
      <c r="M92" s="156">
        <v>2500</v>
      </c>
      <c r="N92" s="156" t="s">
        <v>205</v>
      </c>
      <c r="O92" s="156" t="s">
        <v>205</v>
      </c>
      <c r="P92" s="2">
        <v>3000</v>
      </c>
    </row>
    <row r="93" spans="1:16" ht="30.6" customHeight="1">
      <c r="A93" s="155" t="s">
        <v>3668</v>
      </c>
      <c r="B93" s="156" t="s">
        <v>3231</v>
      </c>
      <c r="C93" s="156" t="s">
        <v>3661</v>
      </c>
      <c r="D93" s="156" t="s">
        <v>2958</v>
      </c>
      <c r="E93" s="156">
        <v>-30</v>
      </c>
      <c r="F93" s="156" t="s">
        <v>3249</v>
      </c>
      <c r="G93" s="156">
        <v>-5</v>
      </c>
      <c r="H93" s="156">
        <v>-1</v>
      </c>
      <c r="I93" s="156">
        <v>-2.1</v>
      </c>
      <c r="J93" s="156">
        <v>42</v>
      </c>
      <c r="K93" s="156">
        <v>60</v>
      </c>
      <c r="L93" s="156">
        <v>57</v>
      </c>
      <c r="M93" s="156">
        <v>90</v>
      </c>
      <c r="N93" s="156" t="s">
        <v>205</v>
      </c>
      <c r="O93" s="156" t="s">
        <v>205</v>
      </c>
      <c r="P93" s="2">
        <v>4000</v>
      </c>
    </row>
    <row r="94" spans="1:16" ht="30.6" customHeight="1">
      <c r="A94" s="155" t="s">
        <v>3669</v>
      </c>
      <c r="B94" s="156" t="s">
        <v>3231</v>
      </c>
      <c r="C94" s="156" t="s">
        <v>3661</v>
      </c>
      <c r="D94" s="156" t="s">
        <v>2958</v>
      </c>
      <c r="E94" s="156">
        <v>20</v>
      </c>
      <c r="F94" s="156" t="s">
        <v>3312</v>
      </c>
      <c r="G94" s="156">
        <v>4.8</v>
      </c>
      <c r="H94" s="156">
        <v>0.5</v>
      </c>
      <c r="I94" s="156">
        <v>1.2</v>
      </c>
      <c r="J94" s="156" t="s">
        <v>205</v>
      </c>
      <c r="K94" s="156" t="s">
        <v>205</v>
      </c>
      <c r="L94" s="156">
        <v>20</v>
      </c>
      <c r="M94" s="156">
        <v>30</v>
      </c>
      <c r="N94" s="156">
        <v>25</v>
      </c>
      <c r="O94" s="156">
        <v>40</v>
      </c>
      <c r="P94" s="2">
        <v>4000</v>
      </c>
    </row>
    <row r="95" spans="1:16" ht="30.6" customHeight="1">
      <c r="A95" s="155" t="s">
        <v>3670</v>
      </c>
      <c r="B95" s="156" t="s">
        <v>3671</v>
      </c>
      <c r="C95" s="156" t="s">
        <v>3557</v>
      </c>
      <c r="D95" s="156" t="s">
        <v>3154</v>
      </c>
      <c r="E95" s="156">
        <v>20</v>
      </c>
      <c r="F95" s="156" t="s">
        <v>3221</v>
      </c>
      <c r="G95" s="156">
        <v>7</v>
      </c>
      <c r="H95" s="156">
        <v>0.4</v>
      </c>
      <c r="I95" s="156">
        <v>1</v>
      </c>
      <c r="J95" s="156">
        <v>11</v>
      </c>
      <c r="K95" s="156">
        <v>13.5</v>
      </c>
      <c r="L95" s="156">
        <v>12</v>
      </c>
      <c r="M95" s="156">
        <v>15.5</v>
      </c>
      <c r="N95" s="156">
        <v>15</v>
      </c>
      <c r="O95" s="156">
        <v>18.5</v>
      </c>
      <c r="P95" s="2">
        <v>4000</v>
      </c>
    </row>
    <row r="96" spans="1:16" ht="30.6" customHeight="1">
      <c r="A96" s="155" t="s">
        <v>5652</v>
      </c>
      <c r="B96" s="156" t="s">
        <v>3660</v>
      </c>
      <c r="C96" s="156" t="s">
        <v>3666</v>
      </c>
      <c r="D96" s="156" t="s">
        <v>3154</v>
      </c>
      <c r="E96" s="156">
        <v>30</v>
      </c>
      <c r="F96" s="156" t="s">
        <v>3221</v>
      </c>
      <c r="G96" s="156">
        <v>0.6</v>
      </c>
      <c r="H96" s="156">
        <v>0.7</v>
      </c>
      <c r="I96" s="156">
        <v>1.1000000000000001</v>
      </c>
      <c r="J96" s="156" t="s">
        <v>205</v>
      </c>
      <c r="K96" s="156" t="s">
        <v>205</v>
      </c>
      <c r="L96" s="156">
        <v>330</v>
      </c>
      <c r="M96" s="156">
        <v>500</v>
      </c>
      <c r="N96" s="156">
        <v>420</v>
      </c>
      <c r="O96" s="156">
        <v>680</v>
      </c>
      <c r="P96" s="2">
        <v>3000</v>
      </c>
    </row>
    <row r="97" spans="1:16" ht="30.6" customHeight="1">
      <c r="A97" s="155" t="s">
        <v>3672</v>
      </c>
      <c r="B97" s="156" t="s">
        <v>3231</v>
      </c>
      <c r="C97" s="156" t="s">
        <v>3666</v>
      </c>
      <c r="D97" s="156" t="s">
        <v>2958</v>
      </c>
      <c r="E97" s="156">
        <v>30</v>
      </c>
      <c r="F97" s="156" t="s">
        <v>3249</v>
      </c>
      <c r="G97" s="156">
        <v>8.5</v>
      </c>
      <c r="H97" s="156">
        <v>1</v>
      </c>
      <c r="I97" s="156">
        <v>2.2000000000000002</v>
      </c>
      <c r="J97" s="156">
        <v>19</v>
      </c>
      <c r="K97" s="156">
        <v>23</v>
      </c>
      <c r="L97" s="156">
        <v>25</v>
      </c>
      <c r="M97" s="156">
        <v>32</v>
      </c>
      <c r="N97" s="156" t="s">
        <v>205</v>
      </c>
      <c r="O97" s="156" t="s">
        <v>205</v>
      </c>
      <c r="P97" s="2">
        <v>4000</v>
      </c>
    </row>
    <row r="98" spans="1:16" ht="30.6" customHeight="1">
      <c r="A98" s="155" t="s">
        <v>3673</v>
      </c>
      <c r="B98" s="156" t="s">
        <v>3621</v>
      </c>
      <c r="C98" s="156" t="s">
        <v>3557</v>
      </c>
      <c r="D98" s="156" t="s">
        <v>2962</v>
      </c>
      <c r="E98" s="156">
        <v>20</v>
      </c>
      <c r="F98" s="156" t="s">
        <v>3221</v>
      </c>
      <c r="G98" s="156">
        <v>5</v>
      </c>
      <c r="H98" s="156">
        <v>0.5</v>
      </c>
      <c r="I98" s="156">
        <v>1.2</v>
      </c>
      <c r="J98" s="156" t="s">
        <v>2642</v>
      </c>
      <c r="K98" s="156" t="s">
        <v>2642</v>
      </c>
      <c r="L98" s="156">
        <v>21</v>
      </c>
      <c r="M98" s="156">
        <v>27</v>
      </c>
      <c r="N98" s="156">
        <v>26</v>
      </c>
      <c r="O98" s="156">
        <v>35</v>
      </c>
      <c r="P98" s="2">
        <v>3000</v>
      </c>
    </row>
    <row r="99" spans="1:16" ht="30.6" customHeight="1">
      <c r="A99" s="155" t="s">
        <v>3674</v>
      </c>
      <c r="B99" s="156" t="s">
        <v>3621</v>
      </c>
      <c r="C99" s="156" t="s">
        <v>3557</v>
      </c>
      <c r="D99" s="156" t="s">
        <v>2962</v>
      </c>
      <c r="E99" s="156">
        <v>20</v>
      </c>
      <c r="F99" s="156" t="s">
        <v>3221</v>
      </c>
      <c r="G99" s="156">
        <v>6</v>
      </c>
      <c r="H99" s="156">
        <v>0.5</v>
      </c>
      <c r="I99" s="156">
        <v>1.2</v>
      </c>
      <c r="J99" s="156" t="s">
        <v>2642</v>
      </c>
      <c r="K99" s="156" t="s">
        <v>2642</v>
      </c>
      <c r="L99" s="156">
        <v>15</v>
      </c>
      <c r="M99" s="156">
        <v>20</v>
      </c>
      <c r="N99" s="156">
        <v>19</v>
      </c>
      <c r="O99" s="156">
        <v>27</v>
      </c>
      <c r="P99" s="2">
        <v>3000</v>
      </c>
    </row>
    <row r="100" spans="1:16" ht="30.6" customHeight="1">
      <c r="A100" s="155" t="s">
        <v>3675</v>
      </c>
      <c r="B100" s="156" t="s">
        <v>3621</v>
      </c>
      <c r="C100" s="156" t="s">
        <v>3557</v>
      </c>
      <c r="D100" s="156" t="s">
        <v>3154</v>
      </c>
      <c r="E100" s="156">
        <v>20</v>
      </c>
      <c r="F100" s="156" t="s">
        <v>3221</v>
      </c>
      <c r="G100" s="156">
        <v>7</v>
      </c>
      <c r="H100" s="156">
        <v>0.4</v>
      </c>
      <c r="I100" s="156">
        <v>1</v>
      </c>
      <c r="J100" s="156">
        <v>11.5</v>
      </c>
      <c r="K100" s="156">
        <v>17</v>
      </c>
      <c r="L100" s="156">
        <v>13</v>
      </c>
      <c r="M100" s="156">
        <v>19.5</v>
      </c>
      <c r="N100" s="156">
        <v>15</v>
      </c>
      <c r="O100" s="156">
        <v>21</v>
      </c>
      <c r="P100" s="2">
        <v>3000</v>
      </c>
    </row>
    <row r="101" spans="1:16" ht="30.6" customHeight="1">
      <c r="A101" s="329" t="s">
        <v>3676</v>
      </c>
      <c r="B101" s="329" t="s">
        <v>3660</v>
      </c>
      <c r="C101" s="329" t="s">
        <v>3582</v>
      </c>
      <c r="D101" s="156" t="s">
        <v>3101</v>
      </c>
      <c r="E101" s="156">
        <v>20</v>
      </c>
      <c r="F101" s="156" t="s">
        <v>3312</v>
      </c>
      <c r="G101" s="156">
        <v>0.75</v>
      </c>
      <c r="H101" s="156">
        <v>0.35</v>
      </c>
      <c r="I101" s="156">
        <v>1.1000000000000001</v>
      </c>
      <c r="J101" s="156" t="s">
        <v>205</v>
      </c>
      <c r="K101" s="156" t="s">
        <v>205</v>
      </c>
      <c r="L101" s="156">
        <v>250</v>
      </c>
      <c r="M101" s="156">
        <v>380</v>
      </c>
      <c r="N101" s="156">
        <v>310</v>
      </c>
      <c r="O101" s="156">
        <v>450</v>
      </c>
      <c r="P101" s="2">
        <v>3000</v>
      </c>
    </row>
    <row r="102" spans="1:16" ht="30.6" customHeight="1">
      <c r="A102" s="329"/>
      <c r="B102" s="329"/>
      <c r="C102" s="329"/>
      <c r="D102" s="156" t="s">
        <v>3101</v>
      </c>
      <c r="E102" s="156">
        <v>-20</v>
      </c>
      <c r="F102" s="156" t="s">
        <v>3312</v>
      </c>
      <c r="G102" s="156">
        <v>-0.66</v>
      </c>
      <c r="H102" s="156">
        <v>-0.3</v>
      </c>
      <c r="I102" s="156">
        <v>-1.1000000000000001</v>
      </c>
      <c r="J102" s="156" t="s">
        <v>205</v>
      </c>
      <c r="K102" s="156" t="s">
        <v>205</v>
      </c>
      <c r="L102" s="156">
        <v>450</v>
      </c>
      <c r="M102" s="156">
        <v>520</v>
      </c>
      <c r="N102" s="156">
        <v>680</v>
      </c>
      <c r="O102" s="156">
        <v>780</v>
      </c>
      <c r="P102" s="2">
        <v>3000</v>
      </c>
    </row>
    <row r="103" spans="1:16" ht="30.6" customHeight="1">
      <c r="A103" s="330" t="s">
        <v>3677</v>
      </c>
      <c r="B103" s="329" t="s">
        <v>3664</v>
      </c>
      <c r="C103" s="329" t="s">
        <v>3582</v>
      </c>
      <c r="D103" s="156" t="s">
        <v>3101</v>
      </c>
      <c r="E103" s="156">
        <v>20</v>
      </c>
      <c r="F103" s="156" t="s">
        <v>3312</v>
      </c>
      <c r="G103" s="156">
        <v>0.75</v>
      </c>
      <c r="H103" s="156">
        <v>0.35</v>
      </c>
      <c r="I103" s="156">
        <v>1.1000000000000001</v>
      </c>
      <c r="J103" s="156" t="s">
        <v>205</v>
      </c>
      <c r="K103" s="156" t="s">
        <v>205</v>
      </c>
      <c r="L103" s="156">
        <v>190</v>
      </c>
      <c r="M103" s="156">
        <v>380</v>
      </c>
      <c r="N103" s="156">
        <v>260</v>
      </c>
      <c r="O103" s="156">
        <v>450</v>
      </c>
      <c r="P103" s="2">
        <v>3000</v>
      </c>
    </row>
    <row r="104" spans="1:16" ht="30.6" customHeight="1">
      <c r="A104" s="330"/>
      <c r="B104" s="329"/>
      <c r="C104" s="329"/>
      <c r="D104" s="156" t="s">
        <v>3101</v>
      </c>
      <c r="E104" s="156">
        <v>-20</v>
      </c>
      <c r="F104" s="156" t="s">
        <v>3312</v>
      </c>
      <c r="G104" s="156">
        <v>-0.66</v>
      </c>
      <c r="H104" s="156">
        <v>-0.3</v>
      </c>
      <c r="I104" s="156">
        <v>-1.1000000000000001</v>
      </c>
      <c r="J104" s="156" t="s">
        <v>205</v>
      </c>
      <c r="K104" s="156" t="s">
        <v>205</v>
      </c>
      <c r="L104" s="156">
        <v>450</v>
      </c>
      <c r="M104" s="156">
        <v>520</v>
      </c>
      <c r="N104" s="156">
        <v>680</v>
      </c>
      <c r="O104" s="156">
        <v>780</v>
      </c>
      <c r="P104" s="2">
        <v>3000</v>
      </c>
    </row>
    <row r="105" spans="1:16" ht="30.6" customHeight="1">
      <c r="A105" s="330" t="s">
        <v>3678</v>
      </c>
      <c r="B105" s="329" t="s">
        <v>3621</v>
      </c>
      <c r="C105" s="329" t="s">
        <v>3582</v>
      </c>
      <c r="D105" s="156" t="s">
        <v>3101</v>
      </c>
      <c r="E105" s="156">
        <v>20</v>
      </c>
      <c r="F105" s="156" t="s">
        <v>3241</v>
      </c>
      <c r="G105" s="156">
        <v>1</v>
      </c>
      <c r="H105" s="156">
        <v>0.35</v>
      </c>
      <c r="I105" s="156">
        <v>1.1000000000000001</v>
      </c>
      <c r="J105" s="156" t="s">
        <v>205</v>
      </c>
      <c r="K105" s="156" t="s">
        <v>205</v>
      </c>
      <c r="L105" s="156">
        <v>190</v>
      </c>
      <c r="M105" s="156">
        <v>320</v>
      </c>
      <c r="N105" s="156">
        <v>260</v>
      </c>
      <c r="O105" s="156">
        <v>450</v>
      </c>
      <c r="P105" s="2">
        <v>3000</v>
      </c>
    </row>
    <row r="106" spans="1:16">
      <c r="A106" s="330"/>
      <c r="B106" s="329"/>
      <c r="C106" s="329"/>
      <c r="D106" s="156" t="s">
        <v>3101</v>
      </c>
      <c r="E106" s="156">
        <v>-20</v>
      </c>
      <c r="F106" s="156" t="s">
        <v>3241</v>
      </c>
      <c r="G106" s="156">
        <v>-0.8</v>
      </c>
      <c r="H106" s="156">
        <v>-0.3</v>
      </c>
      <c r="I106" s="156">
        <v>-1.1000000000000001</v>
      </c>
      <c r="J106" s="156" t="s">
        <v>205</v>
      </c>
      <c r="K106" s="156" t="s">
        <v>205</v>
      </c>
      <c r="L106" s="156">
        <v>450</v>
      </c>
      <c r="M106" s="156">
        <v>520</v>
      </c>
      <c r="N106" s="156">
        <v>650</v>
      </c>
      <c r="O106" s="156">
        <v>780</v>
      </c>
      <c r="P106" s="2">
        <v>3000</v>
      </c>
    </row>
    <row r="107" spans="1:16">
      <c r="A107" s="330" t="s">
        <v>3679</v>
      </c>
      <c r="B107" s="329" t="s">
        <v>3621</v>
      </c>
      <c r="C107" s="329" t="s">
        <v>3582</v>
      </c>
      <c r="D107" s="156" t="s">
        <v>2958</v>
      </c>
      <c r="E107" s="156">
        <v>20</v>
      </c>
      <c r="F107" s="156" t="s">
        <v>3616</v>
      </c>
      <c r="G107" s="156">
        <v>5</v>
      </c>
      <c r="H107" s="156">
        <v>0.5</v>
      </c>
      <c r="I107" s="156">
        <v>1</v>
      </c>
      <c r="J107" s="156" t="s">
        <v>205</v>
      </c>
      <c r="K107" s="156" t="s">
        <v>205</v>
      </c>
      <c r="L107" s="156">
        <v>25</v>
      </c>
      <c r="M107" s="156">
        <v>50</v>
      </c>
      <c r="N107" s="156">
        <v>32</v>
      </c>
      <c r="O107" s="156">
        <v>70</v>
      </c>
      <c r="P107" s="2">
        <v>3000</v>
      </c>
    </row>
    <row r="108" spans="1:16">
      <c r="A108" s="330"/>
      <c r="B108" s="329"/>
      <c r="C108" s="329"/>
      <c r="D108" s="156" t="s">
        <v>2958</v>
      </c>
      <c r="E108" s="156">
        <v>-20</v>
      </c>
      <c r="F108" s="156" t="s">
        <v>3616</v>
      </c>
      <c r="G108" s="156">
        <v>-3</v>
      </c>
      <c r="H108" s="156">
        <v>-0.5</v>
      </c>
      <c r="I108" s="156">
        <v>-1</v>
      </c>
      <c r="J108" s="156" t="s">
        <v>205</v>
      </c>
      <c r="K108" s="156" t="s">
        <v>205</v>
      </c>
      <c r="L108" s="156">
        <v>50</v>
      </c>
      <c r="M108" s="156">
        <v>70</v>
      </c>
      <c r="N108" s="156">
        <v>60</v>
      </c>
      <c r="O108" s="156">
        <v>90</v>
      </c>
      <c r="P108" s="2">
        <v>3000</v>
      </c>
    </row>
    <row r="109" spans="1:16">
      <c r="A109" s="330" t="s">
        <v>3680</v>
      </c>
      <c r="B109" s="329" t="s">
        <v>832</v>
      </c>
      <c r="C109" s="329" t="s">
        <v>3582</v>
      </c>
      <c r="D109" s="156" t="s">
        <v>2958</v>
      </c>
      <c r="E109" s="156">
        <v>30</v>
      </c>
      <c r="F109" s="156" t="s">
        <v>3243</v>
      </c>
      <c r="G109" s="156">
        <v>3.4</v>
      </c>
      <c r="H109" s="156">
        <v>1</v>
      </c>
      <c r="I109" s="156">
        <v>2</v>
      </c>
      <c r="J109" s="156">
        <v>32</v>
      </c>
      <c r="K109" s="156">
        <v>47</v>
      </c>
      <c r="L109" s="156">
        <v>42</v>
      </c>
      <c r="M109" s="156">
        <v>65</v>
      </c>
      <c r="N109" s="156" t="s">
        <v>205</v>
      </c>
      <c r="O109" s="156" t="s">
        <v>205</v>
      </c>
      <c r="P109" s="2">
        <v>3000</v>
      </c>
    </row>
    <row r="110" spans="1:16">
      <c r="A110" s="330"/>
      <c r="B110" s="329"/>
      <c r="C110" s="329"/>
      <c r="D110" s="156" t="s">
        <v>2958</v>
      </c>
      <c r="E110" s="156">
        <v>-30</v>
      </c>
      <c r="F110" s="156" t="s">
        <v>3243</v>
      </c>
      <c r="G110" s="156">
        <v>-2.2999999999999998</v>
      </c>
      <c r="H110" s="156">
        <v>-1</v>
      </c>
      <c r="I110" s="156">
        <v>-3</v>
      </c>
      <c r="J110" s="156">
        <v>62</v>
      </c>
      <c r="K110" s="156">
        <v>88</v>
      </c>
      <c r="L110" s="156">
        <v>84</v>
      </c>
      <c r="M110" s="156">
        <v>138</v>
      </c>
      <c r="N110" s="156" t="s">
        <v>205</v>
      </c>
      <c r="O110" s="156" t="s">
        <v>205</v>
      </c>
      <c r="P110" s="2">
        <v>3000</v>
      </c>
    </row>
    <row r="111" spans="1:16">
      <c r="A111" s="330" t="s">
        <v>3681</v>
      </c>
      <c r="B111" s="329" t="s">
        <v>3234</v>
      </c>
      <c r="C111" s="329" t="s">
        <v>3582</v>
      </c>
      <c r="D111" s="156" t="s">
        <v>2958</v>
      </c>
      <c r="E111" s="156">
        <v>-30</v>
      </c>
      <c r="F111" s="156" t="s">
        <v>3243</v>
      </c>
      <c r="G111" s="156">
        <v>5.8</v>
      </c>
      <c r="H111" s="156">
        <v>1</v>
      </c>
      <c r="I111" s="156">
        <v>2.5</v>
      </c>
      <c r="J111" s="156">
        <v>25</v>
      </c>
      <c r="K111" s="156">
        <v>36</v>
      </c>
      <c r="L111" s="156">
        <v>35</v>
      </c>
      <c r="M111" s="156">
        <v>45</v>
      </c>
      <c r="N111" s="156" t="s">
        <v>2642</v>
      </c>
      <c r="O111" s="156" t="s">
        <v>2642</v>
      </c>
      <c r="P111" s="2">
        <v>4000</v>
      </c>
    </row>
    <row r="112" spans="1:16">
      <c r="A112" s="330"/>
      <c r="B112" s="329"/>
      <c r="C112" s="329"/>
      <c r="D112" s="156" t="s">
        <v>2958</v>
      </c>
      <c r="E112" s="156">
        <v>30</v>
      </c>
      <c r="F112" s="156" t="s">
        <v>3243</v>
      </c>
      <c r="G112" s="156">
        <v>-6</v>
      </c>
      <c r="H112" s="156">
        <v>-1</v>
      </c>
      <c r="I112" s="156">
        <v>-3</v>
      </c>
      <c r="J112" s="156">
        <v>17</v>
      </c>
      <c r="K112" s="156">
        <v>24</v>
      </c>
      <c r="L112" s="156">
        <v>23</v>
      </c>
      <c r="M112" s="156">
        <v>35</v>
      </c>
      <c r="N112" s="156" t="s">
        <v>2642</v>
      </c>
      <c r="O112" s="156" t="s">
        <v>2642</v>
      </c>
      <c r="P112" s="2">
        <v>4000</v>
      </c>
    </row>
  </sheetData>
  <autoFilter ref="A1:P3" xr:uid="{5393B2A7-6AB9-4A65-88A1-09564BAB0DC7}">
    <filterColumn colId="7" showButton="0"/>
    <filterColumn colId="9" showButton="0"/>
    <filterColumn colId="10" showButton="0"/>
    <filterColumn colId="11" showButton="0"/>
    <filterColumn colId="12" showButton="0"/>
    <filterColumn colId="13" showButton="0"/>
  </autoFilter>
  <mergeCells count="32">
    <mergeCell ref="J1:O1"/>
    <mergeCell ref="J2:K2"/>
    <mergeCell ref="L2:M2"/>
    <mergeCell ref="N2:O2"/>
    <mergeCell ref="A111:A112"/>
    <mergeCell ref="B111:B112"/>
    <mergeCell ref="C111:C112"/>
    <mergeCell ref="A109:A110"/>
    <mergeCell ref="B109:B110"/>
    <mergeCell ref="C109:C110"/>
    <mergeCell ref="A107:A108"/>
    <mergeCell ref="B107:B108"/>
    <mergeCell ref="C107:C108"/>
    <mergeCell ref="A105:A106"/>
    <mergeCell ref="B105:B106"/>
    <mergeCell ref="C105:C106"/>
    <mergeCell ref="C101:C102"/>
    <mergeCell ref="A103:A104"/>
    <mergeCell ref="B103:B104"/>
    <mergeCell ref="C103:C104"/>
    <mergeCell ref="P1:P2"/>
    <mergeCell ref="A86:P86"/>
    <mergeCell ref="A101:A102"/>
    <mergeCell ref="B101:B102"/>
    <mergeCell ref="F1:F2"/>
    <mergeCell ref="A1:A3"/>
    <mergeCell ref="B1:B3"/>
    <mergeCell ref="C1:C3"/>
    <mergeCell ref="D1:D3"/>
    <mergeCell ref="E1:E2"/>
    <mergeCell ref="G1:G2"/>
    <mergeCell ref="H1:I2"/>
  </mergeCells>
  <phoneticPr fontId="2" type="noConversion"/>
  <conditionalFormatting sqref="A86">
    <cfRule type="duplicateValues" dxfId="5"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9F92D-2BE7-4400-B6C3-EC77259ECA52}">
  <dimension ref="A1:K14"/>
  <sheetViews>
    <sheetView workbookViewId="0">
      <selection activeCell="K1" sqref="K1:K2"/>
    </sheetView>
  </sheetViews>
  <sheetFormatPr defaultColWidth="9" defaultRowHeight="16.5"/>
  <cols>
    <col min="1" max="1" width="15.25" style="114" customWidth="1"/>
    <col min="2" max="2" width="11.125" style="114" customWidth="1"/>
    <col min="3" max="3" width="15.875" style="114" customWidth="1"/>
    <col min="4" max="8" width="9" style="114"/>
    <col min="9" max="9" width="17.25" style="114" customWidth="1"/>
    <col min="10" max="10" width="14" style="114" customWidth="1"/>
    <col min="11" max="11" width="12.625" style="114" customWidth="1"/>
    <col min="12" max="16384" width="9" style="114"/>
  </cols>
  <sheetData>
    <row r="1" spans="1:11" ht="18" customHeight="1">
      <c r="A1" s="334" t="s">
        <v>3206</v>
      </c>
      <c r="B1" s="333" t="s">
        <v>0</v>
      </c>
      <c r="C1" s="333" t="s">
        <v>5654</v>
      </c>
      <c r="D1" s="159" t="s">
        <v>5655</v>
      </c>
      <c r="E1" s="159" t="s">
        <v>5656</v>
      </c>
      <c r="F1" s="159" t="s">
        <v>5657</v>
      </c>
      <c r="G1" s="333" t="s">
        <v>5698</v>
      </c>
      <c r="H1" s="333"/>
      <c r="I1" s="333" t="s">
        <v>5658</v>
      </c>
      <c r="J1" s="333" t="s">
        <v>5659</v>
      </c>
      <c r="K1" s="334" t="s">
        <v>3696</v>
      </c>
    </row>
    <row r="2" spans="1:11" ht="21.75" customHeight="1">
      <c r="A2" s="334"/>
      <c r="B2" s="333"/>
      <c r="C2" s="333"/>
      <c r="D2" s="159" t="s">
        <v>877</v>
      </c>
      <c r="E2" s="159" t="s">
        <v>877</v>
      </c>
      <c r="F2" s="159" t="s">
        <v>5660</v>
      </c>
      <c r="G2" s="159" t="s">
        <v>5661</v>
      </c>
      <c r="H2" s="159" t="s">
        <v>5662</v>
      </c>
      <c r="I2" s="333"/>
      <c r="J2" s="333"/>
      <c r="K2" s="334"/>
    </row>
    <row r="3" spans="1:11">
      <c r="A3" s="160" t="s">
        <v>5663</v>
      </c>
      <c r="B3" s="160" t="s">
        <v>5664</v>
      </c>
      <c r="C3" s="160" t="s">
        <v>5665</v>
      </c>
      <c r="D3" s="160">
        <v>20</v>
      </c>
      <c r="E3" s="160" t="s">
        <v>3312</v>
      </c>
      <c r="F3" s="160">
        <v>0.7</v>
      </c>
      <c r="G3" s="160">
        <v>18</v>
      </c>
      <c r="H3" s="160" t="s">
        <v>205</v>
      </c>
      <c r="I3" s="160" t="s">
        <v>5666</v>
      </c>
      <c r="J3" s="160" t="s">
        <v>5667</v>
      </c>
      <c r="K3" s="113">
        <v>3000</v>
      </c>
    </row>
    <row r="4" spans="1:11">
      <c r="A4" s="160" t="s">
        <v>5668</v>
      </c>
      <c r="B4" s="160" t="s">
        <v>5664</v>
      </c>
      <c r="C4" s="160" t="s">
        <v>5665</v>
      </c>
      <c r="D4" s="160">
        <v>20</v>
      </c>
      <c r="E4" s="160" t="s">
        <v>3312</v>
      </c>
      <c r="F4" s="160">
        <v>0.7</v>
      </c>
      <c r="G4" s="160">
        <v>14</v>
      </c>
      <c r="H4" s="160">
        <v>16</v>
      </c>
      <c r="I4" s="160" t="s">
        <v>5669</v>
      </c>
      <c r="J4" s="160" t="s">
        <v>5667</v>
      </c>
      <c r="K4" s="113">
        <v>3000</v>
      </c>
    </row>
    <row r="5" spans="1:11">
      <c r="A5" s="160" t="s">
        <v>3562</v>
      </c>
      <c r="B5" s="160" t="s">
        <v>5670</v>
      </c>
      <c r="C5" s="160" t="s">
        <v>5665</v>
      </c>
      <c r="D5" s="160">
        <v>20</v>
      </c>
      <c r="E5" s="160" t="s">
        <v>3312</v>
      </c>
      <c r="F5" s="160">
        <v>0.7</v>
      </c>
      <c r="G5" s="160">
        <v>13</v>
      </c>
      <c r="H5" s="160">
        <v>14</v>
      </c>
      <c r="I5" s="160" t="s">
        <v>5671</v>
      </c>
      <c r="J5" s="160" t="s">
        <v>5672</v>
      </c>
      <c r="K5" s="113">
        <v>3000</v>
      </c>
    </row>
    <row r="6" spans="1:11">
      <c r="A6" s="160" t="s">
        <v>3561</v>
      </c>
      <c r="B6" s="160" t="s">
        <v>5670</v>
      </c>
      <c r="C6" s="160" t="s">
        <v>5665</v>
      </c>
      <c r="D6" s="160">
        <v>20</v>
      </c>
      <c r="E6" s="160" t="s">
        <v>3312</v>
      </c>
      <c r="F6" s="160">
        <v>0.7</v>
      </c>
      <c r="G6" s="160">
        <v>9</v>
      </c>
      <c r="H6" s="160">
        <v>10</v>
      </c>
      <c r="I6" s="160" t="s">
        <v>5673</v>
      </c>
      <c r="J6" s="160" t="s">
        <v>5672</v>
      </c>
      <c r="K6" s="113">
        <v>3000</v>
      </c>
    </row>
    <row r="7" spans="1:11">
      <c r="A7" s="160" t="s">
        <v>3558</v>
      </c>
      <c r="B7" s="160" t="s">
        <v>5670</v>
      </c>
      <c r="C7" s="160" t="s">
        <v>5665</v>
      </c>
      <c r="D7" s="160">
        <v>20</v>
      </c>
      <c r="E7" s="160" t="s">
        <v>3312</v>
      </c>
      <c r="F7" s="160">
        <v>0.7</v>
      </c>
      <c r="G7" s="160">
        <v>7.8</v>
      </c>
      <c r="H7" s="160">
        <v>8.1999999999999993</v>
      </c>
      <c r="I7" s="160" t="s">
        <v>5674</v>
      </c>
      <c r="J7" s="160" t="s">
        <v>5672</v>
      </c>
      <c r="K7" s="113">
        <v>3000</v>
      </c>
    </row>
    <row r="8" spans="1:11">
      <c r="A8" s="160" t="s">
        <v>5675</v>
      </c>
      <c r="B8" s="160" t="s">
        <v>5670</v>
      </c>
      <c r="C8" s="160" t="s">
        <v>5665</v>
      </c>
      <c r="D8" s="160">
        <v>20</v>
      </c>
      <c r="E8" s="160" t="s">
        <v>3312</v>
      </c>
      <c r="F8" s="160">
        <v>0.65</v>
      </c>
      <c r="G8" s="160">
        <v>6</v>
      </c>
      <c r="H8" s="160">
        <v>6.5</v>
      </c>
      <c r="I8" s="160" t="s">
        <v>5676</v>
      </c>
      <c r="J8" s="160" t="s">
        <v>5672</v>
      </c>
      <c r="K8" s="113">
        <v>3000</v>
      </c>
    </row>
    <row r="9" spans="1:11">
      <c r="A9" s="160" t="s">
        <v>5677</v>
      </c>
      <c r="B9" s="160" t="s">
        <v>5678</v>
      </c>
      <c r="C9" s="160" t="s">
        <v>5665</v>
      </c>
      <c r="D9" s="160">
        <v>20</v>
      </c>
      <c r="E9" s="160" t="s">
        <v>3225</v>
      </c>
      <c r="F9" s="160">
        <v>0.65</v>
      </c>
      <c r="G9" s="160">
        <v>4</v>
      </c>
      <c r="H9" s="160">
        <v>4.5</v>
      </c>
      <c r="I9" s="160" t="s">
        <v>5679</v>
      </c>
      <c r="J9" s="160" t="s">
        <v>5680</v>
      </c>
      <c r="K9" s="113">
        <v>3000</v>
      </c>
    </row>
    <row r="10" spans="1:11">
      <c r="A10" s="160" t="s">
        <v>5681</v>
      </c>
      <c r="B10" s="160" t="s">
        <v>5682</v>
      </c>
      <c r="C10" s="160" t="s">
        <v>5665</v>
      </c>
      <c r="D10" s="160">
        <v>12</v>
      </c>
      <c r="E10" s="160" t="s">
        <v>3225</v>
      </c>
      <c r="F10" s="160">
        <v>0.65</v>
      </c>
      <c r="G10" s="160">
        <v>14</v>
      </c>
      <c r="H10" s="160">
        <v>16</v>
      </c>
      <c r="I10" s="160" t="s">
        <v>5683</v>
      </c>
      <c r="J10" s="160" t="s">
        <v>5667</v>
      </c>
      <c r="K10" s="113">
        <v>3000</v>
      </c>
    </row>
    <row r="11" spans="1:11">
      <c r="A11" s="160" t="s">
        <v>5684</v>
      </c>
      <c r="B11" s="160" t="s">
        <v>5685</v>
      </c>
      <c r="C11" s="160" t="s">
        <v>5665</v>
      </c>
      <c r="D11" s="160">
        <v>12</v>
      </c>
      <c r="E11" s="160" t="s">
        <v>3225</v>
      </c>
      <c r="F11" s="160">
        <v>0.85</v>
      </c>
      <c r="G11" s="160">
        <v>4</v>
      </c>
      <c r="H11" s="160">
        <v>4.3</v>
      </c>
      <c r="I11" s="160" t="s">
        <v>5686</v>
      </c>
      <c r="J11" s="160" t="s">
        <v>5687</v>
      </c>
      <c r="K11" s="113">
        <v>8000</v>
      </c>
    </row>
    <row r="12" spans="1:11">
      <c r="A12" s="160" t="s">
        <v>5688</v>
      </c>
      <c r="B12" s="160" t="s">
        <v>5689</v>
      </c>
      <c r="C12" s="160" t="s">
        <v>5665</v>
      </c>
      <c r="D12" s="160">
        <v>12</v>
      </c>
      <c r="E12" s="160" t="s">
        <v>3225</v>
      </c>
      <c r="F12" s="160">
        <v>0.85</v>
      </c>
      <c r="G12" s="160">
        <v>2</v>
      </c>
      <c r="H12" s="160">
        <v>2.2000000000000002</v>
      </c>
      <c r="I12" s="160" t="s">
        <v>5690</v>
      </c>
      <c r="J12" s="160" t="s">
        <v>5691</v>
      </c>
      <c r="K12" s="113">
        <v>8000</v>
      </c>
    </row>
    <row r="13" spans="1:11">
      <c r="A13" s="160" t="s">
        <v>5692</v>
      </c>
      <c r="B13" s="160" t="s">
        <v>5689</v>
      </c>
      <c r="C13" s="160" t="s">
        <v>5665</v>
      </c>
      <c r="D13" s="160">
        <v>24</v>
      </c>
      <c r="E13" s="160" t="s">
        <v>3312</v>
      </c>
      <c r="F13" s="160">
        <v>0.85</v>
      </c>
      <c r="G13" s="160">
        <v>2</v>
      </c>
      <c r="H13" s="160">
        <v>2.5</v>
      </c>
      <c r="I13" s="160" t="s">
        <v>5693</v>
      </c>
      <c r="J13" s="160" t="s">
        <v>5691</v>
      </c>
      <c r="K13" s="113">
        <v>8000</v>
      </c>
    </row>
    <row r="14" spans="1:11">
      <c r="A14" s="160" t="s">
        <v>5694</v>
      </c>
      <c r="B14" s="160" t="s">
        <v>5695</v>
      </c>
      <c r="C14" s="160" t="s">
        <v>5665</v>
      </c>
      <c r="D14" s="160">
        <v>12</v>
      </c>
      <c r="E14" s="160" t="s">
        <v>3225</v>
      </c>
      <c r="F14" s="160">
        <v>0.85</v>
      </c>
      <c r="G14" s="160">
        <v>0.9</v>
      </c>
      <c r="H14" s="160">
        <v>1.1000000000000001</v>
      </c>
      <c r="I14" s="160" t="s">
        <v>5696</v>
      </c>
      <c r="J14" s="160" t="s">
        <v>5697</v>
      </c>
      <c r="K14" s="113">
        <v>8000</v>
      </c>
    </row>
  </sheetData>
  <autoFilter ref="A1:K2" xr:uid="{AE59F92D-2BE7-4400-B6C3-EC77259ECA52}">
    <filterColumn colId="6" showButton="0"/>
  </autoFilter>
  <mergeCells count="7">
    <mergeCell ref="J1:J2"/>
    <mergeCell ref="K1:K2"/>
    <mergeCell ref="A1:A2"/>
    <mergeCell ref="B1:B2"/>
    <mergeCell ref="C1:C2"/>
    <mergeCell ref="G1:H1"/>
    <mergeCell ref="I1:I2"/>
  </mergeCells>
  <phoneticPr fontId="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9"/>
  <sheetViews>
    <sheetView zoomScale="55" zoomScaleNormal="55" workbookViewId="0">
      <selection activeCell="N12" sqref="N12"/>
    </sheetView>
  </sheetViews>
  <sheetFormatPr defaultRowHeight="16.5"/>
  <cols>
    <col min="1" max="1" width="17.5" style="114" customWidth="1"/>
    <col min="2" max="2" width="28.5" style="114" customWidth="1"/>
    <col min="3" max="3" width="14.75" style="114" customWidth="1"/>
    <col min="4" max="4" width="13.75" style="114" customWidth="1"/>
    <col min="5" max="5" width="19.125" style="114" customWidth="1"/>
    <col min="6" max="6" width="22.125" style="114" customWidth="1"/>
    <col min="7" max="7" width="14.5" style="114" customWidth="1"/>
    <col min="8" max="8" width="25.75" style="114" customWidth="1"/>
    <col min="9" max="9" width="17.625" style="114" customWidth="1"/>
    <col min="10" max="16384" width="9" style="114"/>
  </cols>
  <sheetData>
    <row r="1" spans="1:9" ht="27" customHeight="1">
      <c r="A1" s="225" t="s">
        <v>5476</v>
      </c>
    </row>
    <row r="2" spans="1:9" ht="36" customHeight="1">
      <c r="A2" s="226" t="s">
        <v>3206</v>
      </c>
      <c r="B2" s="226" t="s">
        <v>1739</v>
      </c>
      <c r="C2" s="226" t="s">
        <v>1740</v>
      </c>
      <c r="D2" s="226" t="s">
        <v>6316</v>
      </c>
      <c r="E2" s="227" t="s">
        <v>6317</v>
      </c>
      <c r="F2" s="226" t="s">
        <v>1741</v>
      </c>
      <c r="G2" s="226" t="s">
        <v>6318</v>
      </c>
      <c r="H2" s="226" t="s">
        <v>1742</v>
      </c>
      <c r="I2" s="226" t="s">
        <v>3696</v>
      </c>
    </row>
    <row r="3" spans="1:9" ht="25.15" customHeight="1">
      <c r="A3" s="113" t="s">
        <v>6319</v>
      </c>
      <c r="B3" s="113" t="s">
        <v>1744</v>
      </c>
      <c r="C3" s="113" t="s">
        <v>1747</v>
      </c>
      <c r="D3" s="113">
        <v>200</v>
      </c>
      <c r="E3" s="113">
        <v>0.38</v>
      </c>
      <c r="F3" s="113">
        <v>9</v>
      </c>
      <c r="G3" s="113">
        <v>30</v>
      </c>
      <c r="H3" s="113">
        <v>2.9</v>
      </c>
      <c r="I3" s="113">
        <v>50</v>
      </c>
    </row>
    <row r="4" spans="1:9" ht="25.15" customHeight="1">
      <c r="A4" s="113" t="s">
        <v>6320</v>
      </c>
      <c r="B4" s="113" t="s">
        <v>1744</v>
      </c>
      <c r="C4" s="113" t="s">
        <v>1749</v>
      </c>
      <c r="D4" s="113">
        <v>200</v>
      </c>
      <c r="E4" s="113">
        <v>0.38</v>
      </c>
      <c r="F4" s="113">
        <v>9</v>
      </c>
      <c r="G4" s="113">
        <v>30</v>
      </c>
      <c r="H4" s="113">
        <v>2.9</v>
      </c>
      <c r="I4" s="113">
        <v>50</v>
      </c>
    </row>
    <row r="5" spans="1:9" ht="25.15" customHeight="1">
      <c r="A5" s="113" t="s">
        <v>6321</v>
      </c>
      <c r="B5" s="113" t="s">
        <v>1744</v>
      </c>
      <c r="C5" s="113" t="s">
        <v>5490</v>
      </c>
      <c r="D5" s="113">
        <v>200</v>
      </c>
      <c r="E5" s="113">
        <v>0.38</v>
      </c>
      <c r="F5" s="113">
        <v>9</v>
      </c>
      <c r="G5" s="113">
        <v>30</v>
      </c>
      <c r="H5" s="113">
        <v>2.9</v>
      </c>
      <c r="I5" s="113">
        <v>80</v>
      </c>
    </row>
    <row r="6" spans="1:9" ht="25.15" customHeight="1">
      <c r="A6" s="113" t="s">
        <v>6322</v>
      </c>
      <c r="B6" s="113" t="s">
        <v>1744</v>
      </c>
      <c r="C6" s="113" t="s">
        <v>1752</v>
      </c>
      <c r="D6" s="113">
        <v>200</v>
      </c>
      <c r="E6" s="113">
        <v>0.38</v>
      </c>
      <c r="F6" s="113">
        <v>9</v>
      </c>
      <c r="G6" s="113">
        <v>30</v>
      </c>
      <c r="H6" s="113">
        <v>2.9</v>
      </c>
      <c r="I6" s="113">
        <v>2500</v>
      </c>
    </row>
    <row r="7" spans="1:9" ht="25.15" customHeight="1">
      <c r="A7" s="113" t="s">
        <v>6323</v>
      </c>
      <c r="B7" s="113" t="s">
        <v>1744</v>
      </c>
      <c r="C7" s="113" t="s">
        <v>1747</v>
      </c>
      <c r="D7" s="113">
        <v>200</v>
      </c>
      <c r="E7" s="113">
        <v>0.2</v>
      </c>
      <c r="F7" s="113">
        <v>18</v>
      </c>
      <c r="G7" s="113">
        <v>30</v>
      </c>
      <c r="H7" s="113">
        <v>2.9</v>
      </c>
      <c r="I7" s="113">
        <v>50</v>
      </c>
    </row>
    <row r="8" spans="1:9" ht="25.15" customHeight="1">
      <c r="A8" s="113" t="s">
        <v>6324</v>
      </c>
      <c r="B8" s="113" t="s">
        <v>1744</v>
      </c>
      <c r="C8" s="113" t="s">
        <v>1749</v>
      </c>
      <c r="D8" s="113">
        <v>200</v>
      </c>
      <c r="E8" s="113">
        <v>0.2</v>
      </c>
      <c r="F8" s="113">
        <v>18</v>
      </c>
      <c r="G8" s="113">
        <v>30</v>
      </c>
      <c r="H8" s="113">
        <v>2.9</v>
      </c>
      <c r="I8" s="113">
        <v>50</v>
      </c>
    </row>
    <row r="9" spans="1:9" ht="25.15" customHeight="1">
      <c r="A9" s="113" t="s">
        <v>6325</v>
      </c>
      <c r="B9" s="113" t="s">
        <v>1744</v>
      </c>
      <c r="C9" s="113" t="s">
        <v>1752</v>
      </c>
      <c r="D9" s="113">
        <v>200</v>
      </c>
      <c r="E9" s="113">
        <v>0.2</v>
      </c>
      <c r="F9" s="113">
        <v>18</v>
      </c>
      <c r="G9" s="113">
        <v>30</v>
      </c>
      <c r="H9" s="113">
        <v>2.9</v>
      </c>
      <c r="I9" s="113">
        <v>2500</v>
      </c>
    </row>
    <row r="10" spans="1:9" ht="25.15" customHeight="1">
      <c r="A10" s="113" t="s">
        <v>6326</v>
      </c>
      <c r="B10" s="113" t="s">
        <v>1744</v>
      </c>
      <c r="C10" s="113" t="s">
        <v>1747</v>
      </c>
      <c r="D10" s="113">
        <v>200</v>
      </c>
      <c r="E10" s="113">
        <v>0.11</v>
      </c>
      <c r="F10" s="113">
        <v>30</v>
      </c>
      <c r="G10" s="113">
        <v>30</v>
      </c>
      <c r="H10" s="113">
        <v>3</v>
      </c>
      <c r="I10" s="113">
        <v>50</v>
      </c>
    </row>
    <row r="11" spans="1:9" ht="25.15" customHeight="1">
      <c r="A11" s="113" t="s">
        <v>5477</v>
      </c>
      <c r="B11" s="113" t="s">
        <v>1744</v>
      </c>
      <c r="C11" s="113" t="s">
        <v>1752</v>
      </c>
      <c r="D11" s="113">
        <v>250</v>
      </c>
      <c r="E11" s="113">
        <v>2.1</v>
      </c>
      <c r="F11" s="113">
        <v>3</v>
      </c>
      <c r="G11" s="113">
        <v>30</v>
      </c>
      <c r="H11" s="113">
        <v>1.5</v>
      </c>
      <c r="I11" s="113">
        <v>2500</v>
      </c>
    </row>
    <row r="12" spans="1:9" ht="25.15" customHeight="1">
      <c r="A12" s="113" t="s">
        <v>5478</v>
      </c>
      <c r="B12" s="113" t="s">
        <v>1744</v>
      </c>
      <c r="C12" s="113" t="s">
        <v>1765</v>
      </c>
      <c r="D12" s="113">
        <v>250</v>
      </c>
      <c r="E12" s="113">
        <v>8.5000000000000006E-2</v>
      </c>
      <c r="F12" s="113">
        <v>45</v>
      </c>
      <c r="G12" s="113">
        <v>30</v>
      </c>
      <c r="H12" s="140">
        <v>3</v>
      </c>
      <c r="I12" s="113">
        <v>800</v>
      </c>
    </row>
    <row r="13" spans="1:9" ht="25.15" customHeight="1">
      <c r="A13" s="113" t="s">
        <v>5479</v>
      </c>
      <c r="B13" s="113" t="s">
        <v>1744</v>
      </c>
      <c r="C13" s="113" t="s">
        <v>1747</v>
      </c>
      <c r="D13" s="113">
        <v>250</v>
      </c>
      <c r="E13" s="113">
        <v>8.5000000000000006E-2</v>
      </c>
      <c r="F13" s="113">
        <v>45</v>
      </c>
      <c r="G13" s="113">
        <v>30</v>
      </c>
      <c r="H13" s="140">
        <v>3</v>
      </c>
      <c r="I13" s="113">
        <v>50</v>
      </c>
    </row>
    <row r="14" spans="1:9" ht="25.15" customHeight="1">
      <c r="A14" s="113" t="s">
        <v>6327</v>
      </c>
      <c r="B14" s="113" t="s">
        <v>1744</v>
      </c>
      <c r="C14" s="136" t="s">
        <v>1068</v>
      </c>
      <c r="D14" s="113">
        <v>300</v>
      </c>
      <c r="E14" s="143">
        <v>5.1999999999999998E-2</v>
      </c>
      <c r="F14" s="137">
        <v>69</v>
      </c>
      <c r="G14" s="137">
        <v>30</v>
      </c>
      <c r="H14" s="138">
        <v>3</v>
      </c>
      <c r="I14" s="113">
        <v>30</v>
      </c>
    </row>
    <row r="15" spans="1:9" ht="25.15" customHeight="1">
      <c r="A15" s="113" t="s">
        <v>6328</v>
      </c>
      <c r="B15" s="113" t="s">
        <v>1744</v>
      </c>
      <c r="C15" s="136" t="s">
        <v>5480</v>
      </c>
      <c r="D15" s="113">
        <v>300</v>
      </c>
      <c r="E15" s="143">
        <v>5.1999999999999998E-2</v>
      </c>
      <c r="F15" s="137">
        <v>69</v>
      </c>
      <c r="G15" s="137">
        <v>30</v>
      </c>
      <c r="H15" s="138">
        <v>3</v>
      </c>
      <c r="I15" s="113">
        <v>30</v>
      </c>
    </row>
    <row r="16" spans="1:9" ht="25.15" customHeight="1">
      <c r="A16" s="113" t="s">
        <v>1743</v>
      </c>
      <c r="B16" s="113" t="s">
        <v>1744</v>
      </c>
      <c r="C16" s="136" t="s">
        <v>1745</v>
      </c>
      <c r="D16" s="136">
        <v>400</v>
      </c>
      <c r="E16" s="136">
        <v>11</v>
      </c>
      <c r="F16" s="137">
        <v>1</v>
      </c>
      <c r="G16" s="113">
        <v>30</v>
      </c>
      <c r="H16" s="138">
        <v>1.6</v>
      </c>
      <c r="I16" s="137">
        <v>3000</v>
      </c>
    </row>
    <row r="17" spans="1:9" ht="25.15" customHeight="1">
      <c r="A17" s="113" t="s">
        <v>6329</v>
      </c>
      <c r="B17" s="113" t="s">
        <v>1744</v>
      </c>
      <c r="C17" s="136" t="s">
        <v>1022</v>
      </c>
      <c r="D17" s="136">
        <v>400</v>
      </c>
      <c r="E17" s="143">
        <v>0.53</v>
      </c>
      <c r="F17" s="137">
        <v>10</v>
      </c>
      <c r="G17" s="113">
        <v>30</v>
      </c>
      <c r="H17" s="138">
        <v>3.5</v>
      </c>
      <c r="I17" s="228">
        <v>50</v>
      </c>
    </row>
    <row r="18" spans="1:9" ht="25.15" customHeight="1">
      <c r="A18" s="113" t="s">
        <v>6330</v>
      </c>
      <c r="B18" s="113" t="s">
        <v>1744</v>
      </c>
      <c r="C18" s="136" t="s">
        <v>1024</v>
      </c>
      <c r="D18" s="136">
        <v>400</v>
      </c>
      <c r="E18" s="143">
        <v>0.53</v>
      </c>
      <c r="F18" s="137">
        <v>10</v>
      </c>
      <c r="G18" s="113">
        <v>30</v>
      </c>
      <c r="H18" s="138">
        <v>3.5</v>
      </c>
      <c r="I18" s="113">
        <v>50</v>
      </c>
    </row>
    <row r="19" spans="1:9" ht="25.15" customHeight="1">
      <c r="A19" s="113" t="s">
        <v>6331</v>
      </c>
      <c r="B19" s="113" t="s">
        <v>1744</v>
      </c>
      <c r="C19" s="136" t="s">
        <v>1752</v>
      </c>
      <c r="D19" s="136">
        <v>450</v>
      </c>
      <c r="E19" s="143">
        <v>0.53</v>
      </c>
      <c r="F19" s="137">
        <v>11</v>
      </c>
      <c r="G19" s="113">
        <v>30</v>
      </c>
      <c r="H19" s="138">
        <v>3</v>
      </c>
      <c r="I19" s="113">
        <v>2500</v>
      </c>
    </row>
    <row r="20" spans="1:9" ht="25.15" customHeight="1">
      <c r="A20" s="113" t="s">
        <v>6332</v>
      </c>
      <c r="B20" s="113" t="s">
        <v>1744</v>
      </c>
      <c r="C20" s="113" t="s">
        <v>1024</v>
      </c>
      <c r="D20" s="136">
        <v>450</v>
      </c>
      <c r="E20" s="143">
        <v>0.53</v>
      </c>
      <c r="F20" s="137">
        <v>11</v>
      </c>
      <c r="G20" s="113">
        <v>30</v>
      </c>
      <c r="H20" s="138">
        <v>3</v>
      </c>
      <c r="I20" s="113">
        <v>50</v>
      </c>
    </row>
    <row r="21" spans="1:9" ht="25.15" customHeight="1">
      <c r="A21" s="113" t="s">
        <v>6333</v>
      </c>
      <c r="B21" s="113" t="s">
        <v>1744</v>
      </c>
      <c r="C21" s="113" t="s">
        <v>1030</v>
      </c>
      <c r="D21" s="136">
        <v>500</v>
      </c>
      <c r="E21" s="113">
        <v>12</v>
      </c>
      <c r="F21" s="137">
        <v>1</v>
      </c>
      <c r="G21" s="113">
        <v>30</v>
      </c>
      <c r="H21" s="140">
        <v>3.2</v>
      </c>
      <c r="I21" s="113">
        <v>2500</v>
      </c>
    </row>
    <row r="22" spans="1:9" ht="25.15" customHeight="1">
      <c r="A22" s="113" t="s">
        <v>6334</v>
      </c>
      <c r="B22" s="113" t="s">
        <v>1744</v>
      </c>
      <c r="C22" s="113" t="s">
        <v>6335</v>
      </c>
      <c r="D22" s="136">
        <v>500</v>
      </c>
      <c r="E22" s="113">
        <v>12</v>
      </c>
      <c r="F22" s="137">
        <v>1</v>
      </c>
      <c r="G22" s="113">
        <v>30</v>
      </c>
      <c r="H22" s="140">
        <v>3.2</v>
      </c>
      <c r="I22" s="113">
        <v>80</v>
      </c>
    </row>
    <row r="23" spans="1:9" ht="25.15" customHeight="1">
      <c r="A23" s="113" t="s">
        <v>6336</v>
      </c>
      <c r="B23" s="113" t="s">
        <v>1744</v>
      </c>
      <c r="C23" s="113" t="s">
        <v>1024</v>
      </c>
      <c r="D23" s="136">
        <v>500</v>
      </c>
      <c r="E23" s="113">
        <v>7</v>
      </c>
      <c r="F23" s="137">
        <v>2</v>
      </c>
      <c r="G23" s="113">
        <v>30</v>
      </c>
      <c r="H23" s="140">
        <v>3</v>
      </c>
      <c r="I23" s="113">
        <v>50</v>
      </c>
    </row>
    <row r="24" spans="1:9" ht="25.15" customHeight="1">
      <c r="A24" s="113" t="s">
        <v>6337</v>
      </c>
      <c r="B24" s="113" t="s">
        <v>1744</v>
      </c>
      <c r="C24" s="113" t="s">
        <v>1030</v>
      </c>
      <c r="D24" s="136">
        <v>500</v>
      </c>
      <c r="E24" s="113">
        <v>7</v>
      </c>
      <c r="F24" s="137">
        <v>2</v>
      </c>
      <c r="G24" s="113">
        <v>30</v>
      </c>
      <c r="H24" s="140">
        <v>3</v>
      </c>
      <c r="I24" s="113">
        <v>2500</v>
      </c>
    </row>
    <row r="25" spans="1:9" ht="25.15" customHeight="1">
      <c r="A25" s="113" t="s">
        <v>4831</v>
      </c>
      <c r="B25" s="113" t="s">
        <v>1744</v>
      </c>
      <c r="C25" s="113" t="s">
        <v>1752</v>
      </c>
      <c r="D25" s="113">
        <v>500</v>
      </c>
      <c r="E25" s="113">
        <v>3.5</v>
      </c>
      <c r="F25" s="139">
        <v>3</v>
      </c>
      <c r="G25" s="113">
        <v>30</v>
      </c>
      <c r="H25" s="140">
        <v>3.5</v>
      </c>
      <c r="I25" s="139">
        <v>2500</v>
      </c>
    </row>
    <row r="26" spans="1:9" ht="25.15" customHeight="1">
      <c r="A26" s="113" t="s">
        <v>6338</v>
      </c>
      <c r="B26" s="113" t="s">
        <v>1744</v>
      </c>
      <c r="C26" s="113" t="s">
        <v>1022</v>
      </c>
      <c r="D26" s="113">
        <v>500</v>
      </c>
      <c r="E26" s="229">
        <v>2.5</v>
      </c>
      <c r="F26" s="139">
        <v>4</v>
      </c>
      <c r="G26" s="113">
        <v>30</v>
      </c>
      <c r="H26" s="140">
        <v>2.9</v>
      </c>
      <c r="I26" s="228">
        <v>50</v>
      </c>
    </row>
    <row r="27" spans="1:9" ht="25.15" customHeight="1">
      <c r="A27" s="113" t="s">
        <v>6339</v>
      </c>
      <c r="B27" s="113" t="s">
        <v>1744</v>
      </c>
      <c r="C27" s="113" t="s">
        <v>1024</v>
      </c>
      <c r="D27" s="113">
        <v>500</v>
      </c>
      <c r="E27" s="229">
        <v>2.5</v>
      </c>
      <c r="F27" s="139">
        <v>4</v>
      </c>
      <c r="G27" s="113">
        <v>30</v>
      </c>
      <c r="H27" s="140">
        <v>2.9</v>
      </c>
      <c r="I27" s="113">
        <v>50</v>
      </c>
    </row>
    <row r="28" spans="1:9" ht="25.15" customHeight="1">
      <c r="A28" s="113" t="s">
        <v>6340</v>
      </c>
      <c r="B28" s="113" t="s">
        <v>1744</v>
      </c>
      <c r="C28" s="113" t="s">
        <v>6335</v>
      </c>
      <c r="D28" s="113">
        <v>500</v>
      </c>
      <c r="E28" s="229">
        <v>2.5</v>
      </c>
      <c r="F28" s="139">
        <v>4</v>
      </c>
      <c r="G28" s="113">
        <v>30</v>
      </c>
      <c r="H28" s="140">
        <v>2.9</v>
      </c>
      <c r="I28" s="113">
        <v>80</v>
      </c>
    </row>
    <row r="29" spans="1:9" ht="25.15" customHeight="1">
      <c r="A29" s="113" t="s">
        <v>6341</v>
      </c>
      <c r="B29" s="113" t="s">
        <v>1744</v>
      </c>
      <c r="C29" s="113" t="s">
        <v>1030</v>
      </c>
      <c r="D29" s="113">
        <v>500</v>
      </c>
      <c r="E29" s="229">
        <v>2.5</v>
      </c>
      <c r="F29" s="139">
        <v>4</v>
      </c>
      <c r="G29" s="113">
        <v>30</v>
      </c>
      <c r="H29" s="140">
        <v>2.9</v>
      </c>
      <c r="I29" s="113">
        <v>2500</v>
      </c>
    </row>
    <row r="30" spans="1:9" ht="25.15" customHeight="1">
      <c r="A30" s="113" t="s">
        <v>6342</v>
      </c>
      <c r="B30" s="113" t="s">
        <v>1744</v>
      </c>
      <c r="C30" s="113" t="s">
        <v>1752</v>
      </c>
      <c r="D30" s="113">
        <v>500</v>
      </c>
      <c r="E30" s="113">
        <v>1.6</v>
      </c>
      <c r="F30" s="139">
        <v>5</v>
      </c>
      <c r="G30" s="113">
        <v>30</v>
      </c>
      <c r="H30" s="140">
        <v>3.28</v>
      </c>
      <c r="I30" s="139">
        <v>2500</v>
      </c>
    </row>
    <row r="31" spans="1:9" ht="25.15" customHeight="1">
      <c r="A31" s="113" t="s">
        <v>4832</v>
      </c>
      <c r="B31" s="113" t="s">
        <v>1744</v>
      </c>
      <c r="C31" s="113" t="s">
        <v>1752</v>
      </c>
      <c r="D31" s="113">
        <v>500</v>
      </c>
      <c r="E31" s="113">
        <v>1.55</v>
      </c>
      <c r="F31" s="139">
        <v>5</v>
      </c>
      <c r="G31" s="113">
        <v>30</v>
      </c>
      <c r="H31" s="140">
        <v>3</v>
      </c>
      <c r="I31" s="139">
        <v>2500</v>
      </c>
    </row>
    <row r="32" spans="1:9" ht="25.15" customHeight="1">
      <c r="A32" s="136" t="s">
        <v>4833</v>
      </c>
      <c r="B32" s="113" t="s">
        <v>1744</v>
      </c>
      <c r="C32" s="136" t="s">
        <v>1749</v>
      </c>
      <c r="D32" s="136">
        <v>500</v>
      </c>
      <c r="E32" s="136">
        <v>1.55</v>
      </c>
      <c r="F32" s="136">
        <v>5</v>
      </c>
      <c r="G32" s="113">
        <v>30</v>
      </c>
      <c r="H32" s="138">
        <v>3</v>
      </c>
      <c r="I32" s="137">
        <v>50</v>
      </c>
    </row>
    <row r="33" spans="1:9" ht="25.15" customHeight="1">
      <c r="A33" s="113" t="s">
        <v>6343</v>
      </c>
      <c r="B33" s="113" t="s">
        <v>1744</v>
      </c>
      <c r="C33" s="113" t="s">
        <v>6335</v>
      </c>
      <c r="D33" s="113">
        <v>500</v>
      </c>
      <c r="E33" s="113">
        <v>0.9</v>
      </c>
      <c r="F33" s="139">
        <v>8</v>
      </c>
      <c r="G33" s="113">
        <v>30</v>
      </c>
      <c r="H33" s="140">
        <v>3.2</v>
      </c>
      <c r="I33" s="113">
        <v>80</v>
      </c>
    </row>
    <row r="34" spans="1:9" ht="25.15" customHeight="1">
      <c r="A34" s="113" t="s">
        <v>6344</v>
      </c>
      <c r="B34" s="113" t="s">
        <v>1744</v>
      </c>
      <c r="C34" s="113" t="s">
        <v>1024</v>
      </c>
      <c r="D34" s="113">
        <v>500</v>
      </c>
      <c r="E34" s="113">
        <v>0.9</v>
      </c>
      <c r="F34" s="139">
        <v>8</v>
      </c>
      <c r="G34" s="113">
        <v>30</v>
      </c>
      <c r="H34" s="140">
        <v>3.2</v>
      </c>
      <c r="I34" s="113">
        <v>50</v>
      </c>
    </row>
    <row r="35" spans="1:9" ht="25.15" customHeight="1">
      <c r="A35" s="113" t="s">
        <v>6345</v>
      </c>
      <c r="B35" s="113" t="s">
        <v>1744</v>
      </c>
      <c r="C35" s="113" t="s">
        <v>1030</v>
      </c>
      <c r="D35" s="113">
        <v>500</v>
      </c>
      <c r="E35" s="113">
        <v>0.9</v>
      </c>
      <c r="F35" s="139">
        <v>8</v>
      </c>
      <c r="G35" s="113">
        <v>30</v>
      </c>
      <c r="H35" s="140">
        <v>3.2</v>
      </c>
      <c r="I35" s="113">
        <v>2500</v>
      </c>
    </row>
    <row r="36" spans="1:9" ht="25.15" customHeight="1">
      <c r="A36" s="113" t="s">
        <v>4834</v>
      </c>
      <c r="B36" s="113" t="s">
        <v>1744</v>
      </c>
      <c r="C36" s="113" t="s">
        <v>1747</v>
      </c>
      <c r="D36" s="113">
        <v>500</v>
      </c>
      <c r="E36" s="113">
        <v>0.8</v>
      </c>
      <c r="F36" s="139">
        <v>9</v>
      </c>
      <c r="G36" s="113">
        <v>30</v>
      </c>
      <c r="H36" s="140">
        <v>3</v>
      </c>
      <c r="I36" s="139">
        <v>50</v>
      </c>
    </row>
    <row r="37" spans="1:9" ht="25.15" customHeight="1">
      <c r="A37" s="113" t="s">
        <v>4835</v>
      </c>
      <c r="B37" s="113" t="s">
        <v>1744</v>
      </c>
      <c r="C37" s="113" t="s">
        <v>1749</v>
      </c>
      <c r="D37" s="113">
        <v>500</v>
      </c>
      <c r="E37" s="113">
        <v>0.8</v>
      </c>
      <c r="F37" s="139">
        <v>9</v>
      </c>
      <c r="G37" s="113">
        <v>30</v>
      </c>
      <c r="H37" s="140">
        <v>3</v>
      </c>
      <c r="I37" s="137">
        <v>50</v>
      </c>
    </row>
    <row r="38" spans="1:9" ht="25.15" customHeight="1">
      <c r="A38" s="113" t="s">
        <v>4836</v>
      </c>
      <c r="B38" s="113" t="s">
        <v>1744</v>
      </c>
      <c r="C38" s="113" t="s">
        <v>1752</v>
      </c>
      <c r="D38" s="113">
        <v>500</v>
      </c>
      <c r="E38" s="113">
        <v>0.8</v>
      </c>
      <c r="F38" s="139">
        <v>9</v>
      </c>
      <c r="G38" s="113">
        <v>30</v>
      </c>
      <c r="H38" s="140">
        <v>3</v>
      </c>
      <c r="I38" s="139">
        <v>2500</v>
      </c>
    </row>
    <row r="39" spans="1:9" ht="25.15" customHeight="1">
      <c r="A39" s="113" t="s">
        <v>6346</v>
      </c>
      <c r="B39" s="113" t="s">
        <v>1744</v>
      </c>
      <c r="C39" s="113" t="s">
        <v>1022</v>
      </c>
      <c r="D39" s="113">
        <v>500</v>
      </c>
      <c r="E39" s="113">
        <v>0.73</v>
      </c>
      <c r="F39" s="139">
        <v>10</v>
      </c>
      <c r="G39" s="113">
        <v>30</v>
      </c>
      <c r="H39" s="140">
        <v>3</v>
      </c>
      <c r="I39" s="139">
        <v>50</v>
      </c>
    </row>
    <row r="40" spans="1:9" ht="25.15" customHeight="1">
      <c r="A40" s="113" t="s">
        <v>6347</v>
      </c>
      <c r="B40" s="113" t="s">
        <v>1744</v>
      </c>
      <c r="C40" s="113" t="s">
        <v>1024</v>
      </c>
      <c r="D40" s="113">
        <v>500</v>
      </c>
      <c r="E40" s="113">
        <v>0.73</v>
      </c>
      <c r="F40" s="139">
        <v>10</v>
      </c>
      <c r="G40" s="113">
        <v>30</v>
      </c>
      <c r="H40" s="140">
        <v>3</v>
      </c>
      <c r="I40" s="139">
        <v>50</v>
      </c>
    </row>
    <row r="41" spans="1:9" ht="25.15" customHeight="1">
      <c r="A41" s="113" t="s">
        <v>1746</v>
      </c>
      <c r="B41" s="113" t="s">
        <v>1744</v>
      </c>
      <c r="C41" s="113" t="s">
        <v>1747</v>
      </c>
      <c r="D41" s="113">
        <v>500</v>
      </c>
      <c r="E41" s="113">
        <v>0.48</v>
      </c>
      <c r="F41" s="139">
        <v>13</v>
      </c>
      <c r="G41" s="113">
        <v>30</v>
      </c>
      <c r="H41" s="140">
        <v>3</v>
      </c>
      <c r="I41" s="139">
        <v>50</v>
      </c>
    </row>
    <row r="42" spans="1:9" ht="25.15" customHeight="1">
      <c r="A42" s="113" t="s">
        <v>1748</v>
      </c>
      <c r="B42" s="113" t="s">
        <v>1744</v>
      </c>
      <c r="C42" s="113" t="s">
        <v>1749</v>
      </c>
      <c r="D42" s="113">
        <v>500</v>
      </c>
      <c r="E42" s="113">
        <v>0.48</v>
      </c>
      <c r="F42" s="139">
        <v>13</v>
      </c>
      <c r="G42" s="113">
        <v>30</v>
      </c>
      <c r="H42" s="140">
        <v>3</v>
      </c>
      <c r="I42" s="137">
        <v>50</v>
      </c>
    </row>
    <row r="43" spans="1:9" ht="25.15" customHeight="1">
      <c r="A43" s="113" t="s">
        <v>4837</v>
      </c>
      <c r="B43" s="113" t="s">
        <v>1744</v>
      </c>
      <c r="C43" s="113" t="s">
        <v>1750</v>
      </c>
      <c r="D43" s="113">
        <v>500</v>
      </c>
      <c r="E43" s="113">
        <v>0.35</v>
      </c>
      <c r="F43" s="139">
        <v>18</v>
      </c>
      <c r="G43" s="113">
        <v>30</v>
      </c>
      <c r="H43" s="140">
        <v>3</v>
      </c>
      <c r="I43" s="139">
        <v>30</v>
      </c>
    </row>
    <row r="44" spans="1:9" ht="25.15" customHeight="1">
      <c r="A44" s="113" t="s">
        <v>4838</v>
      </c>
      <c r="B44" s="113" t="s">
        <v>1744</v>
      </c>
      <c r="C44" s="113" t="s">
        <v>1749</v>
      </c>
      <c r="D44" s="113">
        <v>500</v>
      </c>
      <c r="E44" s="113">
        <v>0.35</v>
      </c>
      <c r="F44" s="139">
        <v>18</v>
      </c>
      <c r="G44" s="113">
        <v>30</v>
      </c>
      <c r="H44" s="140">
        <v>3</v>
      </c>
      <c r="I44" s="137">
        <v>50</v>
      </c>
    </row>
    <row r="45" spans="1:9" ht="25.15" customHeight="1">
      <c r="A45" s="113" t="s">
        <v>4839</v>
      </c>
      <c r="B45" s="113" t="s">
        <v>1744</v>
      </c>
      <c r="C45" s="113" t="s">
        <v>1747</v>
      </c>
      <c r="D45" s="113">
        <v>500</v>
      </c>
      <c r="E45" s="113">
        <v>0.28999999999999998</v>
      </c>
      <c r="F45" s="139">
        <v>20</v>
      </c>
      <c r="G45" s="113">
        <v>30</v>
      </c>
      <c r="H45" s="140">
        <v>3</v>
      </c>
      <c r="I45" s="139">
        <v>50</v>
      </c>
    </row>
    <row r="46" spans="1:9" ht="25.15" customHeight="1">
      <c r="A46" s="113" t="s">
        <v>4840</v>
      </c>
      <c r="B46" s="113" t="s">
        <v>1744</v>
      </c>
      <c r="C46" s="113" t="s">
        <v>1749</v>
      </c>
      <c r="D46" s="113">
        <v>500</v>
      </c>
      <c r="E46" s="113">
        <v>0.28999999999999998</v>
      </c>
      <c r="F46" s="139">
        <v>20</v>
      </c>
      <c r="G46" s="113">
        <v>30</v>
      </c>
      <c r="H46" s="140">
        <v>3</v>
      </c>
      <c r="I46" s="137">
        <v>50</v>
      </c>
    </row>
    <row r="47" spans="1:9" ht="25.15" customHeight="1">
      <c r="A47" s="113" t="s">
        <v>4841</v>
      </c>
      <c r="B47" s="113" t="s">
        <v>1744</v>
      </c>
      <c r="C47" s="113" t="s">
        <v>1750</v>
      </c>
      <c r="D47" s="113">
        <v>500</v>
      </c>
      <c r="E47" s="113">
        <v>0.28999999999999998</v>
      </c>
      <c r="F47" s="139">
        <v>20</v>
      </c>
      <c r="G47" s="113">
        <v>30</v>
      </c>
      <c r="H47" s="140">
        <v>3</v>
      </c>
      <c r="I47" s="139">
        <v>30</v>
      </c>
    </row>
    <row r="48" spans="1:9" ht="25.15" customHeight="1">
      <c r="A48" s="113" t="s">
        <v>4842</v>
      </c>
      <c r="B48" s="113" t="s">
        <v>1744</v>
      </c>
      <c r="C48" s="113" t="s">
        <v>1750</v>
      </c>
      <c r="D48" s="113">
        <v>500</v>
      </c>
      <c r="E48" s="113">
        <v>0.27</v>
      </c>
      <c r="F48" s="139">
        <v>25</v>
      </c>
      <c r="G48" s="113">
        <v>30</v>
      </c>
      <c r="H48" s="140">
        <v>3</v>
      </c>
      <c r="I48" s="139">
        <v>30</v>
      </c>
    </row>
    <row r="49" spans="1:9" ht="25.15" customHeight="1">
      <c r="A49" s="113" t="s">
        <v>4843</v>
      </c>
      <c r="B49" s="113" t="s">
        <v>1744</v>
      </c>
      <c r="C49" s="113" t="s">
        <v>1749</v>
      </c>
      <c r="D49" s="113">
        <v>500</v>
      </c>
      <c r="E49" s="113">
        <v>0.27</v>
      </c>
      <c r="F49" s="139">
        <v>25</v>
      </c>
      <c r="G49" s="113">
        <v>30</v>
      </c>
      <c r="H49" s="140">
        <v>3</v>
      </c>
      <c r="I49" s="137">
        <v>50</v>
      </c>
    </row>
    <row r="50" spans="1:9" ht="25.15" customHeight="1">
      <c r="A50" s="113" t="s">
        <v>6348</v>
      </c>
      <c r="B50" s="113" t="s">
        <v>1744</v>
      </c>
      <c r="C50" s="113" t="s">
        <v>6349</v>
      </c>
      <c r="D50" s="113">
        <v>500</v>
      </c>
      <c r="E50" s="113">
        <v>0.11</v>
      </c>
      <c r="F50" s="139">
        <v>32</v>
      </c>
      <c r="G50" s="113">
        <v>30</v>
      </c>
      <c r="H50" s="140">
        <v>3</v>
      </c>
      <c r="I50" s="137">
        <v>30</v>
      </c>
    </row>
    <row r="51" spans="1:9" ht="25.15" customHeight="1">
      <c r="A51" s="113" t="s">
        <v>4844</v>
      </c>
      <c r="B51" s="113" t="s">
        <v>1744</v>
      </c>
      <c r="C51" s="113" t="s">
        <v>4845</v>
      </c>
      <c r="D51" s="113">
        <v>500</v>
      </c>
      <c r="E51" s="113">
        <v>0.11</v>
      </c>
      <c r="F51" s="139">
        <v>32</v>
      </c>
      <c r="G51" s="113">
        <v>30</v>
      </c>
      <c r="H51" s="140">
        <v>3</v>
      </c>
      <c r="I51" s="139">
        <v>30</v>
      </c>
    </row>
    <row r="52" spans="1:9" ht="25.15" customHeight="1">
      <c r="A52" s="113" t="s">
        <v>6350</v>
      </c>
      <c r="B52" s="113" t="s">
        <v>1744</v>
      </c>
      <c r="C52" s="113" t="s">
        <v>1068</v>
      </c>
      <c r="D52" s="113">
        <v>500</v>
      </c>
      <c r="E52" s="113">
        <v>0.11</v>
      </c>
      <c r="F52" s="139">
        <v>40</v>
      </c>
      <c r="G52" s="113">
        <v>30</v>
      </c>
      <c r="H52" s="140">
        <v>3</v>
      </c>
      <c r="I52" s="137">
        <v>30</v>
      </c>
    </row>
    <row r="53" spans="1:9" ht="25.15" customHeight="1">
      <c r="A53" s="113" t="s">
        <v>6351</v>
      </c>
      <c r="B53" s="113" t="s">
        <v>1744</v>
      </c>
      <c r="C53" s="113" t="s">
        <v>6352</v>
      </c>
      <c r="D53" s="113">
        <v>500</v>
      </c>
      <c r="E53" s="113">
        <v>0.11</v>
      </c>
      <c r="F53" s="139">
        <v>40</v>
      </c>
      <c r="G53" s="113">
        <v>30</v>
      </c>
      <c r="H53" s="140">
        <v>3</v>
      </c>
      <c r="I53" s="137">
        <v>30</v>
      </c>
    </row>
    <row r="54" spans="1:9" ht="25.15" customHeight="1">
      <c r="A54" s="136" t="s">
        <v>6353</v>
      </c>
      <c r="B54" s="113" t="s">
        <v>1744</v>
      </c>
      <c r="C54" s="141" t="s">
        <v>1022</v>
      </c>
      <c r="D54" s="113">
        <v>600</v>
      </c>
      <c r="E54" s="113">
        <v>4.5</v>
      </c>
      <c r="F54" s="137">
        <v>2</v>
      </c>
      <c r="G54" s="113">
        <v>30</v>
      </c>
      <c r="H54" s="138">
        <v>3</v>
      </c>
      <c r="I54" s="228">
        <v>50</v>
      </c>
    </row>
    <row r="55" spans="1:9" ht="25.15" customHeight="1">
      <c r="A55" s="136" t="s">
        <v>6354</v>
      </c>
      <c r="B55" s="113" t="s">
        <v>1744</v>
      </c>
      <c r="C55" s="141" t="s">
        <v>1024</v>
      </c>
      <c r="D55" s="113">
        <v>600</v>
      </c>
      <c r="E55" s="113">
        <v>4.5</v>
      </c>
      <c r="F55" s="137">
        <v>2</v>
      </c>
      <c r="G55" s="113">
        <v>30</v>
      </c>
      <c r="H55" s="138">
        <v>3</v>
      </c>
      <c r="I55" s="113">
        <v>50</v>
      </c>
    </row>
    <row r="56" spans="1:9" ht="25.15" customHeight="1">
      <c r="A56" s="136" t="s">
        <v>6355</v>
      </c>
      <c r="B56" s="113" t="s">
        <v>1744</v>
      </c>
      <c r="C56" s="141" t="s">
        <v>6335</v>
      </c>
      <c r="D56" s="113">
        <v>600</v>
      </c>
      <c r="E56" s="113">
        <v>4.5</v>
      </c>
      <c r="F56" s="137">
        <v>2</v>
      </c>
      <c r="G56" s="113">
        <v>30</v>
      </c>
      <c r="H56" s="138">
        <v>3</v>
      </c>
      <c r="I56" s="113">
        <v>80</v>
      </c>
    </row>
    <row r="57" spans="1:9" ht="25.15" customHeight="1">
      <c r="A57" s="136" t="s">
        <v>6356</v>
      </c>
      <c r="B57" s="113" t="s">
        <v>1744</v>
      </c>
      <c r="C57" s="141" t="s">
        <v>1030</v>
      </c>
      <c r="D57" s="113">
        <v>600</v>
      </c>
      <c r="E57" s="113">
        <v>4.5</v>
      </c>
      <c r="F57" s="137">
        <v>2</v>
      </c>
      <c r="G57" s="113">
        <v>30</v>
      </c>
      <c r="H57" s="138">
        <v>3</v>
      </c>
      <c r="I57" s="113">
        <v>2500</v>
      </c>
    </row>
    <row r="58" spans="1:9" ht="25.15" customHeight="1">
      <c r="A58" s="136" t="s">
        <v>6357</v>
      </c>
      <c r="B58" s="113" t="s">
        <v>1744</v>
      </c>
      <c r="C58" s="141" t="s">
        <v>1022</v>
      </c>
      <c r="D58" s="113">
        <v>600</v>
      </c>
      <c r="E58" s="113">
        <v>2.4</v>
      </c>
      <c r="F58" s="137">
        <v>4</v>
      </c>
      <c r="G58" s="113">
        <v>30</v>
      </c>
      <c r="H58" s="138">
        <v>3.2</v>
      </c>
      <c r="I58" s="228">
        <v>50</v>
      </c>
    </row>
    <row r="59" spans="1:9" ht="25.15" customHeight="1">
      <c r="A59" s="136" t="s">
        <v>6358</v>
      </c>
      <c r="B59" s="113" t="s">
        <v>1744</v>
      </c>
      <c r="C59" s="141" t="s">
        <v>1024</v>
      </c>
      <c r="D59" s="113">
        <v>600</v>
      </c>
      <c r="E59" s="113">
        <v>2.4</v>
      </c>
      <c r="F59" s="137">
        <v>4</v>
      </c>
      <c r="G59" s="113">
        <v>30</v>
      </c>
      <c r="H59" s="138">
        <v>3.2</v>
      </c>
      <c r="I59" s="113">
        <v>50</v>
      </c>
    </row>
    <row r="60" spans="1:9" ht="25.15" customHeight="1">
      <c r="A60" s="136" t="s">
        <v>6359</v>
      </c>
      <c r="B60" s="113" t="s">
        <v>1744</v>
      </c>
      <c r="C60" s="141" t="s">
        <v>6335</v>
      </c>
      <c r="D60" s="113">
        <v>600</v>
      </c>
      <c r="E60" s="113">
        <v>2.4</v>
      </c>
      <c r="F60" s="137">
        <v>4</v>
      </c>
      <c r="G60" s="113">
        <v>30</v>
      </c>
      <c r="H60" s="138">
        <v>3.2</v>
      </c>
      <c r="I60" s="113">
        <v>80</v>
      </c>
    </row>
    <row r="61" spans="1:9" ht="25.15" customHeight="1">
      <c r="A61" s="136" t="s">
        <v>6360</v>
      </c>
      <c r="B61" s="113" t="s">
        <v>1744</v>
      </c>
      <c r="C61" s="141" t="s">
        <v>1024</v>
      </c>
      <c r="D61" s="113">
        <v>600</v>
      </c>
      <c r="E61" s="113">
        <v>1.3</v>
      </c>
      <c r="F61" s="137">
        <v>7</v>
      </c>
      <c r="G61" s="113">
        <v>30</v>
      </c>
      <c r="H61" s="138">
        <v>3.2</v>
      </c>
      <c r="I61" s="113">
        <v>50</v>
      </c>
    </row>
    <row r="62" spans="1:9" ht="25.15" customHeight="1">
      <c r="A62" s="136" t="s">
        <v>6361</v>
      </c>
      <c r="B62" s="113" t="s">
        <v>1744</v>
      </c>
      <c r="C62" s="141" t="s">
        <v>6335</v>
      </c>
      <c r="D62" s="113">
        <v>600</v>
      </c>
      <c r="E62" s="113">
        <v>1.3</v>
      </c>
      <c r="F62" s="137">
        <v>7</v>
      </c>
      <c r="G62" s="113">
        <v>30</v>
      </c>
      <c r="H62" s="138">
        <v>3.2</v>
      </c>
      <c r="I62" s="113">
        <v>80</v>
      </c>
    </row>
    <row r="63" spans="1:9" ht="25.15" customHeight="1">
      <c r="A63" s="136" t="s">
        <v>6362</v>
      </c>
      <c r="B63" s="113" t="s">
        <v>1744</v>
      </c>
      <c r="C63" s="141" t="s">
        <v>1030</v>
      </c>
      <c r="D63" s="113">
        <v>600</v>
      </c>
      <c r="E63" s="113">
        <v>1.3</v>
      </c>
      <c r="F63" s="137">
        <v>7</v>
      </c>
      <c r="G63" s="113">
        <v>30</v>
      </c>
      <c r="H63" s="138">
        <v>3.2</v>
      </c>
      <c r="I63" s="113">
        <v>2500</v>
      </c>
    </row>
    <row r="64" spans="1:9" ht="25.15" customHeight="1">
      <c r="A64" s="136" t="s">
        <v>6363</v>
      </c>
      <c r="B64" s="113" t="s">
        <v>1744</v>
      </c>
      <c r="C64" s="141" t="s">
        <v>6364</v>
      </c>
      <c r="D64" s="113">
        <v>600</v>
      </c>
      <c r="E64" s="113">
        <v>1</v>
      </c>
      <c r="F64" s="137">
        <v>8</v>
      </c>
      <c r="G64" s="113">
        <v>30</v>
      </c>
      <c r="H64" s="138">
        <v>3</v>
      </c>
      <c r="I64" s="136">
        <v>2500</v>
      </c>
    </row>
    <row r="65" spans="1:9" ht="25.15" customHeight="1">
      <c r="A65" s="136" t="s">
        <v>6365</v>
      </c>
      <c r="B65" s="113" t="s">
        <v>1744</v>
      </c>
      <c r="C65" s="141" t="s">
        <v>1024</v>
      </c>
      <c r="D65" s="113">
        <v>600</v>
      </c>
      <c r="E65" s="113">
        <v>1</v>
      </c>
      <c r="F65" s="137">
        <v>8</v>
      </c>
      <c r="G65" s="113">
        <v>30</v>
      </c>
      <c r="H65" s="138">
        <v>3</v>
      </c>
      <c r="I65" s="113">
        <v>50</v>
      </c>
    </row>
    <row r="66" spans="1:9" ht="25.15" customHeight="1">
      <c r="A66" s="136" t="s">
        <v>6366</v>
      </c>
      <c r="B66" s="113" t="s">
        <v>1744</v>
      </c>
      <c r="C66" s="141" t="s">
        <v>1022</v>
      </c>
      <c r="D66" s="113">
        <v>600</v>
      </c>
      <c r="E66" s="113">
        <v>0.85</v>
      </c>
      <c r="F66" s="137">
        <v>10</v>
      </c>
      <c r="G66" s="113">
        <v>30</v>
      </c>
      <c r="H66" s="138">
        <v>3.2</v>
      </c>
      <c r="I66" s="228">
        <v>50</v>
      </c>
    </row>
    <row r="67" spans="1:9" ht="25.15" customHeight="1">
      <c r="A67" s="136" t="s">
        <v>6367</v>
      </c>
      <c r="B67" s="113" t="s">
        <v>1744</v>
      </c>
      <c r="C67" s="141" t="s">
        <v>1024</v>
      </c>
      <c r="D67" s="113">
        <v>600</v>
      </c>
      <c r="E67" s="113">
        <v>0.85</v>
      </c>
      <c r="F67" s="137">
        <v>10</v>
      </c>
      <c r="G67" s="113">
        <v>30</v>
      </c>
      <c r="H67" s="138">
        <v>3.2</v>
      </c>
      <c r="I67" s="113">
        <v>50</v>
      </c>
    </row>
    <row r="68" spans="1:9" ht="25.15" customHeight="1">
      <c r="A68" s="136" t="s">
        <v>6368</v>
      </c>
      <c r="B68" s="113" t="s">
        <v>1744</v>
      </c>
      <c r="C68" s="141" t="s">
        <v>1022</v>
      </c>
      <c r="D68" s="113">
        <v>600</v>
      </c>
      <c r="E68" s="113">
        <v>0.73</v>
      </c>
      <c r="F68" s="137">
        <v>12</v>
      </c>
      <c r="G68" s="113">
        <v>30</v>
      </c>
      <c r="H68" s="138">
        <v>3</v>
      </c>
      <c r="I68" s="228">
        <v>50</v>
      </c>
    </row>
    <row r="69" spans="1:9" ht="25.15" customHeight="1">
      <c r="A69" s="136" t="s">
        <v>6369</v>
      </c>
      <c r="B69" s="113" t="s">
        <v>1744</v>
      </c>
      <c r="C69" s="141" t="s">
        <v>1024</v>
      </c>
      <c r="D69" s="113">
        <v>600</v>
      </c>
      <c r="E69" s="113">
        <v>0.73</v>
      </c>
      <c r="F69" s="137">
        <v>12</v>
      </c>
      <c r="G69" s="113">
        <v>30</v>
      </c>
      <c r="H69" s="138">
        <v>3</v>
      </c>
      <c r="I69" s="113">
        <v>50</v>
      </c>
    </row>
    <row r="70" spans="1:9" ht="25.15" customHeight="1">
      <c r="A70" s="136" t="s">
        <v>6370</v>
      </c>
      <c r="B70" s="113" t="s">
        <v>1744</v>
      </c>
      <c r="C70" s="141" t="s">
        <v>1022</v>
      </c>
      <c r="D70" s="113">
        <v>600</v>
      </c>
      <c r="E70" s="113">
        <v>0.48</v>
      </c>
      <c r="F70" s="137">
        <v>16</v>
      </c>
      <c r="G70" s="113">
        <v>30</v>
      </c>
      <c r="H70" s="138">
        <v>3</v>
      </c>
      <c r="I70" s="228">
        <v>50</v>
      </c>
    </row>
    <row r="71" spans="1:9" ht="25.15" customHeight="1">
      <c r="A71" s="136" t="s">
        <v>6371</v>
      </c>
      <c r="B71" s="113" t="s">
        <v>1744</v>
      </c>
      <c r="C71" s="141" t="s">
        <v>1024</v>
      </c>
      <c r="D71" s="113">
        <v>600</v>
      </c>
      <c r="E71" s="113">
        <v>0.48</v>
      </c>
      <c r="F71" s="137">
        <v>16</v>
      </c>
      <c r="G71" s="113">
        <v>30</v>
      </c>
      <c r="H71" s="138">
        <v>3</v>
      </c>
      <c r="I71" s="113">
        <v>50</v>
      </c>
    </row>
    <row r="72" spans="1:9" ht="25.15" customHeight="1">
      <c r="A72" s="136" t="s">
        <v>6372</v>
      </c>
      <c r="B72" s="113" t="s">
        <v>1744</v>
      </c>
      <c r="C72" s="141" t="s">
        <v>1749</v>
      </c>
      <c r="D72" s="113">
        <v>600</v>
      </c>
      <c r="E72" s="136">
        <v>0.43</v>
      </c>
      <c r="F72" s="137">
        <v>20</v>
      </c>
      <c r="G72" s="113">
        <v>30</v>
      </c>
      <c r="H72" s="138">
        <v>2.8</v>
      </c>
      <c r="I72" s="113">
        <v>50</v>
      </c>
    </row>
    <row r="73" spans="1:9" ht="25.15" customHeight="1">
      <c r="A73" s="136" t="s">
        <v>6373</v>
      </c>
      <c r="B73" s="113" t="s">
        <v>1744</v>
      </c>
      <c r="C73" s="141" t="s">
        <v>1026</v>
      </c>
      <c r="D73" s="113">
        <v>600</v>
      </c>
      <c r="E73" s="136">
        <v>0.43</v>
      </c>
      <c r="F73" s="137">
        <v>20</v>
      </c>
      <c r="G73" s="113">
        <v>30</v>
      </c>
      <c r="H73" s="138">
        <v>2.8</v>
      </c>
      <c r="I73" s="113">
        <v>800</v>
      </c>
    </row>
    <row r="74" spans="1:9" ht="25.15" customHeight="1">
      <c r="A74" s="136" t="s">
        <v>6374</v>
      </c>
      <c r="B74" s="113" t="s">
        <v>1744</v>
      </c>
      <c r="C74" s="141" t="s">
        <v>5480</v>
      </c>
      <c r="D74" s="113">
        <v>600</v>
      </c>
      <c r="E74" s="113">
        <v>0.22</v>
      </c>
      <c r="F74" s="137">
        <v>25</v>
      </c>
      <c r="G74" s="113">
        <v>30</v>
      </c>
      <c r="H74" s="138">
        <v>2.8</v>
      </c>
      <c r="I74" s="113">
        <v>30</v>
      </c>
    </row>
    <row r="75" spans="1:9" ht="25.15" customHeight="1">
      <c r="A75" s="136" t="s">
        <v>4846</v>
      </c>
      <c r="B75" s="113" t="s">
        <v>1744</v>
      </c>
      <c r="C75" s="141" t="s">
        <v>4847</v>
      </c>
      <c r="D75" s="113">
        <v>600</v>
      </c>
      <c r="E75" s="136">
        <v>0.3</v>
      </c>
      <c r="F75" s="137">
        <v>30</v>
      </c>
      <c r="G75" s="113">
        <v>30</v>
      </c>
      <c r="H75" s="138">
        <v>3</v>
      </c>
      <c r="I75" s="139">
        <v>30</v>
      </c>
    </row>
    <row r="76" spans="1:9" ht="25.15" customHeight="1">
      <c r="A76" s="113" t="s">
        <v>6375</v>
      </c>
      <c r="B76" s="113" t="s">
        <v>1744</v>
      </c>
      <c r="C76" s="113" t="s">
        <v>6376</v>
      </c>
      <c r="D76" s="113">
        <v>650</v>
      </c>
      <c r="E76" s="113">
        <v>21</v>
      </c>
      <c r="F76" s="113">
        <v>0.8</v>
      </c>
      <c r="G76" s="113">
        <v>30</v>
      </c>
      <c r="H76" s="113">
        <v>1.2</v>
      </c>
      <c r="I76" s="113">
        <v>3000</v>
      </c>
    </row>
    <row r="77" spans="1:9" ht="25.15" customHeight="1">
      <c r="A77" s="113" t="s">
        <v>6377</v>
      </c>
      <c r="B77" s="113" t="s">
        <v>1744</v>
      </c>
      <c r="C77" s="113" t="s">
        <v>6378</v>
      </c>
      <c r="D77" s="113">
        <v>650</v>
      </c>
      <c r="E77" s="113">
        <v>21</v>
      </c>
      <c r="F77" s="113">
        <v>0.8</v>
      </c>
      <c r="G77" s="113">
        <v>30</v>
      </c>
      <c r="H77" s="113">
        <v>1.2</v>
      </c>
      <c r="I77" s="113">
        <v>80</v>
      </c>
    </row>
    <row r="78" spans="1:9" ht="25.15" customHeight="1">
      <c r="A78" s="113" t="s">
        <v>6379</v>
      </c>
      <c r="B78" s="113" t="s">
        <v>1744</v>
      </c>
      <c r="C78" s="113" t="s">
        <v>1752</v>
      </c>
      <c r="D78" s="113">
        <v>650</v>
      </c>
      <c r="E78" s="113">
        <v>21</v>
      </c>
      <c r="F78" s="113">
        <v>0.8</v>
      </c>
      <c r="G78" s="113">
        <v>30</v>
      </c>
      <c r="H78" s="113">
        <v>1.2</v>
      </c>
      <c r="I78" s="113">
        <v>2500</v>
      </c>
    </row>
    <row r="79" spans="1:9" ht="25.15" customHeight="1">
      <c r="A79" s="113" t="s">
        <v>5481</v>
      </c>
      <c r="B79" s="113" t="s">
        <v>1744</v>
      </c>
      <c r="C79" s="113" t="s">
        <v>5482</v>
      </c>
      <c r="D79" s="113">
        <v>650</v>
      </c>
      <c r="E79" s="113">
        <v>5</v>
      </c>
      <c r="F79" s="113">
        <v>2</v>
      </c>
      <c r="G79" s="113">
        <v>30</v>
      </c>
      <c r="H79" s="113">
        <v>3</v>
      </c>
      <c r="I79" s="137">
        <v>3000</v>
      </c>
    </row>
    <row r="80" spans="1:9" ht="25.15" customHeight="1">
      <c r="A80" s="113" t="s">
        <v>5483</v>
      </c>
      <c r="B80" s="113" t="s">
        <v>1744</v>
      </c>
      <c r="C80" s="113" t="s">
        <v>5484</v>
      </c>
      <c r="D80" s="113">
        <v>650</v>
      </c>
      <c r="E80" s="113">
        <v>5</v>
      </c>
      <c r="F80" s="113">
        <v>2</v>
      </c>
      <c r="G80" s="113">
        <v>30</v>
      </c>
      <c r="H80" s="113">
        <v>3</v>
      </c>
      <c r="I80" s="137">
        <v>75</v>
      </c>
    </row>
    <row r="81" spans="1:9" ht="25.15" customHeight="1">
      <c r="A81" s="113" t="s">
        <v>5485</v>
      </c>
      <c r="B81" s="113" t="s">
        <v>1744</v>
      </c>
      <c r="C81" s="113" t="s">
        <v>1752</v>
      </c>
      <c r="D81" s="113">
        <v>650</v>
      </c>
      <c r="E81" s="113">
        <v>5</v>
      </c>
      <c r="F81" s="113">
        <v>2</v>
      </c>
      <c r="G81" s="113">
        <v>30</v>
      </c>
      <c r="H81" s="113">
        <v>3</v>
      </c>
      <c r="I81" s="137">
        <v>2500</v>
      </c>
    </row>
    <row r="82" spans="1:9" ht="25.15" customHeight="1">
      <c r="A82" s="113" t="s">
        <v>6380</v>
      </c>
      <c r="B82" s="113" t="s">
        <v>1744</v>
      </c>
      <c r="C82" s="113" t="s">
        <v>1747</v>
      </c>
      <c r="D82" s="113">
        <v>650</v>
      </c>
      <c r="E82" s="113">
        <v>2.75</v>
      </c>
      <c r="F82" s="139">
        <v>4</v>
      </c>
      <c r="G82" s="113">
        <v>30</v>
      </c>
      <c r="H82" s="140">
        <v>3.3</v>
      </c>
      <c r="I82" s="140">
        <v>50</v>
      </c>
    </row>
    <row r="83" spans="1:9" ht="25.15" customHeight="1">
      <c r="A83" s="113" t="s">
        <v>6381</v>
      </c>
      <c r="B83" s="113" t="s">
        <v>1744</v>
      </c>
      <c r="C83" s="113" t="s">
        <v>1749</v>
      </c>
      <c r="D83" s="113">
        <v>650</v>
      </c>
      <c r="E83" s="113">
        <v>2.75</v>
      </c>
      <c r="F83" s="139">
        <v>4</v>
      </c>
      <c r="G83" s="113">
        <v>30</v>
      </c>
      <c r="H83" s="140">
        <v>3.3</v>
      </c>
      <c r="I83" s="140">
        <v>50</v>
      </c>
    </row>
    <row r="84" spans="1:9" ht="25.15" customHeight="1">
      <c r="A84" s="113" t="s">
        <v>6382</v>
      </c>
      <c r="B84" s="113" t="s">
        <v>1744</v>
      </c>
      <c r="C84" s="113" t="s">
        <v>1752</v>
      </c>
      <c r="D84" s="113">
        <v>650</v>
      </c>
      <c r="E84" s="113">
        <v>2.75</v>
      </c>
      <c r="F84" s="139">
        <v>4</v>
      </c>
      <c r="G84" s="113">
        <v>30</v>
      </c>
      <c r="H84" s="140">
        <v>3.3</v>
      </c>
      <c r="I84" s="137">
        <v>2500</v>
      </c>
    </row>
    <row r="85" spans="1:9" ht="25.15" customHeight="1">
      <c r="A85" s="113" t="s">
        <v>4848</v>
      </c>
      <c r="B85" s="113" t="s">
        <v>1744</v>
      </c>
      <c r="C85" s="113" t="s">
        <v>1747</v>
      </c>
      <c r="D85" s="113">
        <v>650</v>
      </c>
      <c r="E85" s="113">
        <v>2.5499999999999998</v>
      </c>
      <c r="F85" s="139">
        <v>4</v>
      </c>
      <c r="G85" s="113">
        <v>30</v>
      </c>
      <c r="H85" s="140">
        <v>3</v>
      </c>
      <c r="I85" s="139">
        <v>50</v>
      </c>
    </row>
    <row r="86" spans="1:9" ht="25.15" customHeight="1">
      <c r="A86" s="113" t="s">
        <v>4849</v>
      </c>
      <c r="B86" s="113" t="s">
        <v>1744</v>
      </c>
      <c r="C86" s="113" t="s">
        <v>1749</v>
      </c>
      <c r="D86" s="113">
        <v>650</v>
      </c>
      <c r="E86" s="113">
        <v>2.5499999999999998</v>
      </c>
      <c r="F86" s="139">
        <v>4</v>
      </c>
      <c r="G86" s="113">
        <v>30</v>
      </c>
      <c r="H86" s="140">
        <v>3</v>
      </c>
      <c r="I86" s="137">
        <v>50</v>
      </c>
    </row>
    <row r="87" spans="1:9" ht="25.15" customHeight="1">
      <c r="A87" s="113" t="s">
        <v>4850</v>
      </c>
      <c r="B87" s="113" t="s">
        <v>1744</v>
      </c>
      <c r="C87" s="113" t="s">
        <v>1752</v>
      </c>
      <c r="D87" s="113">
        <v>650</v>
      </c>
      <c r="E87" s="113">
        <v>2.5499999999999998</v>
      </c>
      <c r="F87" s="139">
        <v>4</v>
      </c>
      <c r="G87" s="113">
        <v>30</v>
      </c>
      <c r="H87" s="140">
        <v>3</v>
      </c>
      <c r="I87" s="139">
        <v>2500</v>
      </c>
    </row>
    <row r="88" spans="1:9" ht="25.15" customHeight="1">
      <c r="A88" s="113" t="s">
        <v>4851</v>
      </c>
      <c r="B88" s="113" t="s">
        <v>1744</v>
      </c>
      <c r="C88" s="113" t="s">
        <v>4852</v>
      </c>
      <c r="D88" s="113">
        <v>650</v>
      </c>
      <c r="E88" s="113">
        <v>2.5499999999999998</v>
      </c>
      <c r="F88" s="139">
        <v>4</v>
      </c>
      <c r="G88" s="113">
        <v>30</v>
      </c>
      <c r="H88" s="140">
        <v>3</v>
      </c>
      <c r="I88" s="139">
        <v>3000</v>
      </c>
    </row>
    <row r="89" spans="1:9" ht="25.15" customHeight="1">
      <c r="A89" s="113" t="s">
        <v>4853</v>
      </c>
      <c r="B89" s="113" t="s">
        <v>1744</v>
      </c>
      <c r="C89" s="113" t="s">
        <v>5486</v>
      </c>
      <c r="D89" s="113">
        <v>650</v>
      </c>
      <c r="E89" s="113">
        <v>2.5499999999999998</v>
      </c>
      <c r="F89" s="139">
        <v>4</v>
      </c>
      <c r="G89" s="113">
        <v>30</v>
      </c>
      <c r="H89" s="140">
        <v>3</v>
      </c>
      <c r="I89" s="137">
        <v>75</v>
      </c>
    </row>
    <row r="90" spans="1:9" ht="25.15" customHeight="1">
      <c r="A90" s="113" t="s">
        <v>5487</v>
      </c>
      <c r="B90" s="113" t="s">
        <v>1744</v>
      </c>
      <c r="C90" s="113" t="s">
        <v>5488</v>
      </c>
      <c r="D90" s="113">
        <v>650</v>
      </c>
      <c r="E90" s="113">
        <v>2.5499999999999998</v>
      </c>
      <c r="F90" s="139">
        <v>4</v>
      </c>
      <c r="G90" s="113">
        <v>30</v>
      </c>
      <c r="H90" s="140">
        <v>3</v>
      </c>
      <c r="I90" s="137">
        <v>75</v>
      </c>
    </row>
    <row r="91" spans="1:9" ht="25.15" customHeight="1">
      <c r="A91" s="113" t="s">
        <v>5489</v>
      </c>
      <c r="B91" s="113" t="s">
        <v>1744</v>
      </c>
      <c r="C91" s="113" t="s">
        <v>5490</v>
      </c>
      <c r="D91" s="113">
        <v>650</v>
      </c>
      <c r="E91" s="113">
        <v>2.5499999999999998</v>
      </c>
      <c r="F91" s="139">
        <v>4</v>
      </c>
      <c r="G91" s="113">
        <v>30</v>
      </c>
      <c r="H91" s="140">
        <v>3</v>
      </c>
      <c r="I91" s="137">
        <v>75</v>
      </c>
    </row>
    <row r="92" spans="1:9" ht="25.15" customHeight="1">
      <c r="A92" s="113" t="s">
        <v>6383</v>
      </c>
      <c r="B92" s="113" t="s">
        <v>1744</v>
      </c>
      <c r="C92" s="141" t="s">
        <v>1024</v>
      </c>
      <c r="D92" s="113">
        <v>650</v>
      </c>
      <c r="E92" s="113">
        <v>2.2999999999999998</v>
      </c>
      <c r="F92" s="139">
        <v>5</v>
      </c>
      <c r="G92" s="113">
        <v>30</v>
      </c>
      <c r="H92" s="140">
        <v>3.3</v>
      </c>
      <c r="I92" s="137">
        <v>50</v>
      </c>
    </row>
    <row r="93" spans="1:9" ht="25.15" customHeight="1">
      <c r="A93" s="136" t="s">
        <v>4854</v>
      </c>
      <c r="B93" s="113" t="s">
        <v>1744</v>
      </c>
      <c r="C93" s="113" t="s">
        <v>1749</v>
      </c>
      <c r="D93" s="113">
        <v>650</v>
      </c>
      <c r="E93" s="136">
        <v>1.3</v>
      </c>
      <c r="F93" s="137">
        <v>7</v>
      </c>
      <c r="G93" s="113">
        <v>30</v>
      </c>
      <c r="H93" s="138">
        <v>3</v>
      </c>
      <c r="I93" s="137">
        <v>50</v>
      </c>
    </row>
    <row r="94" spans="1:9" ht="25.15" customHeight="1">
      <c r="A94" s="136" t="s">
        <v>4855</v>
      </c>
      <c r="B94" s="113" t="s">
        <v>1744</v>
      </c>
      <c r="C94" s="113" t="s">
        <v>1747</v>
      </c>
      <c r="D94" s="113">
        <v>650</v>
      </c>
      <c r="E94" s="136">
        <v>1.3</v>
      </c>
      <c r="F94" s="137">
        <v>7</v>
      </c>
      <c r="G94" s="113">
        <v>30</v>
      </c>
      <c r="H94" s="138">
        <v>3</v>
      </c>
      <c r="I94" s="139">
        <v>50</v>
      </c>
    </row>
    <row r="95" spans="1:9" ht="25.15" customHeight="1">
      <c r="A95" s="136" t="s">
        <v>4856</v>
      </c>
      <c r="B95" s="113" t="s">
        <v>1744</v>
      </c>
      <c r="C95" s="113" t="s">
        <v>1752</v>
      </c>
      <c r="D95" s="113">
        <v>650</v>
      </c>
      <c r="E95" s="136">
        <v>1.3</v>
      </c>
      <c r="F95" s="137">
        <v>7</v>
      </c>
      <c r="G95" s="113">
        <v>30</v>
      </c>
      <c r="H95" s="138">
        <v>3</v>
      </c>
      <c r="I95" s="139">
        <v>2500</v>
      </c>
    </row>
    <row r="96" spans="1:9" ht="25.15" customHeight="1">
      <c r="A96" s="136" t="s">
        <v>4857</v>
      </c>
      <c r="B96" s="113" t="s">
        <v>1744</v>
      </c>
      <c r="C96" s="113" t="s">
        <v>1753</v>
      </c>
      <c r="D96" s="113">
        <v>650</v>
      </c>
      <c r="E96" s="136">
        <v>1.3</v>
      </c>
      <c r="F96" s="137">
        <v>7</v>
      </c>
      <c r="G96" s="113">
        <v>30</v>
      </c>
      <c r="H96" s="138">
        <v>3</v>
      </c>
      <c r="I96" s="137">
        <v>75</v>
      </c>
    </row>
    <row r="97" spans="1:9" ht="25.15" customHeight="1">
      <c r="A97" s="136" t="s">
        <v>5491</v>
      </c>
      <c r="B97" s="113" t="s">
        <v>1744</v>
      </c>
      <c r="C97" s="113" t="s">
        <v>5486</v>
      </c>
      <c r="D97" s="113">
        <v>650</v>
      </c>
      <c r="E97" s="136">
        <v>1.3</v>
      </c>
      <c r="F97" s="137">
        <v>7</v>
      </c>
      <c r="G97" s="113">
        <v>30</v>
      </c>
      <c r="H97" s="138">
        <v>3</v>
      </c>
      <c r="I97" s="137">
        <v>75</v>
      </c>
    </row>
    <row r="98" spans="1:9" ht="25.15" customHeight="1">
      <c r="A98" s="136" t="s">
        <v>6384</v>
      </c>
      <c r="B98" s="113" t="s">
        <v>1744</v>
      </c>
      <c r="C98" s="113" t="s">
        <v>6385</v>
      </c>
      <c r="D98" s="113">
        <v>650</v>
      </c>
      <c r="E98" s="136">
        <v>1.4</v>
      </c>
      <c r="F98" s="137">
        <v>7</v>
      </c>
      <c r="G98" s="113">
        <v>30</v>
      </c>
      <c r="H98" s="138">
        <v>3.2</v>
      </c>
      <c r="I98" s="113">
        <v>50</v>
      </c>
    </row>
    <row r="99" spans="1:9" ht="25.15" customHeight="1">
      <c r="A99" s="136" t="s">
        <v>6386</v>
      </c>
      <c r="B99" s="113" t="s">
        <v>1744</v>
      </c>
      <c r="C99" s="113" t="s">
        <v>1022</v>
      </c>
      <c r="D99" s="113">
        <v>650</v>
      </c>
      <c r="E99" s="136">
        <v>1.4</v>
      </c>
      <c r="F99" s="137">
        <v>7</v>
      </c>
      <c r="G99" s="113">
        <v>30</v>
      </c>
      <c r="H99" s="138">
        <v>3.2</v>
      </c>
      <c r="I99" s="113">
        <v>50</v>
      </c>
    </row>
    <row r="100" spans="1:9" ht="25.15" customHeight="1">
      <c r="A100" s="136" t="s">
        <v>6387</v>
      </c>
      <c r="B100" s="113" t="s">
        <v>1744</v>
      </c>
      <c r="C100" s="113" t="s">
        <v>1030</v>
      </c>
      <c r="D100" s="113">
        <v>650</v>
      </c>
      <c r="E100" s="136">
        <v>1.4</v>
      </c>
      <c r="F100" s="137">
        <v>7</v>
      </c>
      <c r="G100" s="113">
        <v>30</v>
      </c>
      <c r="H100" s="138">
        <v>3.2</v>
      </c>
      <c r="I100" s="113">
        <v>2500</v>
      </c>
    </row>
    <row r="101" spans="1:9" ht="25.15" customHeight="1">
      <c r="A101" s="136" t="s">
        <v>6388</v>
      </c>
      <c r="B101" s="113" t="s">
        <v>1744</v>
      </c>
      <c r="C101" s="113" t="s">
        <v>6389</v>
      </c>
      <c r="D101" s="113">
        <v>650</v>
      </c>
      <c r="E101" s="136">
        <v>1.4</v>
      </c>
      <c r="F101" s="137">
        <v>7</v>
      </c>
      <c r="G101" s="113">
        <v>30</v>
      </c>
      <c r="H101" s="138">
        <v>3.2</v>
      </c>
      <c r="I101" s="113">
        <v>75</v>
      </c>
    </row>
    <row r="102" spans="1:9" ht="25.15" customHeight="1">
      <c r="A102" s="136" t="s">
        <v>6390</v>
      </c>
      <c r="B102" s="113" t="s">
        <v>1744</v>
      </c>
      <c r="C102" s="113" t="s">
        <v>5490</v>
      </c>
      <c r="D102" s="113">
        <v>650</v>
      </c>
      <c r="E102" s="136">
        <v>1.4</v>
      </c>
      <c r="F102" s="137">
        <v>7</v>
      </c>
      <c r="G102" s="113">
        <v>30</v>
      </c>
      <c r="H102" s="138">
        <v>3.2</v>
      </c>
      <c r="I102" s="113">
        <v>80</v>
      </c>
    </row>
    <row r="103" spans="1:9" ht="25.15" customHeight="1">
      <c r="A103" s="136" t="s">
        <v>4858</v>
      </c>
      <c r="B103" s="113" t="s">
        <v>1744</v>
      </c>
      <c r="C103" s="113" t="s">
        <v>1752</v>
      </c>
      <c r="D103" s="113">
        <v>650</v>
      </c>
      <c r="E103" s="136">
        <v>0.98</v>
      </c>
      <c r="F103" s="137">
        <v>9</v>
      </c>
      <c r="G103" s="113">
        <v>30</v>
      </c>
      <c r="H103" s="138">
        <v>3</v>
      </c>
      <c r="I103" s="139">
        <v>2500</v>
      </c>
    </row>
    <row r="104" spans="1:9" ht="25.15" customHeight="1">
      <c r="A104" s="136" t="s">
        <v>4859</v>
      </c>
      <c r="B104" s="113" t="s">
        <v>1744</v>
      </c>
      <c r="C104" s="141" t="s">
        <v>1749</v>
      </c>
      <c r="D104" s="113">
        <v>650</v>
      </c>
      <c r="E104" s="136">
        <v>0.95</v>
      </c>
      <c r="F104" s="137">
        <v>10</v>
      </c>
      <c r="G104" s="113">
        <v>30</v>
      </c>
      <c r="H104" s="138">
        <v>3</v>
      </c>
      <c r="I104" s="137">
        <v>50</v>
      </c>
    </row>
    <row r="105" spans="1:9" ht="25.15" customHeight="1">
      <c r="A105" s="136" t="s">
        <v>4860</v>
      </c>
      <c r="B105" s="113" t="s">
        <v>1744</v>
      </c>
      <c r="C105" s="141" t="s">
        <v>1747</v>
      </c>
      <c r="D105" s="113">
        <v>650</v>
      </c>
      <c r="E105" s="136">
        <v>0.95</v>
      </c>
      <c r="F105" s="137">
        <v>10</v>
      </c>
      <c r="G105" s="113">
        <v>30</v>
      </c>
      <c r="H105" s="138">
        <v>3</v>
      </c>
      <c r="I105" s="139">
        <v>50</v>
      </c>
    </row>
    <row r="106" spans="1:9" ht="25.15" customHeight="1">
      <c r="A106" s="113" t="s">
        <v>1754</v>
      </c>
      <c r="B106" s="113" t="s">
        <v>1744</v>
      </c>
      <c r="C106" s="113" t="s">
        <v>1749</v>
      </c>
      <c r="D106" s="113">
        <v>630</v>
      </c>
      <c r="E106" s="113">
        <v>0.78</v>
      </c>
      <c r="F106" s="139">
        <v>12</v>
      </c>
      <c r="G106" s="113">
        <v>30</v>
      </c>
      <c r="H106" s="140">
        <v>3</v>
      </c>
      <c r="I106" s="137">
        <v>50</v>
      </c>
    </row>
    <row r="107" spans="1:9" ht="25.15" customHeight="1">
      <c r="A107" s="136" t="s">
        <v>4861</v>
      </c>
      <c r="B107" s="113" t="s">
        <v>1744</v>
      </c>
      <c r="C107" s="141" t="s">
        <v>1749</v>
      </c>
      <c r="D107" s="113">
        <v>650</v>
      </c>
      <c r="E107" s="136">
        <v>0.74</v>
      </c>
      <c r="F107" s="137">
        <v>12</v>
      </c>
      <c r="G107" s="113">
        <v>30</v>
      </c>
      <c r="H107" s="138">
        <v>3</v>
      </c>
      <c r="I107" s="137">
        <v>50</v>
      </c>
    </row>
    <row r="108" spans="1:9" ht="25.15" customHeight="1">
      <c r="A108" s="136" t="s">
        <v>4862</v>
      </c>
      <c r="B108" s="113" t="s">
        <v>1744</v>
      </c>
      <c r="C108" s="141" t="s">
        <v>1747</v>
      </c>
      <c r="D108" s="113">
        <v>650</v>
      </c>
      <c r="E108" s="136">
        <v>0.74</v>
      </c>
      <c r="F108" s="137">
        <v>12</v>
      </c>
      <c r="G108" s="113">
        <v>30</v>
      </c>
      <c r="H108" s="138">
        <v>3</v>
      </c>
      <c r="I108" s="139">
        <v>50</v>
      </c>
    </row>
    <row r="109" spans="1:9" ht="25.15" customHeight="1">
      <c r="A109" s="136" t="s">
        <v>5492</v>
      </c>
      <c r="B109" s="113" t="s">
        <v>1744</v>
      </c>
      <c r="C109" s="141" t="s">
        <v>1765</v>
      </c>
      <c r="D109" s="113">
        <v>650</v>
      </c>
      <c r="E109" s="136">
        <v>0.74</v>
      </c>
      <c r="F109" s="137">
        <v>12</v>
      </c>
      <c r="G109" s="113">
        <v>30</v>
      </c>
      <c r="H109" s="138">
        <v>3</v>
      </c>
      <c r="I109" s="113">
        <v>800</v>
      </c>
    </row>
    <row r="110" spans="1:9" ht="25.15" customHeight="1">
      <c r="A110" s="136" t="s">
        <v>4863</v>
      </c>
      <c r="B110" s="113" t="s">
        <v>1744</v>
      </c>
      <c r="C110" s="141" t="s">
        <v>1749</v>
      </c>
      <c r="D110" s="113">
        <v>650</v>
      </c>
      <c r="E110" s="136">
        <v>0.57999999999999996</v>
      </c>
      <c r="F110" s="137">
        <v>16</v>
      </c>
      <c r="G110" s="113">
        <v>30</v>
      </c>
      <c r="H110" s="138">
        <v>3</v>
      </c>
      <c r="I110" s="137">
        <v>50</v>
      </c>
    </row>
    <row r="111" spans="1:9" ht="25.15" customHeight="1">
      <c r="A111" s="136" t="s">
        <v>4864</v>
      </c>
      <c r="B111" s="113" t="s">
        <v>4865</v>
      </c>
      <c r="C111" s="141" t="s">
        <v>1747</v>
      </c>
      <c r="D111" s="113">
        <v>650</v>
      </c>
      <c r="E111" s="136">
        <v>0.57999999999999996</v>
      </c>
      <c r="F111" s="137">
        <v>16</v>
      </c>
      <c r="G111" s="113">
        <v>30</v>
      </c>
      <c r="H111" s="138">
        <v>3</v>
      </c>
      <c r="I111" s="139">
        <v>50</v>
      </c>
    </row>
    <row r="112" spans="1:9" ht="25.15" customHeight="1">
      <c r="A112" s="136" t="s">
        <v>4866</v>
      </c>
      <c r="B112" s="113" t="s">
        <v>4865</v>
      </c>
      <c r="C112" s="141" t="s">
        <v>1749</v>
      </c>
      <c r="D112" s="113">
        <v>650</v>
      </c>
      <c r="E112" s="136">
        <v>0.44</v>
      </c>
      <c r="F112" s="137">
        <v>20</v>
      </c>
      <c r="G112" s="113">
        <v>30</v>
      </c>
      <c r="H112" s="138">
        <v>3</v>
      </c>
      <c r="I112" s="137">
        <v>50</v>
      </c>
    </row>
    <row r="113" spans="1:9" ht="25.15" customHeight="1">
      <c r="A113" s="136" t="s">
        <v>4867</v>
      </c>
      <c r="B113" s="113" t="s">
        <v>4865</v>
      </c>
      <c r="C113" s="141" t="s">
        <v>1747</v>
      </c>
      <c r="D113" s="113">
        <v>650</v>
      </c>
      <c r="E113" s="136">
        <v>0.44</v>
      </c>
      <c r="F113" s="137">
        <v>20</v>
      </c>
      <c r="G113" s="113">
        <v>30</v>
      </c>
      <c r="H113" s="138">
        <v>3</v>
      </c>
      <c r="I113" s="139">
        <v>50</v>
      </c>
    </row>
    <row r="114" spans="1:9" ht="25.15" customHeight="1">
      <c r="A114" s="136" t="s">
        <v>5493</v>
      </c>
      <c r="B114" s="113" t="s">
        <v>4865</v>
      </c>
      <c r="C114" s="141" t="s">
        <v>1750</v>
      </c>
      <c r="D114" s="113">
        <v>650</v>
      </c>
      <c r="E114" s="136">
        <v>0.44</v>
      </c>
      <c r="F114" s="137">
        <v>20</v>
      </c>
      <c r="G114" s="113">
        <v>30</v>
      </c>
      <c r="H114" s="138">
        <v>3</v>
      </c>
      <c r="I114" s="139">
        <v>30</v>
      </c>
    </row>
    <row r="115" spans="1:9" ht="25.15" customHeight="1">
      <c r="A115" s="136" t="s">
        <v>6391</v>
      </c>
      <c r="B115" s="113" t="s">
        <v>4865</v>
      </c>
      <c r="C115" s="141" t="s">
        <v>1026</v>
      </c>
      <c r="D115" s="113">
        <v>650</v>
      </c>
      <c r="E115" s="136">
        <v>0.44</v>
      </c>
      <c r="F115" s="113">
        <v>20</v>
      </c>
      <c r="G115" s="113">
        <v>30</v>
      </c>
      <c r="H115" s="138">
        <v>3</v>
      </c>
      <c r="I115" s="113">
        <v>800</v>
      </c>
    </row>
    <row r="116" spans="1:9" ht="25.15" customHeight="1">
      <c r="A116" s="136" t="s">
        <v>6392</v>
      </c>
      <c r="B116" s="113" t="s">
        <v>4865</v>
      </c>
      <c r="C116" s="141" t="s">
        <v>5480</v>
      </c>
      <c r="D116" s="113">
        <v>650</v>
      </c>
      <c r="E116" s="136">
        <v>0.38</v>
      </c>
      <c r="F116" s="113">
        <v>25</v>
      </c>
      <c r="G116" s="113">
        <v>30</v>
      </c>
      <c r="H116" s="138">
        <v>2.7</v>
      </c>
      <c r="I116" s="113">
        <v>30</v>
      </c>
    </row>
    <row r="117" spans="1:9" ht="25.15" customHeight="1">
      <c r="A117" s="136" t="s">
        <v>6393</v>
      </c>
      <c r="B117" s="113" t="s">
        <v>4865</v>
      </c>
      <c r="C117" s="141" t="s">
        <v>1030</v>
      </c>
      <c r="D117" s="113">
        <v>700</v>
      </c>
      <c r="E117" s="229">
        <v>3.15</v>
      </c>
      <c r="F117" s="139">
        <v>4</v>
      </c>
      <c r="G117" s="113">
        <v>30</v>
      </c>
      <c r="H117" s="140">
        <v>3.5</v>
      </c>
      <c r="I117" s="113">
        <v>2500</v>
      </c>
    </row>
    <row r="118" spans="1:9" ht="25.15" customHeight="1">
      <c r="A118" s="136" t="s">
        <v>6394</v>
      </c>
      <c r="B118" s="113" t="s">
        <v>4865</v>
      </c>
      <c r="C118" s="141" t="s">
        <v>6395</v>
      </c>
      <c r="D118" s="113">
        <v>700</v>
      </c>
      <c r="E118" s="229">
        <v>3.15</v>
      </c>
      <c r="F118" s="139">
        <v>4</v>
      </c>
      <c r="G118" s="113">
        <v>30</v>
      </c>
      <c r="H118" s="140">
        <v>3.5</v>
      </c>
      <c r="I118" s="113">
        <v>80</v>
      </c>
    </row>
    <row r="119" spans="1:9" ht="25.15" customHeight="1">
      <c r="A119" s="136" t="s">
        <v>6396</v>
      </c>
      <c r="B119" s="113" t="s">
        <v>4865</v>
      </c>
      <c r="C119" s="141" t="s">
        <v>1024</v>
      </c>
      <c r="D119" s="113">
        <v>700</v>
      </c>
      <c r="E119" s="229">
        <v>3.15</v>
      </c>
      <c r="F119" s="139">
        <v>4</v>
      </c>
      <c r="G119" s="113">
        <v>30</v>
      </c>
      <c r="H119" s="140">
        <v>3.5</v>
      </c>
      <c r="I119" s="113">
        <v>50</v>
      </c>
    </row>
    <row r="120" spans="1:9" ht="25.15" customHeight="1">
      <c r="A120" s="230" t="s">
        <v>6397</v>
      </c>
      <c r="B120" s="113" t="s">
        <v>4865</v>
      </c>
      <c r="C120" s="141" t="s">
        <v>6398</v>
      </c>
      <c r="D120" s="113">
        <v>700</v>
      </c>
      <c r="E120" s="229">
        <v>3.15</v>
      </c>
      <c r="F120" s="139">
        <v>4</v>
      </c>
      <c r="G120" s="113">
        <v>30</v>
      </c>
      <c r="H120" s="140">
        <v>3.5</v>
      </c>
      <c r="I120" s="113" t="s">
        <v>6399</v>
      </c>
    </row>
    <row r="121" spans="1:9" ht="25.15" customHeight="1">
      <c r="A121" s="136" t="s">
        <v>5494</v>
      </c>
      <c r="B121" s="113" t="s">
        <v>4865</v>
      </c>
      <c r="C121" s="141" t="s">
        <v>1749</v>
      </c>
      <c r="D121" s="113">
        <v>700</v>
      </c>
      <c r="E121" s="229">
        <v>1.62</v>
      </c>
      <c r="F121" s="139">
        <v>6</v>
      </c>
      <c r="G121" s="113">
        <v>30</v>
      </c>
      <c r="H121" s="140">
        <v>3</v>
      </c>
      <c r="I121" s="137">
        <v>50</v>
      </c>
    </row>
    <row r="122" spans="1:9" ht="25.15" customHeight="1">
      <c r="A122" s="136" t="s">
        <v>5495</v>
      </c>
      <c r="B122" s="113" t="s">
        <v>4865</v>
      </c>
      <c r="C122" s="141" t="s">
        <v>5486</v>
      </c>
      <c r="D122" s="113">
        <v>700</v>
      </c>
      <c r="E122" s="229">
        <v>1.62</v>
      </c>
      <c r="F122" s="139">
        <v>6</v>
      </c>
      <c r="G122" s="113">
        <v>30</v>
      </c>
      <c r="H122" s="140">
        <v>3</v>
      </c>
      <c r="I122" s="137">
        <v>75</v>
      </c>
    </row>
    <row r="123" spans="1:9" ht="25.15" customHeight="1">
      <c r="A123" s="136" t="s">
        <v>5496</v>
      </c>
      <c r="B123" s="113" t="s">
        <v>4865</v>
      </c>
      <c r="C123" s="141" t="s">
        <v>1752</v>
      </c>
      <c r="D123" s="113">
        <v>700</v>
      </c>
      <c r="E123" s="229">
        <v>1.62</v>
      </c>
      <c r="F123" s="139">
        <v>6</v>
      </c>
      <c r="G123" s="113">
        <v>30</v>
      </c>
      <c r="H123" s="140">
        <v>3</v>
      </c>
      <c r="I123" s="137">
        <v>2500</v>
      </c>
    </row>
    <row r="124" spans="1:9" ht="25.15" customHeight="1">
      <c r="A124" s="136" t="s">
        <v>5497</v>
      </c>
      <c r="B124" s="113" t="s">
        <v>4865</v>
      </c>
      <c r="C124" s="141" t="s">
        <v>1765</v>
      </c>
      <c r="D124" s="113">
        <v>700</v>
      </c>
      <c r="E124" s="229">
        <v>1.62</v>
      </c>
      <c r="F124" s="139">
        <v>6</v>
      </c>
      <c r="G124" s="113">
        <v>30</v>
      </c>
      <c r="H124" s="140">
        <v>3</v>
      </c>
      <c r="I124" s="113">
        <v>800</v>
      </c>
    </row>
    <row r="125" spans="1:9" ht="25.15" customHeight="1">
      <c r="A125" s="136" t="s">
        <v>5498</v>
      </c>
      <c r="B125" s="113" t="s">
        <v>4865</v>
      </c>
      <c r="C125" s="141" t="s">
        <v>1747</v>
      </c>
      <c r="D125" s="113">
        <v>700</v>
      </c>
      <c r="E125" s="229">
        <v>1.62</v>
      </c>
      <c r="F125" s="139">
        <v>6</v>
      </c>
      <c r="G125" s="113">
        <v>30</v>
      </c>
      <c r="H125" s="140">
        <v>3</v>
      </c>
      <c r="I125" s="113">
        <v>50</v>
      </c>
    </row>
    <row r="126" spans="1:9" ht="25.15" customHeight="1">
      <c r="A126" s="136" t="s">
        <v>6400</v>
      </c>
      <c r="B126" s="113" t="s">
        <v>4865</v>
      </c>
      <c r="C126" s="141" t="s">
        <v>1752</v>
      </c>
      <c r="D126" s="113">
        <v>700</v>
      </c>
      <c r="E126" s="229">
        <v>1.55</v>
      </c>
      <c r="F126" s="139">
        <v>7</v>
      </c>
      <c r="G126" s="113">
        <v>30</v>
      </c>
      <c r="H126" s="140">
        <v>3.5</v>
      </c>
      <c r="I126" s="113">
        <v>2500</v>
      </c>
    </row>
    <row r="127" spans="1:9" ht="25.15" customHeight="1">
      <c r="A127" s="136" t="s">
        <v>6401</v>
      </c>
      <c r="B127" s="113" t="s">
        <v>4865</v>
      </c>
      <c r="C127" s="141" t="s">
        <v>1749</v>
      </c>
      <c r="D127" s="113">
        <v>700</v>
      </c>
      <c r="E127" s="229">
        <v>1.55</v>
      </c>
      <c r="F127" s="139">
        <v>7</v>
      </c>
      <c r="G127" s="113">
        <v>30</v>
      </c>
      <c r="H127" s="140">
        <v>3.5</v>
      </c>
      <c r="I127" s="113">
        <v>50</v>
      </c>
    </row>
    <row r="128" spans="1:9" ht="25.15" customHeight="1">
      <c r="A128" s="113" t="s">
        <v>1755</v>
      </c>
      <c r="B128" s="113" t="s">
        <v>4865</v>
      </c>
      <c r="C128" s="113" t="s">
        <v>1751</v>
      </c>
      <c r="D128" s="113">
        <v>700</v>
      </c>
      <c r="E128" s="113">
        <v>0.98</v>
      </c>
      <c r="F128" s="139">
        <v>10</v>
      </c>
      <c r="G128" s="113">
        <v>30</v>
      </c>
      <c r="H128" s="140">
        <v>3</v>
      </c>
      <c r="I128" s="139">
        <v>50</v>
      </c>
    </row>
    <row r="129" spans="1:9" ht="25.15" customHeight="1">
      <c r="A129" s="113" t="s">
        <v>1756</v>
      </c>
      <c r="B129" s="113" t="s">
        <v>4865</v>
      </c>
      <c r="C129" s="113" t="s">
        <v>1749</v>
      </c>
      <c r="D129" s="113">
        <v>700</v>
      </c>
      <c r="E129" s="113">
        <v>0.8</v>
      </c>
      <c r="F129" s="139">
        <v>12</v>
      </c>
      <c r="G129" s="113">
        <v>30</v>
      </c>
      <c r="H129" s="140">
        <v>3</v>
      </c>
      <c r="I129" s="137">
        <v>50</v>
      </c>
    </row>
    <row r="130" spans="1:9" ht="25.15" customHeight="1">
      <c r="A130" s="113" t="s">
        <v>5499</v>
      </c>
      <c r="B130" s="113" t="s">
        <v>4865</v>
      </c>
      <c r="C130" s="113" t="s">
        <v>1749</v>
      </c>
      <c r="D130" s="113">
        <v>700</v>
      </c>
      <c r="E130" s="113">
        <v>0.54</v>
      </c>
      <c r="F130" s="139">
        <v>16</v>
      </c>
      <c r="G130" s="113">
        <v>30</v>
      </c>
      <c r="H130" s="140">
        <v>3</v>
      </c>
      <c r="I130" s="137">
        <v>50</v>
      </c>
    </row>
    <row r="131" spans="1:9" ht="25.15" customHeight="1">
      <c r="A131" s="113" t="s">
        <v>1757</v>
      </c>
      <c r="B131" s="113" t="s">
        <v>4865</v>
      </c>
      <c r="C131" s="113" t="s">
        <v>1749</v>
      </c>
      <c r="D131" s="113">
        <v>700</v>
      </c>
      <c r="E131" s="113">
        <v>0.55000000000000004</v>
      </c>
      <c r="F131" s="139">
        <v>20</v>
      </c>
      <c r="G131" s="113">
        <v>30</v>
      </c>
      <c r="H131" s="140">
        <v>3</v>
      </c>
      <c r="I131" s="137">
        <v>50</v>
      </c>
    </row>
    <row r="132" spans="1:9" ht="25.15" customHeight="1">
      <c r="A132" s="113" t="s">
        <v>5500</v>
      </c>
      <c r="B132" s="113" t="s">
        <v>4865</v>
      </c>
      <c r="C132" s="113" t="s">
        <v>1747</v>
      </c>
      <c r="D132" s="113">
        <v>700</v>
      </c>
      <c r="E132" s="113">
        <v>0.55000000000000004</v>
      </c>
      <c r="F132" s="139">
        <v>20</v>
      </c>
      <c r="G132" s="113">
        <v>30</v>
      </c>
      <c r="H132" s="140">
        <v>3</v>
      </c>
      <c r="I132" s="113">
        <v>50</v>
      </c>
    </row>
    <row r="133" spans="1:9" ht="25.15" customHeight="1">
      <c r="A133" s="113" t="s">
        <v>4868</v>
      </c>
      <c r="B133" s="113" t="s">
        <v>4865</v>
      </c>
      <c r="C133" s="113" t="s">
        <v>4869</v>
      </c>
      <c r="D133" s="113">
        <v>800</v>
      </c>
      <c r="E133" s="113">
        <v>11.5</v>
      </c>
      <c r="F133" s="139">
        <v>1</v>
      </c>
      <c r="G133" s="113">
        <v>30</v>
      </c>
      <c r="H133" s="140">
        <v>4</v>
      </c>
      <c r="I133" s="139">
        <v>3000</v>
      </c>
    </row>
    <row r="134" spans="1:9" ht="25.15" customHeight="1">
      <c r="A134" s="113" t="s">
        <v>4870</v>
      </c>
      <c r="B134" s="113" t="s">
        <v>4865</v>
      </c>
      <c r="C134" s="113" t="s">
        <v>4871</v>
      </c>
      <c r="D134" s="113">
        <v>800</v>
      </c>
      <c r="E134" s="113">
        <v>11.5</v>
      </c>
      <c r="F134" s="139">
        <v>1</v>
      </c>
      <c r="G134" s="113">
        <v>30</v>
      </c>
      <c r="H134" s="140">
        <v>4</v>
      </c>
      <c r="I134" s="139">
        <v>2500</v>
      </c>
    </row>
    <row r="135" spans="1:9" ht="25.15" customHeight="1">
      <c r="A135" s="113" t="s">
        <v>6402</v>
      </c>
      <c r="B135" s="113" t="s">
        <v>4865</v>
      </c>
      <c r="C135" s="113" t="s">
        <v>6403</v>
      </c>
      <c r="D135" s="113">
        <v>800</v>
      </c>
      <c r="E135" s="113">
        <v>4.5</v>
      </c>
      <c r="F135" s="139">
        <v>2</v>
      </c>
      <c r="G135" s="113">
        <v>30</v>
      </c>
      <c r="H135" s="140">
        <v>4</v>
      </c>
      <c r="I135" s="139">
        <v>80</v>
      </c>
    </row>
    <row r="136" spans="1:9" ht="25.15" customHeight="1">
      <c r="A136" s="113" t="s">
        <v>4872</v>
      </c>
      <c r="B136" s="113" t="s">
        <v>4865</v>
      </c>
      <c r="C136" s="113" t="s">
        <v>1753</v>
      </c>
      <c r="D136" s="113">
        <v>800</v>
      </c>
      <c r="E136" s="113">
        <v>4</v>
      </c>
      <c r="F136" s="139">
        <v>4</v>
      </c>
      <c r="G136" s="113">
        <v>30</v>
      </c>
      <c r="H136" s="140">
        <v>3.2</v>
      </c>
      <c r="I136" s="137">
        <v>75</v>
      </c>
    </row>
    <row r="137" spans="1:9" ht="25.15" customHeight="1">
      <c r="A137" s="113" t="s">
        <v>4873</v>
      </c>
      <c r="B137" s="113" t="s">
        <v>4865</v>
      </c>
      <c r="C137" s="113" t="s">
        <v>1752</v>
      </c>
      <c r="D137" s="113">
        <v>800</v>
      </c>
      <c r="E137" s="113">
        <v>4</v>
      </c>
      <c r="F137" s="139">
        <v>4</v>
      </c>
      <c r="G137" s="113">
        <v>30</v>
      </c>
      <c r="H137" s="140">
        <v>3.2</v>
      </c>
      <c r="I137" s="139">
        <v>2500</v>
      </c>
    </row>
    <row r="138" spans="1:9" ht="25.15" customHeight="1">
      <c r="A138" s="113" t="s">
        <v>5501</v>
      </c>
      <c r="B138" s="113" t="s">
        <v>4865</v>
      </c>
      <c r="C138" s="113" t="s">
        <v>1747</v>
      </c>
      <c r="D138" s="113">
        <v>800</v>
      </c>
      <c r="E138" s="113">
        <v>4</v>
      </c>
      <c r="F138" s="139">
        <v>4</v>
      </c>
      <c r="G138" s="113">
        <v>30</v>
      </c>
      <c r="H138" s="140">
        <v>3.2</v>
      </c>
      <c r="I138" s="113">
        <v>50</v>
      </c>
    </row>
    <row r="139" spans="1:9" ht="25.15" customHeight="1">
      <c r="A139" s="113" t="s">
        <v>5502</v>
      </c>
      <c r="B139" s="113" t="s">
        <v>4865</v>
      </c>
      <c r="C139" s="113" t="s">
        <v>5488</v>
      </c>
      <c r="D139" s="113">
        <v>800</v>
      </c>
      <c r="E139" s="113">
        <v>4</v>
      </c>
      <c r="F139" s="139">
        <v>4</v>
      </c>
      <c r="G139" s="113">
        <v>30</v>
      </c>
      <c r="H139" s="140">
        <v>3.2</v>
      </c>
      <c r="I139" s="137">
        <v>75</v>
      </c>
    </row>
    <row r="140" spans="1:9" ht="25.15" customHeight="1">
      <c r="A140" s="113" t="s">
        <v>4874</v>
      </c>
      <c r="B140" s="113" t="s">
        <v>4865</v>
      </c>
      <c r="C140" s="113" t="s">
        <v>1752</v>
      </c>
      <c r="D140" s="113">
        <v>800</v>
      </c>
      <c r="E140" s="113">
        <v>2.2000000000000002</v>
      </c>
      <c r="F140" s="139">
        <v>6</v>
      </c>
      <c r="G140" s="113">
        <v>30</v>
      </c>
      <c r="H140" s="140">
        <v>3.5</v>
      </c>
      <c r="I140" s="139">
        <v>2500</v>
      </c>
    </row>
    <row r="141" spans="1:9" ht="25.15" customHeight="1">
      <c r="A141" s="113" t="s">
        <v>4875</v>
      </c>
      <c r="B141" s="113" t="s">
        <v>4865</v>
      </c>
      <c r="C141" s="113" t="s">
        <v>1751</v>
      </c>
      <c r="D141" s="113">
        <v>800</v>
      </c>
      <c r="E141" s="113">
        <v>2.2000000000000002</v>
      </c>
      <c r="F141" s="139">
        <v>6</v>
      </c>
      <c r="G141" s="113">
        <v>30</v>
      </c>
      <c r="H141" s="140">
        <v>3.5</v>
      </c>
      <c r="I141" s="139">
        <v>50</v>
      </c>
    </row>
    <row r="142" spans="1:9" ht="25.15" customHeight="1">
      <c r="A142" s="113" t="s">
        <v>1759</v>
      </c>
      <c r="B142" s="113" t="s">
        <v>4865</v>
      </c>
      <c r="C142" s="113" t="s">
        <v>1752</v>
      </c>
      <c r="D142" s="113">
        <v>800</v>
      </c>
      <c r="E142" s="113">
        <v>2.7</v>
      </c>
      <c r="F142" s="139">
        <v>6</v>
      </c>
      <c r="G142" s="113">
        <v>30</v>
      </c>
      <c r="H142" s="140">
        <v>3</v>
      </c>
      <c r="I142" s="139">
        <v>2500</v>
      </c>
    </row>
    <row r="143" spans="1:9" ht="25.15" customHeight="1">
      <c r="A143" s="113" t="s">
        <v>1760</v>
      </c>
      <c r="B143" s="113" t="s">
        <v>4865</v>
      </c>
      <c r="C143" s="113" t="s">
        <v>1751</v>
      </c>
      <c r="D143" s="113">
        <v>800</v>
      </c>
      <c r="E143" s="113">
        <v>2.7</v>
      </c>
      <c r="F143" s="139">
        <v>6</v>
      </c>
      <c r="G143" s="113">
        <v>30</v>
      </c>
      <c r="H143" s="140">
        <v>3</v>
      </c>
      <c r="I143" s="139">
        <v>50</v>
      </c>
    </row>
    <row r="144" spans="1:9" ht="25.15" customHeight="1">
      <c r="A144" s="113" t="s">
        <v>4876</v>
      </c>
      <c r="B144" s="113" t="s">
        <v>4865</v>
      </c>
      <c r="C144" s="113" t="s">
        <v>5486</v>
      </c>
      <c r="D144" s="113">
        <v>800</v>
      </c>
      <c r="E144" s="113">
        <v>2.7</v>
      </c>
      <c r="F144" s="139">
        <v>6</v>
      </c>
      <c r="G144" s="113">
        <v>30</v>
      </c>
      <c r="H144" s="140">
        <v>3</v>
      </c>
      <c r="I144" s="137">
        <v>75</v>
      </c>
    </row>
    <row r="145" spans="1:9" ht="25.15" customHeight="1">
      <c r="A145" s="113" t="s">
        <v>5503</v>
      </c>
      <c r="B145" s="113" t="s">
        <v>4865</v>
      </c>
      <c r="C145" s="113" t="s">
        <v>5488</v>
      </c>
      <c r="D145" s="113">
        <v>800</v>
      </c>
      <c r="E145" s="113">
        <v>2.7</v>
      </c>
      <c r="F145" s="139">
        <v>6</v>
      </c>
      <c r="G145" s="113">
        <v>30</v>
      </c>
      <c r="H145" s="140">
        <v>3</v>
      </c>
      <c r="I145" s="137">
        <v>75</v>
      </c>
    </row>
    <row r="146" spans="1:9" ht="25.15" customHeight="1">
      <c r="A146" s="113" t="s">
        <v>4877</v>
      </c>
      <c r="B146" s="113" t="s">
        <v>4865</v>
      </c>
      <c r="C146" s="113" t="s">
        <v>1751</v>
      </c>
      <c r="D146" s="113">
        <v>800</v>
      </c>
      <c r="E146" s="113">
        <v>1.6</v>
      </c>
      <c r="F146" s="139">
        <v>7</v>
      </c>
      <c r="G146" s="113">
        <v>30</v>
      </c>
      <c r="H146" s="140">
        <v>3</v>
      </c>
      <c r="I146" s="139">
        <v>50</v>
      </c>
    </row>
    <row r="147" spans="1:9" ht="25.15" customHeight="1">
      <c r="A147" s="113" t="s">
        <v>4878</v>
      </c>
      <c r="B147" s="113" t="s">
        <v>4865</v>
      </c>
      <c r="C147" s="113" t="s">
        <v>1751</v>
      </c>
      <c r="D147" s="113">
        <v>800</v>
      </c>
      <c r="E147" s="113">
        <v>0.9</v>
      </c>
      <c r="F147" s="139">
        <v>10</v>
      </c>
      <c r="G147" s="113">
        <v>30</v>
      </c>
      <c r="H147" s="140">
        <v>3.1</v>
      </c>
      <c r="I147" s="139">
        <v>50</v>
      </c>
    </row>
    <row r="148" spans="1:9" ht="25.15" customHeight="1">
      <c r="A148" s="113" t="s">
        <v>1761</v>
      </c>
      <c r="B148" s="113" t="s">
        <v>4865</v>
      </c>
      <c r="C148" s="113" t="s">
        <v>1751</v>
      </c>
      <c r="D148" s="113">
        <v>800</v>
      </c>
      <c r="E148" s="113">
        <v>1.1499999999999999</v>
      </c>
      <c r="F148" s="139">
        <v>10</v>
      </c>
      <c r="G148" s="113">
        <v>30</v>
      </c>
      <c r="H148" s="140">
        <v>4</v>
      </c>
      <c r="I148" s="139">
        <v>50</v>
      </c>
    </row>
    <row r="149" spans="1:9" ht="25.15" customHeight="1">
      <c r="A149" s="113" t="s">
        <v>1762</v>
      </c>
      <c r="B149" s="113" t="s">
        <v>4865</v>
      </c>
      <c r="C149" s="113" t="s">
        <v>1750</v>
      </c>
      <c r="D149" s="113">
        <v>800</v>
      </c>
      <c r="E149" s="113">
        <v>1.1499999999999999</v>
      </c>
      <c r="F149" s="139">
        <v>10</v>
      </c>
      <c r="G149" s="113">
        <v>30</v>
      </c>
      <c r="H149" s="140">
        <v>4</v>
      </c>
      <c r="I149" s="139">
        <v>30</v>
      </c>
    </row>
    <row r="150" spans="1:9" ht="25.15" customHeight="1">
      <c r="A150" s="113" t="s">
        <v>5504</v>
      </c>
      <c r="B150" s="113" t="s">
        <v>4865</v>
      </c>
      <c r="C150" s="113" t="s">
        <v>1750</v>
      </c>
      <c r="D150" s="113">
        <v>800</v>
      </c>
      <c r="E150" s="113">
        <v>0.72</v>
      </c>
      <c r="F150" s="139">
        <v>14</v>
      </c>
      <c r="G150" s="113">
        <v>30</v>
      </c>
      <c r="H150" s="140">
        <v>3</v>
      </c>
      <c r="I150" s="139">
        <v>30</v>
      </c>
    </row>
    <row r="151" spans="1:9" ht="25.15" customHeight="1">
      <c r="A151" s="113" t="s">
        <v>5505</v>
      </c>
      <c r="B151" s="113" t="s">
        <v>4865</v>
      </c>
      <c r="C151" s="113" t="s">
        <v>1750</v>
      </c>
      <c r="D151" s="113">
        <v>800</v>
      </c>
      <c r="E151" s="113">
        <v>0.85</v>
      </c>
      <c r="F151" s="139">
        <v>27</v>
      </c>
      <c r="G151" s="113">
        <v>30</v>
      </c>
      <c r="H151" s="140">
        <v>3.5</v>
      </c>
      <c r="I151" s="139">
        <v>30</v>
      </c>
    </row>
    <row r="152" spans="1:9" ht="25.15" customHeight="1">
      <c r="A152" s="113" t="s">
        <v>6404</v>
      </c>
      <c r="B152" s="113" t="s">
        <v>4865</v>
      </c>
      <c r="C152" s="113" t="s">
        <v>1749</v>
      </c>
      <c r="D152" s="113">
        <v>900</v>
      </c>
      <c r="E152" s="113">
        <v>5.2</v>
      </c>
      <c r="F152" s="139">
        <v>3</v>
      </c>
      <c r="G152" s="113">
        <v>30</v>
      </c>
      <c r="H152" s="140">
        <v>3.1</v>
      </c>
      <c r="I152" s="139">
        <v>50</v>
      </c>
    </row>
    <row r="153" spans="1:9" ht="25.15" customHeight="1">
      <c r="A153" s="113" t="s">
        <v>1763</v>
      </c>
      <c r="B153" s="113" t="s">
        <v>4865</v>
      </c>
      <c r="C153" s="113" t="s">
        <v>1749</v>
      </c>
      <c r="D153" s="113">
        <v>900</v>
      </c>
      <c r="E153" s="113">
        <v>3.5</v>
      </c>
      <c r="F153" s="139">
        <v>4</v>
      </c>
      <c r="G153" s="113">
        <v>30</v>
      </c>
      <c r="H153" s="140">
        <v>3.5</v>
      </c>
      <c r="I153" s="137">
        <v>50</v>
      </c>
    </row>
    <row r="154" spans="1:9" ht="25.15" customHeight="1">
      <c r="A154" s="113" t="s">
        <v>1764</v>
      </c>
      <c r="B154" s="113" t="s">
        <v>4865</v>
      </c>
      <c r="C154" s="113" t="s">
        <v>1747</v>
      </c>
      <c r="D154" s="113">
        <v>900</v>
      </c>
      <c r="E154" s="113">
        <v>3.5</v>
      </c>
      <c r="F154" s="139">
        <v>4</v>
      </c>
      <c r="G154" s="113">
        <v>30</v>
      </c>
      <c r="H154" s="140">
        <v>3.5</v>
      </c>
      <c r="I154" s="139">
        <v>50</v>
      </c>
    </row>
    <row r="155" spans="1:9" ht="25.15" customHeight="1">
      <c r="A155" s="113" t="s">
        <v>3708</v>
      </c>
      <c r="B155" s="113" t="s">
        <v>4865</v>
      </c>
      <c r="C155" s="113" t="s">
        <v>1765</v>
      </c>
      <c r="D155" s="113">
        <v>900</v>
      </c>
      <c r="E155" s="113">
        <v>3.5</v>
      </c>
      <c r="F155" s="139">
        <v>4</v>
      </c>
      <c r="G155" s="113">
        <v>30</v>
      </c>
      <c r="H155" s="140">
        <v>3.5</v>
      </c>
      <c r="I155" s="139">
        <v>800</v>
      </c>
    </row>
    <row r="156" spans="1:9" ht="25.15" customHeight="1">
      <c r="A156" s="113" t="s">
        <v>4879</v>
      </c>
      <c r="B156" s="113" t="s">
        <v>4865</v>
      </c>
      <c r="C156" s="113" t="s">
        <v>1749</v>
      </c>
      <c r="D156" s="113">
        <v>900</v>
      </c>
      <c r="E156" s="113">
        <v>3.2</v>
      </c>
      <c r="F156" s="139">
        <v>4</v>
      </c>
      <c r="G156" s="113">
        <v>30</v>
      </c>
      <c r="H156" s="140">
        <v>3.7</v>
      </c>
      <c r="I156" s="137">
        <v>50</v>
      </c>
    </row>
    <row r="157" spans="1:9" ht="25.15" customHeight="1">
      <c r="A157" s="113" t="s">
        <v>4880</v>
      </c>
      <c r="B157" s="113" t="s">
        <v>4865</v>
      </c>
      <c r="C157" s="113" t="s">
        <v>1747</v>
      </c>
      <c r="D157" s="113">
        <v>900</v>
      </c>
      <c r="E157" s="113">
        <v>3.2</v>
      </c>
      <c r="F157" s="139">
        <v>4</v>
      </c>
      <c r="G157" s="113">
        <v>30</v>
      </c>
      <c r="H157" s="140">
        <v>3.7</v>
      </c>
      <c r="I157" s="139">
        <v>50</v>
      </c>
    </row>
    <row r="158" spans="1:9" ht="25.15" customHeight="1">
      <c r="A158" s="113" t="s">
        <v>4881</v>
      </c>
      <c r="B158" s="113" t="s">
        <v>4865</v>
      </c>
      <c r="C158" s="113" t="s">
        <v>1765</v>
      </c>
      <c r="D158" s="113">
        <v>900</v>
      </c>
      <c r="E158" s="113">
        <v>3.2</v>
      </c>
      <c r="F158" s="139">
        <v>4</v>
      </c>
      <c r="G158" s="113">
        <v>30</v>
      </c>
      <c r="H158" s="140">
        <v>3.7</v>
      </c>
      <c r="I158" s="139">
        <v>800</v>
      </c>
    </row>
    <row r="159" spans="1:9" ht="25.15" customHeight="1">
      <c r="A159" s="113" t="s">
        <v>4882</v>
      </c>
      <c r="B159" s="113" t="s">
        <v>4865</v>
      </c>
      <c r="C159" s="113" t="s">
        <v>1752</v>
      </c>
      <c r="D159" s="113">
        <v>900</v>
      </c>
      <c r="E159" s="113">
        <v>4.8</v>
      </c>
      <c r="F159" s="139">
        <v>4</v>
      </c>
      <c r="G159" s="113">
        <v>30</v>
      </c>
      <c r="H159" s="140">
        <v>3</v>
      </c>
      <c r="I159" s="139">
        <v>2500</v>
      </c>
    </row>
    <row r="160" spans="1:9" ht="25.15" customHeight="1">
      <c r="A160" s="113" t="s">
        <v>1766</v>
      </c>
      <c r="B160" s="113" t="s">
        <v>4865</v>
      </c>
      <c r="C160" s="113" t="s">
        <v>1747</v>
      </c>
      <c r="D160" s="113">
        <v>900</v>
      </c>
      <c r="E160" s="113">
        <v>1.9</v>
      </c>
      <c r="F160" s="139">
        <v>6</v>
      </c>
      <c r="G160" s="113">
        <v>30</v>
      </c>
      <c r="H160" s="140">
        <v>3.5</v>
      </c>
      <c r="I160" s="139">
        <v>50</v>
      </c>
    </row>
    <row r="161" spans="1:9" ht="25.15" customHeight="1">
      <c r="A161" s="113" t="s">
        <v>1767</v>
      </c>
      <c r="B161" s="113" t="s">
        <v>4865</v>
      </c>
      <c r="C161" s="113" t="s">
        <v>1749</v>
      </c>
      <c r="D161" s="113">
        <v>900</v>
      </c>
      <c r="E161" s="113">
        <v>1.9</v>
      </c>
      <c r="F161" s="139">
        <v>6</v>
      </c>
      <c r="G161" s="113">
        <v>30</v>
      </c>
      <c r="H161" s="140">
        <v>3</v>
      </c>
      <c r="I161" s="137">
        <v>50</v>
      </c>
    </row>
    <row r="162" spans="1:9" ht="25.15" customHeight="1">
      <c r="A162" s="113" t="s">
        <v>3709</v>
      </c>
      <c r="B162" s="113" t="s">
        <v>4865</v>
      </c>
      <c r="C162" s="113" t="s">
        <v>1765</v>
      </c>
      <c r="D162" s="113">
        <v>900</v>
      </c>
      <c r="E162" s="113">
        <v>1.9</v>
      </c>
      <c r="F162" s="139">
        <v>6</v>
      </c>
      <c r="G162" s="113">
        <v>30</v>
      </c>
      <c r="H162" s="140">
        <v>3</v>
      </c>
      <c r="I162" s="139">
        <v>800</v>
      </c>
    </row>
    <row r="163" spans="1:9" ht="25.15" customHeight="1">
      <c r="A163" s="113" t="s">
        <v>4883</v>
      </c>
      <c r="B163" s="113" t="s">
        <v>4865</v>
      </c>
      <c r="C163" s="113" t="s">
        <v>1747</v>
      </c>
      <c r="D163" s="113">
        <v>900</v>
      </c>
      <c r="E163" s="113">
        <v>2.2999999999999998</v>
      </c>
      <c r="F163" s="139">
        <v>6</v>
      </c>
      <c r="G163" s="113">
        <v>30</v>
      </c>
      <c r="H163" s="140">
        <v>3</v>
      </c>
      <c r="I163" s="139">
        <v>50</v>
      </c>
    </row>
    <row r="164" spans="1:9" ht="25.15" customHeight="1">
      <c r="A164" s="113" t="s">
        <v>4884</v>
      </c>
      <c r="B164" s="113" t="s">
        <v>4865</v>
      </c>
      <c r="C164" s="113" t="s">
        <v>1749</v>
      </c>
      <c r="D164" s="113">
        <v>900</v>
      </c>
      <c r="E164" s="113">
        <v>2.2999999999999998</v>
      </c>
      <c r="F164" s="139">
        <v>6</v>
      </c>
      <c r="G164" s="113">
        <v>30</v>
      </c>
      <c r="H164" s="140">
        <v>3</v>
      </c>
      <c r="I164" s="137">
        <v>50</v>
      </c>
    </row>
    <row r="165" spans="1:9" ht="25.15" customHeight="1">
      <c r="A165" s="113" t="s">
        <v>4885</v>
      </c>
      <c r="B165" s="113" t="s">
        <v>4865</v>
      </c>
      <c r="C165" s="113" t="s">
        <v>1765</v>
      </c>
      <c r="D165" s="113">
        <v>900</v>
      </c>
      <c r="E165" s="113">
        <v>2.2999999999999998</v>
      </c>
      <c r="F165" s="139">
        <v>6</v>
      </c>
      <c r="G165" s="113">
        <v>30</v>
      </c>
      <c r="H165" s="140">
        <v>3</v>
      </c>
      <c r="I165" s="139">
        <v>800</v>
      </c>
    </row>
    <row r="166" spans="1:9" ht="25.15" customHeight="1">
      <c r="A166" s="113" t="s">
        <v>3710</v>
      </c>
      <c r="B166" s="113" t="s">
        <v>4865</v>
      </c>
      <c r="C166" s="113" t="s">
        <v>1749</v>
      </c>
      <c r="D166" s="142">
        <v>900</v>
      </c>
      <c r="E166" s="140">
        <v>1.2</v>
      </c>
      <c r="F166" s="139">
        <v>9</v>
      </c>
      <c r="G166" s="113">
        <v>30</v>
      </c>
      <c r="H166" s="140">
        <v>3.1</v>
      </c>
      <c r="I166" s="137">
        <v>50</v>
      </c>
    </row>
    <row r="167" spans="1:9" ht="25.15" customHeight="1">
      <c r="A167" s="113" t="s">
        <v>1769</v>
      </c>
      <c r="B167" s="113" t="s">
        <v>4865</v>
      </c>
      <c r="C167" s="113" t="s">
        <v>1750</v>
      </c>
      <c r="D167" s="142">
        <v>900</v>
      </c>
      <c r="E167" s="140">
        <v>1.2</v>
      </c>
      <c r="F167" s="139">
        <v>9</v>
      </c>
      <c r="G167" s="113">
        <v>30</v>
      </c>
      <c r="H167" s="140">
        <v>3.1</v>
      </c>
      <c r="I167" s="139">
        <v>30</v>
      </c>
    </row>
    <row r="168" spans="1:9" ht="25.15" customHeight="1">
      <c r="A168" s="113" t="s">
        <v>1768</v>
      </c>
      <c r="B168" s="113" t="s">
        <v>4865</v>
      </c>
      <c r="C168" s="113" t="s">
        <v>1747</v>
      </c>
      <c r="D168" s="142">
        <v>900</v>
      </c>
      <c r="E168" s="140">
        <v>1.2</v>
      </c>
      <c r="F168" s="139">
        <v>9</v>
      </c>
      <c r="G168" s="113">
        <v>30</v>
      </c>
      <c r="H168" s="140">
        <v>3.1</v>
      </c>
      <c r="I168" s="139">
        <v>50</v>
      </c>
    </row>
    <row r="169" spans="1:9" ht="25.15" customHeight="1">
      <c r="A169" s="113" t="s">
        <v>5506</v>
      </c>
      <c r="B169" s="113" t="s">
        <v>4865</v>
      </c>
      <c r="C169" s="113" t="s">
        <v>1750</v>
      </c>
      <c r="D169" s="142">
        <v>900</v>
      </c>
      <c r="E169" s="140">
        <v>0.7</v>
      </c>
      <c r="F169" s="139">
        <v>13</v>
      </c>
      <c r="G169" s="113">
        <v>30</v>
      </c>
      <c r="H169" s="140">
        <v>4</v>
      </c>
      <c r="I169" s="139">
        <v>30</v>
      </c>
    </row>
    <row r="170" spans="1:9" ht="25.15" customHeight="1">
      <c r="A170" s="113" t="s">
        <v>5507</v>
      </c>
      <c r="B170" s="113" t="s">
        <v>4865</v>
      </c>
      <c r="C170" s="113" t="s">
        <v>1750</v>
      </c>
      <c r="D170" s="142">
        <v>900</v>
      </c>
      <c r="E170" s="140">
        <v>0.78</v>
      </c>
      <c r="F170" s="139">
        <v>18</v>
      </c>
      <c r="G170" s="113">
        <v>30</v>
      </c>
      <c r="H170" s="140">
        <v>3.5</v>
      </c>
      <c r="I170" s="139">
        <v>30</v>
      </c>
    </row>
    <row r="171" spans="1:9" ht="25.15" customHeight="1">
      <c r="A171" s="136" t="s">
        <v>1770</v>
      </c>
      <c r="B171" s="113" t="s">
        <v>4865</v>
      </c>
      <c r="C171" s="141" t="s">
        <v>1758</v>
      </c>
      <c r="D171" s="136">
        <v>1000</v>
      </c>
      <c r="E171" s="136">
        <v>10</v>
      </c>
      <c r="F171" s="137">
        <v>2</v>
      </c>
      <c r="G171" s="113">
        <v>30</v>
      </c>
      <c r="H171" s="138">
        <v>3.5</v>
      </c>
      <c r="I171" s="137">
        <v>75</v>
      </c>
    </row>
    <row r="172" spans="1:9" ht="25.15" customHeight="1">
      <c r="A172" s="136" t="s">
        <v>1771</v>
      </c>
      <c r="B172" s="113" t="s">
        <v>4865</v>
      </c>
      <c r="C172" s="141" t="s">
        <v>1752</v>
      </c>
      <c r="D172" s="136">
        <v>1000</v>
      </c>
      <c r="E172" s="136">
        <v>10</v>
      </c>
      <c r="F172" s="137">
        <v>2</v>
      </c>
      <c r="G172" s="113">
        <v>30</v>
      </c>
      <c r="H172" s="138">
        <v>3.5</v>
      </c>
      <c r="I172" s="139">
        <v>2500</v>
      </c>
    </row>
    <row r="173" spans="1:9" ht="25.15" customHeight="1">
      <c r="A173" s="136" t="s">
        <v>5508</v>
      </c>
      <c r="B173" s="113" t="s">
        <v>4865</v>
      </c>
      <c r="C173" s="141" t="s">
        <v>1749</v>
      </c>
      <c r="D173" s="136">
        <v>1000</v>
      </c>
      <c r="E173" s="136">
        <v>10</v>
      </c>
      <c r="F173" s="137">
        <v>2</v>
      </c>
      <c r="G173" s="113">
        <v>30</v>
      </c>
      <c r="H173" s="138">
        <v>3.5</v>
      </c>
      <c r="I173" s="137">
        <v>50</v>
      </c>
    </row>
    <row r="174" spans="1:9" ht="25.15" customHeight="1">
      <c r="A174" s="113" t="s">
        <v>1772</v>
      </c>
      <c r="B174" s="113" t="s">
        <v>4865</v>
      </c>
      <c r="C174" s="113" t="s">
        <v>1749</v>
      </c>
      <c r="D174" s="136">
        <v>1000</v>
      </c>
      <c r="E174" s="136">
        <v>2.5</v>
      </c>
      <c r="F174" s="137">
        <v>4</v>
      </c>
      <c r="G174" s="113">
        <v>30</v>
      </c>
      <c r="H174" s="138">
        <v>3.5</v>
      </c>
      <c r="I174" s="137">
        <v>50</v>
      </c>
    </row>
    <row r="175" spans="1:9" ht="25.15" customHeight="1">
      <c r="A175" s="113" t="s">
        <v>1773</v>
      </c>
      <c r="B175" s="113" t="s">
        <v>4865</v>
      </c>
      <c r="C175" s="113" t="s">
        <v>1749</v>
      </c>
      <c r="D175" s="136">
        <v>1000</v>
      </c>
      <c r="E175" s="136">
        <v>2.2999999999999998</v>
      </c>
      <c r="F175" s="137">
        <v>6</v>
      </c>
      <c r="G175" s="113">
        <v>30</v>
      </c>
      <c r="H175" s="138">
        <v>3.5</v>
      </c>
      <c r="I175" s="137">
        <v>50</v>
      </c>
    </row>
    <row r="176" spans="1:9" ht="25.15" customHeight="1">
      <c r="A176" s="113" t="s">
        <v>4886</v>
      </c>
      <c r="B176" s="113" t="s">
        <v>4865</v>
      </c>
      <c r="C176" s="113" t="s">
        <v>4887</v>
      </c>
      <c r="D176" s="136">
        <v>1000</v>
      </c>
      <c r="E176" s="136">
        <v>2.2999999999999998</v>
      </c>
      <c r="F176" s="137">
        <v>6</v>
      </c>
      <c r="G176" s="113">
        <v>30</v>
      </c>
      <c r="H176" s="138">
        <v>3.5</v>
      </c>
      <c r="I176" s="139">
        <v>800</v>
      </c>
    </row>
    <row r="177" spans="1:9" ht="25.15" customHeight="1">
      <c r="A177" s="113" t="s">
        <v>1774</v>
      </c>
      <c r="B177" s="113" t="s">
        <v>4865</v>
      </c>
      <c r="C177" s="113" t="s">
        <v>1750</v>
      </c>
      <c r="D177" s="113">
        <v>1000</v>
      </c>
      <c r="E177" s="113">
        <v>1.25</v>
      </c>
      <c r="F177" s="139">
        <v>10</v>
      </c>
      <c r="G177" s="113">
        <v>30</v>
      </c>
      <c r="H177" s="138">
        <v>3.5</v>
      </c>
      <c r="I177" s="139">
        <v>30</v>
      </c>
    </row>
    <row r="178" spans="1:9" ht="25.15" customHeight="1">
      <c r="A178" s="113" t="s">
        <v>5509</v>
      </c>
      <c r="B178" s="113" t="s">
        <v>4865</v>
      </c>
      <c r="C178" s="113" t="s">
        <v>1751</v>
      </c>
      <c r="D178" s="113">
        <v>1000</v>
      </c>
      <c r="E178" s="113">
        <v>1.5</v>
      </c>
      <c r="F178" s="139">
        <v>10</v>
      </c>
      <c r="G178" s="113">
        <v>30</v>
      </c>
      <c r="H178" s="138">
        <v>3.5</v>
      </c>
      <c r="I178" s="137">
        <v>50</v>
      </c>
    </row>
    <row r="179" spans="1:9" ht="25.15" customHeight="1">
      <c r="A179" s="113" t="s">
        <v>1775</v>
      </c>
      <c r="B179" s="113" t="s">
        <v>4865</v>
      </c>
      <c r="C179" s="113" t="s">
        <v>1750</v>
      </c>
      <c r="D179" s="113">
        <v>1200</v>
      </c>
      <c r="E179" s="113">
        <v>9</v>
      </c>
      <c r="F179" s="139">
        <v>3</v>
      </c>
      <c r="G179" s="113">
        <v>30</v>
      </c>
      <c r="H179" s="140">
        <v>3.5</v>
      </c>
      <c r="I179" s="139">
        <v>30</v>
      </c>
    </row>
    <row r="180" spans="1:9" ht="25.15" customHeight="1">
      <c r="A180" s="113" t="s">
        <v>1776</v>
      </c>
      <c r="B180" s="113" t="s">
        <v>4865</v>
      </c>
      <c r="C180" s="141" t="s">
        <v>1752</v>
      </c>
      <c r="D180" s="113">
        <v>1200</v>
      </c>
      <c r="E180" s="113">
        <v>9</v>
      </c>
      <c r="F180" s="139">
        <v>3</v>
      </c>
      <c r="G180" s="113">
        <v>30</v>
      </c>
      <c r="H180" s="140">
        <v>3.5</v>
      </c>
      <c r="I180" s="139">
        <v>2500</v>
      </c>
    </row>
    <row r="181" spans="1:9" ht="25.15" customHeight="1">
      <c r="A181" s="113" t="s">
        <v>5510</v>
      </c>
      <c r="B181" s="113" t="s">
        <v>4865</v>
      </c>
      <c r="C181" s="113" t="s">
        <v>1750</v>
      </c>
      <c r="D181" s="113">
        <v>1200</v>
      </c>
      <c r="E181" s="113">
        <v>2.6</v>
      </c>
      <c r="F181" s="139">
        <v>6</v>
      </c>
      <c r="G181" s="113">
        <v>30</v>
      </c>
      <c r="H181" s="140">
        <v>4</v>
      </c>
      <c r="I181" s="139">
        <v>30</v>
      </c>
    </row>
    <row r="182" spans="1:9" ht="25.15" customHeight="1">
      <c r="A182" s="113" t="s">
        <v>4888</v>
      </c>
      <c r="B182" s="113" t="s">
        <v>4865</v>
      </c>
      <c r="C182" s="113" t="s">
        <v>1750</v>
      </c>
      <c r="D182" s="113">
        <v>1200</v>
      </c>
      <c r="E182" s="113">
        <v>1.4</v>
      </c>
      <c r="F182" s="139">
        <v>12</v>
      </c>
      <c r="G182" s="113">
        <v>30</v>
      </c>
      <c r="H182" s="140">
        <v>3.5</v>
      </c>
      <c r="I182" s="139">
        <v>30</v>
      </c>
    </row>
    <row r="183" spans="1:9" ht="25.15" customHeight="1">
      <c r="A183" s="113" t="s">
        <v>5511</v>
      </c>
      <c r="B183" s="113" t="s">
        <v>4865</v>
      </c>
      <c r="C183" s="113" t="s">
        <v>1779</v>
      </c>
      <c r="D183" s="113">
        <v>1200</v>
      </c>
      <c r="E183" s="113">
        <v>1.4</v>
      </c>
      <c r="F183" s="139">
        <v>12</v>
      </c>
      <c r="G183" s="113">
        <v>30</v>
      </c>
      <c r="H183" s="140">
        <v>3.5</v>
      </c>
      <c r="I183" s="139">
        <v>30</v>
      </c>
    </row>
    <row r="184" spans="1:9" ht="25.15" customHeight="1">
      <c r="A184" s="136" t="s">
        <v>1777</v>
      </c>
      <c r="B184" s="113" t="s">
        <v>4865</v>
      </c>
      <c r="C184" s="143" t="s">
        <v>1747</v>
      </c>
      <c r="D184" s="136">
        <v>1500</v>
      </c>
      <c r="E184" s="136">
        <v>8.1999999999999993</v>
      </c>
      <c r="F184" s="137">
        <v>3</v>
      </c>
      <c r="G184" s="113">
        <v>30</v>
      </c>
      <c r="H184" s="138">
        <v>3.5</v>
      </c>
      <c r="I184" s="139">
        <v>50</v>
      </c>
    </row>
    <row r="185" spans="1:9" ht="25.15" customHeight="1">
      <c r="A185" s="113" t="s">
        <v>1778</v>
      </c>
      <c r="B185" s="113" t="s">
        <v>4865</v>
      </c>
      <c r="C185" s="143" t="s">
        <v>1779</v>
      </c>
      <c r="D185" s="136">
        <v>1500</v>
      </c>
      <c r="E185" s="136">
        <v>8.1999999999999993</v>
      </c>
      <c r="F185" s="137">
        <v>3</v>
      </c>
      <c r="G185" s="113">
        <v>30</v>
      </c>
      <c r="H185" s="138">
        <v>3.5</v>
      </c>
      <c r="I185" s="139">
        <v>30</v>
      </c>
    </row>
    <row r="186" spans="1:9" ht="25.15" customHeight="1">
      <c r="A186" s="113" t="s">
        <v>1780</v>
      </c>
      <c r="B186" s="113" t="s">
        <v>4865</v>
      </c>
      <c r="C186" s="143" t="s">
        <v>1750</v>
      </c>
      <c r="D186" s="136">
        <v>1500</v>
      </c>
      <c r="E186" s="136">
        <v>8.1999999999999993</v>
      </c>
      <c r="F186" s="137">
        <v>3</v>
      </c>
      <c r="G186" s="113">
        <v>30</v>
      </c>
      <c r="H186" s="138">
        <v>3.5</v>
      </c>
      <c r="I186" s="139">
        <v>30</v>
      </c>
    </row>
    <row r="187" spans="1:9" ht="25.15" customHeight="1">
      <c r="A187" s="113" t="s">
        <v>4889</v>
      </c>
      <c r="B187" s="113" t="s">
        <v>4865</v>
      </c>
      <c r="C187" s="143" t="s">
        <v>1749</v>
      </c>
      <c r="D187" s="136">
        <v>1500</v>
      </c>
      <c r="E187" s="136">
        <v>8.1999999999999993</v>
      </c>
      <c r="F187" s="137">
        <v>3</v>
      </c>
      <c r="G187" s="113">
        <v>30</v>
      </c>
      <c r="H187" s="138">
        <v>3.5</v>
      </c>
      <c r="I187" s="137">
        <v>50</v>
      </c>
    </row>
    <row r="188" spans="1:9" ht="25.15" customHeight="1">
      <c r="A188" s="113" t="s">
        <v>4890</v>
      </c>
      <c r="B188" s="113" t="s">
        <v>4865</v>
      </c>
      <c r="C188" s="143" t="s">
        <v>4891</v>
      </c>
      <c r="D188" s="136">
        <v>1500</v>
      </c>
      <c r="E188" s="136">
        <v>8.1999999999999993</v>
      </c>
      <c r="F188" s="137">
        <v>3</v>
      </c>
      <c r="G188" s="113">
        <v>30</v>
      </c>
      <c r="H188" s="138">
        <v>3.5</v>
      </c>
      <c r="I188" s="139">
        <v>800</v>
      </c>
    </row>
    <row r="189" spans="1:9" ht="25.15" customHeight="1">
      <c r="A189" s="113" t="s">
        <v>6405</v>
      </c>
      <c r="B189" s="113" t="s">
        <v>4865</v>
      </c>
      <c r="C189" s="143" t="s">
        <v>1779</v>
      </c>
      <c r="D189" s="136">
        <v>1500</v>
      </c>
      <c r="E189" s="136">
        <v>4.5</v>
      </c>
      <c r="F189" s="137">
        <v>4</v>
      </c>
      <c r="G189" s="113">
        <v>30</v>
      </c>
      <c r="H189" s="138">
        <v>3.85</v>
      </c>
      <c r="I189" s="139">
        <v>30</v>
      </c>
    </row>
    <row r="190" spans="1:9" ht="25.15" customHeight="1">
      <c r="A190" s="113" t="s">
        <v>1781</v>
      </c>
      <c r="B190" s="113" t="s">
        <v>4865</v>
      </c>
      <c r="C190" s="113" t="s">
        <v>1750</v>
      </c>
      <c r="D190" s="136">
        <v>1500</v>
      </c>
      <c r="E190" s="113">
        <v>4.2</v>
      </c>
      <c r="F190" s="139">
        <v>9</v>
      </c>
      <c r="G190" s="113">
        <v>30</v>
      </c>
      <c r="H190" s="138">
        <v>3.5</v>
      </c>
      <c r="I190" s="139">
        <v>30</v>
      </c>
    </row>
    <row r="191" spans="1:9" ht="25.15" customHeight="1">
      <c r="A191" s="113" t="s">
        <v>1782</v>
      </c>
      <c r="B191" s="113" t="s">
        <v>4865</v>
      </c>
      <c r="C191" s="113" t="s">
        <v>1750</v>
      </c>
      <c r="D191" s="136">
        <v>1500</v>
      </c>
      <c r="E191" s="113">
        <v>3.2</v>
      </c>
      <c r="F191" s="139">
        <v>11</v>
      </c>
      <c r="G191" s="113">
        <v>30</v>
      </c>
      <c r="H191" s="138">
        <v>3.5</v>
      </c>
      <c r="I191" s="139">
        <v>30</v>
      </c>
    </row>
    <row r="192" spans="1:9" ht="25.15" customHeight="1"/>
    <row r="193" spans="1:9" ht="25.15" customHeight="1">
      <c r="A193" s="180" t="s">
        <v>5512</v>
      </c>
    </row>
    <row r="194" spans="1:9" ht="36" customHeight="1">
      <c r="A194" s="226" t="s">
        <v>3206</v>
      </c>
      <c r="B194" s="226" t="s">
        <v>1739</v>
      </c>
      <c r="C194" s="226" t="s">
        <v>1740</v>
      </c>
      <c r="D194" s="226" t="s">
        <v>6316</v>
      </c>
      <c r="E194" s="227" t="s">
        <v>6317</v>
      </c>
      <c r="F194" s="226" t="s">
        <v>1741</v>
      </c>
      <c r="G194" s="226" t="s">
        <v>6318</v>
      </c>
      <c r="H194" s="226" t="s">
        <v>1742</v>
      </c>
      <c r="I194" s="226" t="s">
        <v>5427</v>
      </c>
    </row>
    <row r="195" spans="1:9" ht="25.15" customHeight="1">
      <c r="A195" s="113" t="s">
        <v>5513</v>
      </c>
      <c r="B195" s="113" t="s">
        <v>5514</v>
      </c>
      <c r="C195" s="113" t="s">
        <v>1030</v>
      </c>
      <c r="D195" s="113">
        <v>500</v>
      </c>
      <c r="E195" s="229">
        <v>2.6</v>
      </c>
      <c r="F195" s="139">
        <v>3</v>
      </c>
      <c r="G195" s="113">
        <v>30</v>
      </c>
      <c r="H195" s="140">
        <v>3</v>
      </c>
      <c r="I195" s="113">
        <v>2500</v>
      </c>
    </row>
    <row r="196" spans="1:9" ht="25.15" customHeight="1">
      <c r="A196" s="113" t="s">
        <v>5515</v>
      </c>
      <c r="B196" s="113" t="s">
        <v>5514</v>
      </c>
      <c r="C196" s="113" t="s">
        <v>1030</v>
      </c>
      <c r="D196" s="113">
        <v>500</v>
      </c>
      <c r="E196" s="229">
        <v>3.5</v>
      </c>
      <c r="F196" s="139">
        <v>3</v>
      </c>
      <c r="G196" s="113">
        <v>30</v>
      </c>
      <c r="H196" s="140">
        <v>3</v>
      </c>
      <c r="I196" s="113">
        <v>2500</v>
      </c>
    </row>
    <row r="197" spans="1:9" ht="25.15" customHeight="1">
      <c r="A197" s="113" t="s">
        <v>5516</v>
      </c>
      <c r="B197" s="113" t="s">
        <v>5514</v>
      </c>
      <c r="C197" s="113" t="s">
        <v>1030</v>
      </c>
      <c r="D197" s="113">
        <v>500</v>
      </c>
      <c r="E197" s="229">
        <v>2.2000000000000002</v>
      </c>
      <c r="F197" s="139">
        <v>4</v>
      </c>
      <c r="G197" s="113">
        <v>30</v>
      </c>
      <c r="H197" s="140">
        <v>3</v>
      </c>
      <c r="I197" s="113">
        <v>2500</v>
      </c>
    </row>
    <row r="198" spans="1:9" ht="25.15" customHeight="1">
      <c r="A198" s="113" t="s">
        <v>5517</v>
      </c>
      <c r="B198" s="113" t="s">
        <v>5514</v>
      </c>
      <c r="C198" s="113" t="s">
        <v>1030</v>
      </c>
      <c r="D198" s="113">
        <v>500</v>
      </c>
      <c r="E198" s="143">
        <v>4</v>
      </c>
      <c r="F198" s="136">
        <v>5</v>
      </c>
      <c r="G198" s="113">
        <v>30</v>
      </c>
      <c r="H198" s="138">
        <v>3</v>
      </c>
      <c r="I198" s="113">
        <v>2500</v>
      </c>
    </row>
    <row r="199" spans="1:9" ht="25.15" customHeight="1">
      <c r="A199" s="113" t="s">
        <v>5518</v>
      </c>
      <c r="B199" s="113" t="s">
        <v>5514</v>
      </c>
      <c r="C199" s="113" t="s">
        <v>1030</v>
      </c>
      <c r="D199" s="113">
        <v>500</v>
      </c>
      <c r="E199" s="229">
        <v>1.7</v>
      </c>
      <c r="F199" s="139">
        <v>5</v>
      </c>
      <c r="G199" s="113">
        <v>30</v>
      </c>
      <c r="H199" s="140">
        <v>3</v>
      </c>
      <c r="I199" s="113">
        <v>2500</v>
      </c>
    </row>
    <row r="200" spans="1:9" ht="25.15" customHeight="1">
      <c r="A200" s="113" t="s">
        <v>5519</v>
      </c>
      <c r="B200" s="113" t="s">
        <v>5514</v>
      </c>
      <c r="C200" s="113" t="s">
        <v>1030</v>
      </c>
      <c r="D200" s="113">
        <v>500</v>
      </c>
      <c r="E200" s="229">
        <v>1.55</v>
      </c>
      <c r="F200" s="139">
        <v>5</v>
      </c>
      <c r="G200" s="113">
        <v>30</v>
      </c>
      <c r="H200" s="140">
        <v>3</v>
      </c>
      <c r="I200" s="113">
        <v>2500</v>
      </c>
    </row>
    <row r="201" spans="1:9" ht="25.15" customHeight="1">
      <c r="A201" s="113" t="s">
        <v>6406</v>
      </c>
      <c r="B201" s="113" t="s">
        <v>5514</v>
      </c>
      <c r="C201" s="113" t="s">
        <v>1024</v>
      </c>
      <c r="D201" s="113">
        <v>500</v>
      </c>
      <c r="E201" s="229">
        <v>1.7</v>
      </c>
      <c r="F201" s="139">
        <v>5</v>
      </c>
      <c r="G201" s="113">
        <v>30</v>
      </c>
      <c r="H201" s="140">
        <v>3</v>
      </c>
      <c r="I201" s="113">
        <v>50</v>
      </c>
    </row>
    <row r="202" spans="1:9" ht="25.15" customHeight="1">
      <c r="A202" s="113" t="s">
        <v>6407</v>
      </c>
      <c r="B202" s="113" t="s">
        <v>5514</v>
      </c>
      <c r="C202" s="113" t="s">
        <v>1024</v>
      </c>
      <c r="D202" s="113">
        <v>500</v>
      </c>
      <c r="E202" s="229">
        <v>1.6</v>
      </c>
      <c r="F202" s="139">
        <v>7</v>
      </c>
      <c r="G202" s="113">
        <v>30</v>
      </c>
      <c r="H202" s="140">
        <v>4</v>
      </c>
      <c r="I202" s="113">
        <v>50</v>
      </c>
    </row>
    <row r="203" spans="1:9" ht="25.15" customHeight="1">
      <c r="A203" s="113" t="s">
        <v>5520</v>
      </c>
      <c r="B203" s="113" t="s">
        <v>5514</v>
      </c>
      <c r="C203" s="113" t="s">
        <v>1030</v>
      </c>
      <c r="D203" s="113">
        <v>500</v>
      </c>
      <c r="E203" s="229">
        <v>1.6</v>
      </c>
      <c r="F203" s="139">
        <v>7</v>
      </c>
      <c r="G203" s="113">
        <v>30</v>
      </c>
      <c r="H203" s="140">
        <v>4</v>
      </c>
      <c r="I203" s="113">
        <v>2500</v>
      </c>
    </row>
    <row r="204" spans="1:9" ht="25.15" customHeight="1">
      <c r="A204" s="113" t="s">
        <v>5521</v>
      </c>
      <c r="B204" s="113" t="s">
        <v>5514</v>
      </c>
      <c r="C204" s="113" t="s">
        <v>1030</v>
      </c>
      <c r="D204" s="113">
        <v>600</v>
      </c>
      <c r="E204" s="229">
        <v>2</v>
      </c>
      <c r="F204" s="139">
        <v>5</v>
      </c>
      <c r="G204" s="113">
        <v>30</v>
      </c>
      <c r="H204" s="140">
        <v>3</v>
      </c>
      <c r="I204" s="113">
        <v>2500</v>
      </c>
    </row>
    <row r="205" spans="1:9" ht="25.15" customHeight="1">
      <c r="A205" s="136" t="s">
        <v>6408</v>
      </c>
      <c r="B205" s="113" t="s">
        <v>5514</v>
      </c>
      <c r="C205" s="141" t="s">
        <v>1030</v>
      </c>
      <c r="D205" s="113">
        <v>600</v>
      </c>
      <c r="E205" s="229">
        <v>2</v>
      </c>
      <c r="F205" s="139">
        <v>5</v>
      </c>
      <c r="G205" s="113">
        <v>30</v>
      </c>
      <c r="H205" s="231">
        <v>4</v>
      </c>
      <c r="I205" s="113">
        <v>2500</v>
      </c>
    </row>
    <row r="206" spans="1:9" ht="25.15" customHeight="1">
      <c r="A206" s="136" t="s">
        <v>6409</v>
      </c>
      <c r="B206" s="113" t="s">
        <v>5514</v>
      </c>
      <c r="C206" s="141" t="s">
        <v>1749</v>
      </c>
      <c r="D206" s="113">
        <v>600</v>
      </c>
      <c r="E206" s="229">
        <v>2</v>
      </c>
      <c r="F206" s="139">
        <v>5</v>
      </c>
      <c r="G206" s="113">
        <v>30</v>
      </c>
      <c r="H206" s="231">
        <v>4</v>
      </c>
      <c r="I206" s="113">
        <v>50</v>
      </c>
    </row>
    <row r="207" spans="1:9" ht="25.15" customHeight="1">
      <c r="A207" s="136" t="s">
        <v>6410</v>
      </c>
      <c r="B207" s="113" t="s">
        <v>5514</v>
      </c>
      <c r="C207" s="141" t="s">
        <v>1030</v>
      </c>
      <c r="D207" s="113">
        <v>600</v>
      </c>
      <c r="E207" s="113">
        <v>1.5</v>
      </c>
      <c r="F207" s="137">
        <v>7</v>
      </c>
      <c r="G207" s="113">
        <v>30</v>
      </c>
      <c r="H207" s="138">
        <v>3</v>
      </c>
      <c r="I207" s="113">
        <v>2500</v>
      </c>
    </row>
    <row r="208" spans="1:9" ht="25.15" customHeight="1">
      <c r="A208" s="136" t="s">
        <v>6411</v>
      </c>
      <c r="B208" s="113" t="s">
        <v>5514</v>
      </c>
      <c r="C208" s="141" t="s">
        <v>1024</v>
      </c>
      <c r="D208" s="113">
        <v>600</v>
      </c>
      <c r="E208" s="113">
        <v>1.5</v>
      </c>
      <c r="F208" s="137">
        <v>7</v>
      </c>
      <c r="G208" s="113">
        <v>30</v>
      </c>
      <c r="H208" s="138">
        <v>3</v>
      </c>
      <c r="I208" s="113">
        <v>50</v>
      </c>
    </row>
    <row r="209" spans="1:9" ht="25.15" customHeight="1">
      <c r="A209" s="113" t="s">
        <v>5521</v>
      </c>
      <c r="B209" s="113" t="s">
        <v>5514</v>
      </c>
      <c r="C209" s="113" t="s">
        <v>1030</v>
      </c>
      <c r="D209" s="113">
        <v>600</v>
      </c>
      <c r="E209" s="229">
        <v>2</v>
      </c>
      <c r="F209" s="139">
        <v>5</v>
      </c>
      <c r="G209" s="113">
        <v>30</v>
      </c>
      <c r="H209" s="140">
        <v>4</v>
      </c>
      <c r="I209" s="113">
        <v>2500</v>
      </c>
    </row>
  </sheetData>
  <autoFilter ref="A2:I2" xr:uid="{00000000-0001-0000-0C00-000000000000}"/>
  <phoneticPr fontId="2" type="noConversion"/>
  <conditionalFormatting sqref="A1">
    <cfRule type="duplicateValues" dxfId="4" priority="2"/>
  </conditionalFormatting>
  <conditionalFormatting sqref="A122">
    <cfRule type="duplicateValues" dxfId="3"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6"/>
  <sheetViews>
    <sheetView zoomScaleNormal="100" workbookViewId="0">
      <selection activeCell="K12" sqref="K12"/>
    </sheetView>
  </sheetViews>
  <sheetFormatPr defaultColWidth="8.5" defaultRowHeight="20.25"/>
  <cols>
    <col min="1" max="1" width="18.5" style="20" customWidth="1"/>
    <col min="2" max="3" width="13.5" style="20" customWidth="1"/>
    <col min="4" max="4" width="17.375" style="20" customWidth="1"/>
    <col min="5" max="5" width="13.5" style="20" customWidth="1"/>
    <col min="6" max="8" width="15.5" style="20" customWidth="1"/>
    <col min="9" max="9" width="13.5" style="20" customWidth="1"/>
    <col min="10" max="16384" width="8.5" style="20"/>
  </cols>
  <sheetData>
    <row r="1" spans="1:9" ht="28.5" customHeight="1">
      <c r="A1" s="187" t="s">
        <v>3206</v>
      </c>
      <c r="B1" s="187" t="s">
        <v>1740</v>
      </c>
      <c r="C1" s="187" t="s">
        <v>6412</v>
      </c>
      <c r="D1" s="187" t="s">
        <v>6413</v>
      </c>
      <c r="E1" s="187" t="s">
        <v>6414</v>
      </c>
      <c r="F1" s="187" t="s">
        <v>6415</v>
      </c>
      <c r="G1" s="187" t="s">
        <v>4898</v>
      </c>
      <c r="H1" s="187" t="s">
        <v>1783</v>
      </c>
      <c r="I1" s="187" t="s">
        <v>3696</v>
      </c>
    </row>
    <row r="2" spans="1:9" ht="20.100000000000001" customHeight="1">
      <c r="A2" s="144" t="s">
        <v>5522</v>
      </c>
      <c r="B2" s="144" t="s">
        <v>4893</v>
      </c>
      <c r="C2" s="144">
        <v>650</v>
      </c>
      <c r="D2" s="144">
        <v>60</v>
      </c>
      <c r="E2" s="232" t="s">
        <v>5523</v>
      </c>
      <c r="F2" s="144">
        <v>35</v>
      </c>
      <c r="G2" s="144">
        <v>175</v>
      </c>
      <c r="H2" s="144">
        <v>70</v>
      </c>
      <c r="I2" s="144">
        <v>30</v>
      </c>
    </row>
    <row r="3" spans="1:9" ht="20.100000000000001" customHeight="1">
      <c r="A3" s="144" t="s">
        <v>5524</v>
      </c>
      <c r="B3" s="144" t="s">
        <v>4892</v>
      </c>
      <c r="C3" s="144">
        <v>650</v>
      </c>
      <c r="D3" s="144">
        <v>60</v>
      </c>
      <c r="E3" s="232" t="s">
        <v>5523</v>
      </c>
      <c r="F3" s="144">
        <v>35</v>
      </c>
      <c r="G3" s="144">
        <v>175</v>
      </c>
      <c r="H3" s="144">
        <v>70</v>
      </c>
      <c r="I3" s="144">
        <v>30</v>
      </c>
    </row>
    <row r="4" spans="1:9" ht="20.100000000000001" customHeight="1">
      <c r="A4" s="144" t="s">
        <v>6416</v>
      </c>
      <c r="B4" s="144" t="s">
        <v>3428</v>
      </c>
      <c r="C4" s="144">
        <v>650</v>
      </c>
      <c r="D4" s="144">
        <v>60</v>
      </c>
      <c r="E4" s="232" t="s">
        <v>5523</v>
      </c>
      <c r="F4" s="144">
        <v>35</v>
      </c>
      <c r="G4" s="144">
        <v>175</v>
      </c>
      <c r="H4" s="144">
        <v>70</v>
      </c>
      <c r="I4" s="144">
        <v>30</v>
      </c>
    </row>
    <row r="5" spans="1:9" ht="20.100000000000001" customHeight="1">
      <c r="A5" s="144" t="s">
        <v>5525</v>
      </c>
      <c r="B5" s="144" t="s">
        <v>4893</v>
      </c>
      <c r="C5" s="144">
        <v>650</v>
      </c>
      <c r="D5" s="144">
        <v>30</v>
      </c>
      <c r="E5" s="232" t="s">
        <v>5526</v>
      </c>
      <c r="F5" s="144">
        <v>60</v>
      </c>
      <c r="G5" s="144">
        <v>175</v>
      </c>
      <c r="H5" s="144">
        <v>65</v>
      </c>
      <c r="I5" s="144">
        <v>30</v>
      </c>
    </row>
    <row r="6" spans="1:9" ht="20.100000000000001" customHeight="1">
      <c r="A6" s="144" t="s">
        <v>5527</v>
      </c>
      <c r="B6" s="144" t="s">
        <v>3428</v>
      </c>
      <c r="C6" s="144">
        <v>650</v>
      </c>
      <c r="D6" s="144">
        <v>30</v>
      </c>
      <c r="E6" s="232" t="s">
        <v>5526</v>
      </c>
      <c r="F6" s="144">
        <v>60</v>
      </c>
      <c r="G6" s="144">
        <v>175</v>
      </c>
      <c r="H6" s="144">
        <v>65</v>
      </c>
      <c r="I6" s="144">
        <v>2000</v>
      </c>
    </row>
    <row r="7" spans="1:9" ht="20.100000000000001" customHeight="1">
      <c r="A7" s="144" t="s">
        <v>6417</v>
      </c>
      <c r="B7" s="144" t="s">
        <v>4892</v>
      </c>
      <c r="C7" s="144">
        <v>1200</v>
      </c>
      <c r="D7" s="144">
        <v>60</v>
      </c>
      <c r="E7" s="232" t="s">
        <v>5523</v>
      </c>
      <c r="F7" s="144">
        <v>30</v>
      </c>
      <c r="G7" s="144">
        <v>175</v>
      </c>
      <c r="H7" s="144">
        <v>128</v>
      </c>
      <c r="I7" s="144">
        <v>30</v>
      </c>
    </row>
    <row r="8" spans="1:9" ht="20.100000000000001" customHeight="1">
      <c r="A8" s="144" t="s">
        <v>5528</v>
      </c>
      <c r="B8" s="144" t="s">
        <v>4893</v>
      </c>
      <c r="C8" s="144">
        <v>1200</v>
      </c>
      <c r="D8" s="144">
        <v>60</v>
      </c>
      <c r="E8" s="232" t="s">
        <v>5523</v>
      </c>
      <c r="F8" s="144">
        <v>30</v>
      </c>
      <c r="G8" s="144">
        <v>175</v>
      </c>
      <c r="H8" s="144">
        <v>128</v>
      </c>
      <c r="I8" s="144">
        <v>30</v>
      </c>
    </row>
    <row r="9" spans="1:9" ht="20.100000000000001" customHeight="1">
      <c r="A9" s="144" t="s">
        <v>5529</v>
      </c>
      <c r="B9" s="144" t="s">
        <v>5530</v>
      </c>
      <c r="C9" s="144">
        <v>1200</v>
      </c>
      <c r="D9" s="144">
        <v>60</v>
      </c>
      <c r="E9" s="232" t="s">
        <v>5523</v>
      </c>
      <c r="F9" s="144">
        <v>30</v>
      </c>
      <c r="G9" s="144">
        <v>175</v>
      </c>
      <c r="H9" s="144">
        <v>128</v>
      </c>
      <c r="I9" s="144">
        <v>800</v>
      </c>
    </row>
    <row r="10" spans="1:9" s="233" customFormat="1" ht="20.100000000000001" customHeight="1">
      <c r="A10" s="144" t="s">
        <v>6418</v>
      </c>
      <c r="B10" s="144" t="s">
        <v>4892</v>
      </c>
      <c r="C10" s="144">
        <v>1200</v>
      </c>
      <c r="D10" s="144">
        <v>28</v>
      </c>
      <c r="E10" s="144" t="s">
        <v>6419</v>
      </c>
      <c r="F10" s="144">
        <v>80</v>
      </c>
      <c r="G10" s="144">
        <v>175</v>
      </c>
      <c r="H10" s="144">
        <v>85</v>
      </c>
      <c r="I10" s="144">
        <v>30</v>
      </c>
    </row>
    <row r="11" spans="1:9" ht="20.100000000000001" customHeight="1">
      <c r="A11" s="144" t="s">
        <v>4894</v>
      </c>
      <c r="B11" s="144" t="s">
        <v>4893</v>
      </c>
      <c r="C11" s="144">
        <v>1200</v>
      </c>
      <c r="D11" s="144">
        <v>28</v>
      </c>
      <c r="E11" s="144" t="s">
        <v>6419</v>
      </c>
      <c r="F11" s="144">
        <v>80</v>
      </c>
      <c r="G11" s="144">
        <v>175</v>
      </c>
      <c r="H11" s="144">
        <v>85</v>
      </c>
      <c r="I11" s="144">
        <v>30</v>
      </c>
    </row>
    <row r="12" spans="1:9" ht="20.100000000000001" customHeight="1">
      <c r="A12" s="144" t="s">
        <v>5961</v>
      </c>
      <c r="B12" s="144" t="s">
        <v>5530</v>
      </c>
      <c r="C12" s="144">
        <v>1200</v>
      </c>
      <c r="D12" s="144">
        <v>28</v>
      </c>
      <c r="E12" s="144" t="s">
        <v>6419</v>
      </c>
      <c r="F12" s="144">
        <v>80</v>
      </c>
      <c r="G12" s="144">
        <v>175</v>
      </c>
      <c r="H12" s="144">
        <v>85</v>
      </c>
      <c r="I12" s="144">
        <v>800</v>
      </c>
    </row>
    <row r="13" spans="1:9" ht="20.100000000000001" customHeight="1">
      <c r="A13" s="144" t="s">
        <v>4896</v>
      </c>
      <c r="B13" s="144" t="s">
        <v>4893</v>
      </c>
      <c r="C13" s="144">
        <v>1200</v>
      </c>
      <c r="D13" s="144">
        <v>17</v>
      </c>
      <c r="E13" s="144" t="s">
        <v>6419</v>
      </c>
      <c r="F13" s="144">
        <v>160</v>
      </c>
      <c r="G13" s="144">
        <v>175</v>
      </c>
      <c r="H13" s="144">
        <v>42</v>
      </c>
      <c r="I13" s="144">
        <v>30</v>
      </c>
    </row>
    <row r="14" spans="1:9" ht="20.100000000000001" customHeight="1">
      <c r="A14" s="144" t="s">
        <v>4897</v>
      </c>
      <c r="B14" s="144" t="s">
        <v>4892</v>
      </c>
      <c r="C14" s="144">
        <v>1700</v>
      </c>
      <c r="D14" s="144">
        <v>5</v>
      </c>
      <c r="E14" s="144" t="s">
        <v>6420</v>
      </c>
      <c r="F14" s="144">
        <v>720</v>
      </c>
      <c r="G14" s="144">
        <v>175</v>
      </c>
      <c r="H14" s="144">
        <v>13</v>
      </c>
      <c r="I14" s="144">
        <v>30</v>
      </c>
    </row>
    <row r="15" spans="1:9" ht="20.100000000000001" customHeight="1">
      <c r="A15" s="144" t="s">
        <v>5962</v>
      </c>
      <c r="B15" s="144" t="s">
        <v>5530</v>
      </c>
      <c r="C15" s="144">
        <v>1700</v>
      </c>
      <c r="D15" s="144">
        <v>5</v>
      </c>
      <c r="E15" s="144" t="s">
        <v>6420</v>
      </c>
      <c r="F15" s="144">
        <v>720</v>
      </c>
      <c r="G15" s="144">
        <v>175</v>
      </c>
      <c r="H15" s="144">
        <v>13</v>
      </c>
      <c r="I15" s="144">
        <v>800</v>
      </c>
    </row>
    <row r="16" spans="1:9" ht="20.100000000000001" customHeight="1">
      <c r="A16" s="144" t="s">
        <v>6421</v>
      </c>
      <c r="B16" s="144" t="s">
        <v>1779</v>
      </c>
      <c r="C16" s="144">
        <v>1700</v>
      </c>
      <c r="D16" s="144">
        <v>5</v>
      </c>
      <c r="E16" s="144" t="s">
        <v>6420</v>
      </c>
      <c r="F16" s="144">
        <v>720</v>
      </c>
      <c r="G16" s="144">
        <v>175</v>
      </c>
      <c r="H16" s="144">
        <v>13</v>
      </c>
      <c r="I16" s="144">
        <v>800</v>
      </c>
    </row>
  </sheetData>
  <autoFilter ref="A1:I1" xr:uid="{00000000-0001-0000-1100-000000000000}"/>
  <phoneticPr fontId="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4"/>
  <sheetViews>
    <sheetView zoomScaleNormal="100" workbookViewId="0">
      <selection activeCell="K22" sqref="K22"/>
    </sheetView>
  </sheetViews>
  <sheetFormatPr defaultRowHeight="16.5"/>
  <cols>
    <col min="1" max="1" width="22.125" style="114" customWidth="1"/>
    <col min="2" max="2" width="24" style="114" customWidth="1"/>
    <col min="3" max="3" width="10.75" style="114" customWidth="1"/>
    <col min="4" max="8" width="9" style="114"/>
    <col min="9" max="9" width="12" style="114" customWidth="1"/>
    <col min="10" max="16384" width="9" style="114"/>
  </cols>
  <sheetData>
    <row r="1" spans="1:9" s="234" customFormat="1" ht="15.75" customHeight="1">
      <c r="A1" s="335" t="s">
        <v>5271</v>
      </c>
      <c r="B1" s="336"/>
      <c r="C1" s="336"/>
      <c r="D1" s="336"/>
      <c r="E1" s="337"/>
      <c r="F1" s="337"/>
      <c r="G1" s="337"/>
      <c r="H1" s="337"/>
      <c r="I1" s="337"/>
    </row>
    <row r="2" spans="1:9" ht="20.100000000000001" customHeight="1">
      <c r="A2" s="188" t="s">
        <v>6422</v>
      </c>
      <c r="B2" s="188" t="s">
        <v>1739</v>
      </c>
      <c r="C2" s="188" t="s">
        <v>1740</v>
      </c>
      <c r="D2" s="188" t="s">
        <v>5897</v>
      </c>
      <c r="E2" s="188" t="s">
        <v>5898</v>
      </c>
      <c r="F2" s="188" t="s">
        <v>5899</v>
      </c>
      <c r="G2" s="188" t="s">
        <v>5900</v>
      </c>
      <c r="H2" s="188" t="s">
        <v>5272</v>
      </c>
      <c r="I2" s="188" t="s">
        <v>3696</v>
      </c>
    </row>
    <row r="3" spans="1:9" ht="15.75" customHeight="1">
      <c r="A3" s="116" t="s">
        <v>5531</v>
      </c>
      <c r="B3" s="116" t="s">
        <v>5532</v>
      </c>
      <c r="C3" s="116" t="s">
        <v>5533</v>
      </c>
      <c r="D3" s="235">
        <v>1200</v>
      </c>
      <c r="E3" s="116">
        <v>100</v>
      </c>
      <c r="F3" s="235">
        <v>1.7</v>
      </c>
      <c r="G3" s="116">
        <v>20</v>
      </c>
      <c r="H3" s="236">
        <v>6</v>
      </c>
      <c r="I3" s="116">
        <v>18</v>
      </c>
    </row>
    <row r="4" spans="1:9">
      <c r="A4" s="116" t="s">
        <v>5534</v>
      </c>
      <c r="B4" s="116" t="s">
        <v>5535</v>
      </c>
      <c r="C4" s="116" t="s">
        <v>5274</v>
      </c>
      <c r="D4" s="235">
        <v>1200</v>
      </c>
      <c r="E4" s="116">
        <v>100</v>
      </c>
      <c r="F4" s="235">
        <v>1.7</v>
      </c>
      <c r="G4" s="116">
        <v>20</v>
      </c>
      <c r="H4" s="236">
        <v>6</v>
      </c>
      <c r="I4" s="116">
        <v>12</v>
      </c>
    </row>
    <row r="5" spans="1:9">
      <c r="A5" s="116" t="s">
        <v>5536</v>
      </c>
      <c r="B5" s="116" t="s">
        <v>5275</v>
      </c>
      <c r="C5" s="116" t="s">
        <v>5276</v>
      </c>
      <c r="D5" s="235">
        <v>1200</v>
      </c>
      <c r="E5" s="116">
        <v>200</v>
      </c>
      <c r="F5" s="235">
        <v>1.7</v>
      </c>
      <c r="G5" s="116">
        <v>20</v>
      </c>
      <c r="H5" s="236">
        <v>6</v>
      </c>
      <c r="I5" s="116">
        <v>12</v>
      </c>
    </row>
    <row r="6" spans="1:9">
      <c r="A6" s="116" t="s">
        <v>5537</v>
      </c>
      <c r="B6" s="116" t="s">
        <v>5277</v>
      </c>
      <c r="C6" s="116" t="s">
        <v>5276</v>
      </c>
      <c r="D6" s="235">
        <v>1200</v>
      </c>
      <c r="E6" s="116">
        <v>300</v>
      </c>
      <c r="F6" s="235">
        <v>1.7</v>
      </c>
      <c r="G6" s="116">
        <v>20</v>
      </c>
      <c r="H6" s="236">
        <v>6</v>
      </c>
      <c r="I6" s="116">
        <v>12</v>
      </c>
    </row>
    <row r="7" spans="1:9">
      <c r="A7" s="116" t="s">
        <v>5538</v>
      </c>
      <c r="B7" s="116" t="s">
        <v>5273</v>
      </c>
      <c r="C7" s="116" t="s">
        <v>2620</v>
      </c>
      <c r="D7" s="235">
        <v>1200</v>
      </c>
      <c r="E7" s="116">
        <v>100</v>
      </c>
      <c r="F7" s="235">
        <v>1.7</v>
      </c>
      <c r="G7" s="116">
        <v>20</v>
      </c>
      <c r="H7" s="236">
        <v>6</v>
      </c>
      <c r="I7" s="116">
        <v>12</v>
      </c>
    </row>
    <row r="8" spans="1:9">
      <c r="A8" s="116" t="s">
        <v>5539</v>
      </c>
      <c r="B8" s="116" t="s">
        <v>5277</v>
      </c>
      <c r="C8" s="116" t="s">
        <v>5278</v>
      </c>
      <c r="D8" s="235">
        <v>1200</v>
      </c>
      <c r="E8" s="116">
        <v>300</v>
      </c>
      <c r="F8" s="235">
        <v>1.7</v>
      </c>
      <c r="G8" s="116">
        <v>20</v>
      </c>
      <c r="H8" s="236">
        <v>6</v>
      </c>
      <c r="I8" s="116">
        <v>8</v>
      </c>
    </row>
    <row r="9" spans="1:9" ht="15.75" customHeight="1">
      <c r="A9" s="335" t="s">
        <v>5279</v>
      </c>
      <c r="B9" s="336"/>
      <c r="C9" s="336"/>
      <c r="D9" s="336"/>
      <c r="E9" s="337"/>
      <c r="F9" s="337"/>
      <c r="G9" s="337"/>
      <c r="H9" s="337"/>
      <c r="I9" s="337"/>
    </row>
    <row r="10" spans="1:9" ht="27">
      <c r="A10" s="188" t="s">
        <v>3206</v>
      </c>
      <c r="B10" s="188" t="s">
        <v>1739</v>
      </c>
      <c r="C10" s="188" t="s">
        <v>1740</v>
      </c>
      <c r="D10" s="188" t="s">
        <v>5897</v>
      </c>
      <c r="E10" s="188" t="s">
        <v>5898</v>
      </c>
      <c r="F10" s="188" t="s">
        <v>5899</v>
      </c>
      <c r="G10" s="188" t="s">
        <v>5900</v>
      </c>
      <c r="H10" s="188" t="s">
        <v>5901</v>
      </c>
      <c r="I10" s="188" t="s">
        <v>3696</v>
      </c>
    </row>
    <row r="11" spans="1:9">
      <c r="A11" s="144" t="s">
        <v>4899</v>
      </c>
      <c r="B11" s="144" t="s">
        <v>4900</v>
      </c>
      <c r="C11" s="144" t="s">
        <v>1752</v>
      </c>
      <c r="D11" s="144">
        <v>650</v>
      </c>
      <c r="E11" s="144">
        <v>6</v>
      </c>
      <c r="F11" s="144">
        <v>1.73</v>
      </c>
      <c r="G11" s="144">
        <v>20</v>
      </c>
      <c r="H11" s="144">
        <v>5.5</v>
      </c>
      <c r="I11" s="144">
        <v>2500</v>
      </c>
    </row>
    <row r="12" spans="1:9">
      <c r="A12" s="144" t="s">
        <v>4901</v>
      </c>
      <c r="B12" s="144" t="s">
        <v>4902</v>
      </c>
      <c r="C12" s="144" t="s">
        <v>1750</v>
      </c>
      <c r="D12" s="144">
        <v>650</v>
      </c>
      <c r="E12" s="144">
        <v>75</v>
      </c>
      <c r="F12" s="144">
        <v>1.5</v>
      </c>
      <c r="G12" s="144">
        <v>20</v>
      </c>
      <c r="H12" s="144">
        <v>4.5</v>
      </c>
      <c r="I12" s="144">
        <v>30</v>
      </c>
    </row>
    <row r="13" spans="1:9">
      <c r="A13" s="144" t="s">
        <v>6423</v>
      </c>
      <c r="B13" s="144" t="s">
        <v>4902</v>
      </c>
      <c r="C13" s="144" t="s">
        <v>4892</v>
      </c>
      <c r="D13" s="144">
        <v>650</v>
      </c>
      <c r="E13" s="144">
        <v>75</v>
      </c>
      <c r="F13" s="144">
        <v>1.6</v>
      </c>
      <c r="G13" s="144">
        <v>20</v>
      </c>
      <c r="H13" s="144">
        <v>5.4</v>
      </c>
      <c r="I13" s="144">
        <v>30</v>
      </c>
    </row>
    <row r="14" spans="1:9">
      <c r="A14" s="144" t="s">
        <v>6424</v>
      </c>
      <c r="B14" s="144" t="s">
        <v>4902</v>
      </c>
      <c r="C14" s="144" t="s">
        <v>6425</v>
      </c>
      <c r="D14" s="144">
        <v>650</v>
      </c>
      <c r="E14" s="144">
        <v>75</v>
      </c>
      <c r="F14" s="144">
        <v>1.6</v>
      </c>
      <c r="G14" s="144">
        <v>20</v>
      </c>
      <c r="H14" s="144">
        <v>5.4</v>
      </c>
      <c r="I14" s="144">
        <v>30</v>
      </c>
    </row>
  </sheetData>
  <autoFilter ref="A2:I2" xr:uid="{00000000-0001-0000-1200-000000000000}"/>
  <mergeCells count="2">
    <mergeCell ref="A1:I1"/>
    <mergeCell ref="A9:I9"/>
  </mergeCells>
  <phoneticPr fontId="2" type="noConversion"/>
  <conditionalFormatting sqref="A9 A1">
    <cfRule type="duplicateValues" dxfId="2"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80"/>
  <sheetViews>
    <sheetView topLeftCell="A30" zoomScale="55" zoomScaleNormal="55" workbookViewId="0">
      <selection activeCell="K93" sqref="K93"/>
    </sheetView>
  </sheetViews>
  <sheetFormatPr defaultColWidth="9" defaultRowHeight="16.5"/>
  <cols>
    <col min="1" max="1" width="24.5" style="8" customWidth="1"/>
    <col min="2" max="2" width="28.875" style="8" customWidth="1"/>
    <col min="3" max="3" width="26.625" style="8" customWidth="1"/>
    <col min="4" max="4" width="14.75" style="8" customWidth="1"/>
    <col min="5" max="6" width="22.375" style="8" customWidth="1"/>
    <col min="7" max="7" width="16.625" style="8" customWidth="1"/>
    <col min="8" max="8" width="26.125" style="8" customWidth="1"/>
    <col min="9" max="9" width="17.625" style="8" customWidth="1"/>
    <col min="10" max="10" width="16.625" style="8" customWidth="1"/>
    <col min="11" max="11" width="22.375" style="8" customWidth="1"/>
    <col min="12" max="12" width="15" style="8" customWidth="1"/>
    <col min="13" max="16384" width="9" style="8"/>
  </cols>
  <sheetData>
    <row r="1" spans="1:12" ht="21.75">
      <c r="A1" s="282" t="s">
        <v>1784</v>
      </c>
      <c r="B1" s="282" t="s">
        <v>1785</v>
      </c>
      <c r="C1" s="282" t="s">
        <v>1740</v>
      </c>
      <c r="D1" s="7" t="s">
        <v>2620</v>
      </c>
      <c r="E1" s="189" t="s">
        <v>5902</v>
      </c>
      <c r="F1" s="189" t="s">
        <v>5903</v>
      </c>
      <c r="G1" s="189" t="s">
        <v>5904</v>
      </c>
      <c r="H1" s="338" t="s">
        <v>5905</v>
      </c>
      <c r="I1" s="338"/>
      <c r="J1" s="338" t="s">
        <v>5906</v>
      </c>
      <c r="K1" s="338"/>
      <c r="L1" s="332" t="s">
        <v>5959</v>
      </c>
    </row>
    <row r="2" spans="1:12" ht="21.75">
      <c r="A2" s="282"/>
      <c r="B2" s="282"/>
      <c r="C2" s="282"/>
      <c r="D2" s="7" t="s">
        <v>1827</v>
      </c>
      <c r="E2" s="189" t="s">
        <v>1786</v>
      </c>
      <c r="F2" s="189" t="s">
        <v>1787</v>
      </c>
      <c r="G2" s="189" t="s">
        <v>1788</v>
      </c>
      <c r="H2" s="189" t="s">
        <v>1789</v>
      </c>
      <c r="I2" s="189" t="s">
        <v>5907</v>
      </c>
      <c r="J2" s="189" t="s">
        <v>1790</v>
      </c>
      <c r="K2" s="189" t="s">
        <v>5908</v>
      </c>
      <c r="L2" s="332"/>
    </row>
    <row r="3" spans="1:12" ht="20.25">
      <c r="A3" s="2" t="s">
        <v>2621</v>
      </c>
      <c r="B3" s="2" t="s">
        <v>2622</v>
      </c>
      <c r="C3" s="2" t="s">
        <v>1796</v>
      </c>
      <c r="D3" s="2">
        <v>0.41</v>
      </c>
      <c r="E3" s="2">
        <v>20</v>
      </c>
      <c r="F3" s="2">
        <v>0.5</v>
      </c>
      <c r="G3" s="2">
        <v>5.5</v>
      </c>
      <c r="H3" s="2">
        <v>0.45</v>
      </c>
      <c r="I3" s="2">
        <v>0.5</v>
      </c>
      <c r="J3" s="2">
        <v>200</v>
      </c>
      <c r="K3" s="2">
        <v>20</v>
      </c>
      <c r="L3" s="2">
        <v>3000</v>
      </c>
    </row>
    <row r="4" spans="1:12" ht="20.25">
      <c r="A4" s="2" t="s">
        <v>2623</v>
      </c>
      <c r="B4" s="2" t="s">
        <v>2624</v>
      </c>
      <c r="C4" s="2" t="s">
        <v>1796</v>
      </c>
      <c r="D4" s="2">
        <v>0.5</v>
      </c>
      <c r="E4" s="2">
        <v>20</v>
      </c>
      <c r="F4" s="2">
        <v>1</v>
      </c>
      <c r="G4" s="2">
        <v>10</v>
      </c>
      <c r="H4" s="2">
        <v>0.45</v>
      </c>
      <c r="I4" s="2">
        <v>1</v>
      </c>
      <c r="J4" s="2">
        <v>1000</v>
      </c>
      <c r="K4" s="2">
        <v>20</v>
      </c>
      <c r="L4" s="2">
        <v>3000</v>
      </c>
    </row>
    <row r="5" spans="1:12" ht="20.25">
      <c r="A5" s="2" t="s">
        <v>2625</v>
      </c>
      <c r="B5" s="2" t="s">
        <v>2626</v>
      </c>
      <c r="C5" s="2" t="s">
        <v>1796</v>
      </c>
      <c r="D5" s="2">
        <v>0.5</v>
      </c>
      <c r="E5" s="2">
        <v>30</v>
      </c>
      <c r="F5" s="2">
        <v>0.2</v>
      </c>
      <c r="G5" s="2">
        <v>4</v>
      </c>
      <c r="H5" s="2">
        <v>1</v>
      </c>
      <c r="I5" s="2">
        <v>0.2</v>
      </c>
      <c r="J5" s="2">
        <v>0.5</v>
      </c>
      <c r="K5" s="2">
        <v>25</v>
      </c>
      <c r="L5" s="2">
        <v>3000</v>
      </c>
    </row>
    <row r="6" spans="1:12" ht="20.25">
      <c r="A6" s="2" t="s">
        <v>2627</v>
      </c>
      <c r="B6" s="2" t="s">
        <v>2628</v>
      </c>
      <c r="C6" s="2" t="s">
        <v>1796</v>
      </c>
      <c r="D6" s="2">
        <v>0.41</v>
      </c>
      <c r="E6" s="2">
        <v>30</v>
      </c>
      <c r="F6" s="2">
        <v>0.5</v>
      </c>
      <c r="G6" s="2">
        <v>5.5</v>
      </c>
      <c r="H6" s="2">
        <v>0.55000000000000004</v>
      </c>
      <c r="I6" s="2">
        <v>0.5</v>
      </c>
      <c r="J6" s="2">
        <v>200</v>
      </c>
      <c r="K6" s="2">
        <v>30</v>
      </c>
      <c r="L6" s="2">
        <v>3000</v>
      </c>
    </row>
    <row r="7" spans="1:12" ht="20.25">
      <c r="A7" s="2" t="s">
        <v>2629</v>
      </c>
      <c r="B7" s="2" t="s">
        <v>2630</v>
      </c>
      <c r="C7" s="2" t="s">
        <v>840</v>
      </c>
      <c r="D7" s="2">
        <v>0.5</v>
      </c>
      <c r="E7" s="2">
        <v>30</v>
      </c>
      <c r="F7" s="2">
        <v>1</v>
      </c>
      <c r="G7" s="2">
        <v>10</v>
      </c>
      <c r="H7" s="2">
        <v>0.55000000000000004</v>
      </c>
      <c r="I7" s="2">
        <v>1</v>
      </c>
      <c r="J7" s="2">
        <v>1000</v>
      </c>
      <c r="K7" s="2">
        <v>30</v>
      </c>
      <c r="L7" s="2">
        <v>3000</v>
      </c>
    </row>
    <row r="8" spans="1:12" ht="20.25">
      <c r="A8" s="2" t="s">
        <v>2631</v>
      </c>
      <c r="B8" s="2" t="s">
        <v>2632</v>
      </c>
      <c r="C8" s="2" t="s">
        <v>1796</v>
      </c>
      <c r="D8" s="2">
        <v>0.41</v>
      </c>
      <c r="E8" s="2">
        <v>40</v>
      </c>
      <c r="F8" s="2">
        <v>0.5</v>
      </c>
      <c r="G8" s="2">
        <v>5.5</v>
      </c>
      <c r="H8" s="2">
        <v>0.55000000000000004</v>
      </c>
      <c r="I8" s="2">
        <v>0.5</v>
      </c>
      <c r="J8" s="2">
        <v>200</v>
      </c>
      <c r="K8" s="2">
        <v>40</v>
      </c>
      <c r="L8" s="2">
        <v>3000</v>
      </c>
    </row>
    <row r="9" spans="1:12" ht="20.25">
      <c r="A9" s="2" t="s">
        <v>2633</v>
      </c>
      <c r="B9" s="2" t="s">
        <v>2634</v>
      </c>
      <c r="C9" s="2" t="s">
        <v>1796</v>
      </c>
      <c r="D9" s="2">
        <v>0.5</v>
      </c>
      <c r="E9" s="2">
        <v>40</v>
      </c>
      <c r="F9" s="2">
        <v>1</v>
      </c>
      <c r="G9" s="2">
        <v>9</v>
      </c>
      <c r="H9" s="2">
        <v>0.6</v>
      </c>
      <c r="I9" s="2">
        <v>1</v>
      </c>
      <c r="J9" s="2">
        <v>1000</v>
      </c>
      <c r="K9" s="2">
        <v>40</v>
      </c>
      <c r="L9" s="2">
        <v>3000</v>
      </c>
    </row>
    <row r="10" spans="1:12" ht="20.25">
      <c r="A10" s="2" t="s">
        <v>2635</v>
      </c>
      <c r="B10" s="2" t="s">
        <v>2636</v>
      </c>
      <c r="C10" s="2" t="s">
        <v>1796</v>
      </c>
      <c r="D10" s="2">
        <v>0.41</v>
      </c>
      <c r="E10" s="2">
        <v>60</v>
      </c>
      <c r="F10" s="2">
        <v>0.5</v>
      </c>
      <c r="G10" s="2">
        <v>5.5</v>
      </c>
      <c r="H10" s="2">
        <v>0.7</v>
      </c>
      <c r="I10" s="2">
        <v>0.5</v>
      </c>
      <c r="J10" s="2">
        <v>200</v>
      </c>
      <c r="K10" s="2">
        <v>60</v>
      </c>
      <c r="L10" s="2">
        <v>3000</v>
      </c>
    </row>
    <row r="11" spans="1:12" ht="20.25">
      <c r="A11" s="2" t="s">
        <v>2637</v>
      </c>
      <c r="B11" s="2" t="s">
        <v>2638</v>
      </c>
      <c r="C11" s="2" t="s">
        <v>1796</v>
      </c>
      <c r="D11" s="2">
        <v>0.4</v>
      </c>
      <c r="E11" s="2">
        <v>60</v>
      </c>
      <c r="F11" s="2">
        <v>1</v>
      </c>
      <c r="G11" s="2">
        <v>11</v>
      </c>
      <c r="H11" s="2">
        <v>0.7</v>
      </c>
      <c r="I11" s="2">
        <v>1</v>
      </c>
      <c r="J11" s="2">
        <v>100</v>
      </c>
      <c r="K11" s="2">
        <v>60</v>
      </c>
      <c r="L11" s="2">
        <v>3000</v>
      </c>
    </row>
    <row r="12" spans="1:12" ht="20.25">
      <c r="A12" s="2" t="s">
        <v>2639</v>
      </c>
      <c r="B12" s="2" t="s">
        <v>2640</v>
      </c>
      <c r="C12" s="2" t="s">
        <v>1796</v>
      </c>
      <c r="D12" s="2">
        <v>0.41</v>
      </c>
      <c r="E12" s="2">
        <v>80</v>
      </c>
      <c r="F12" s="2">
        <v>0.5</v>
      </c>
      <c r="G12" s="2">
        <v>5.5</v>
      </c>
      <c r="H12" s="2">
        <v>0.8</v>
      </c>
      <c r="I12" s="2">
        <v>0.5</v>
      </c>
      <c r="J12" s="2">
        <v>200</v>
      </c>
      <c r="K12" s="2">
        <v>80</v>
      </c>
      <c r="L12" s="2">
        <v>3000</v>
      </c>
    </row>
    <row r="13" spans="1:12" ht="20.25">
      <c r="A13" s="2" t="s">
        <v>2641</v>
      </c>
      <c r="B13" s="2" t="s">
        <v>2642</v>
      </c>
      <c r="C13" s="2" t="s">
        <v>840</v>
      </c>
      <c r="D13" s="2">
        <v>0.41</v>
      </c>
      <c r="E13" s="2">
        <v>40</v>
      </c>
      <c r="F13" s="2">
        <v>2</v>
      </c>
      <c r="G13" s="2">
        <v>10</v>
      </c>
      <c r="H13" s="2">
        <v>0.57999999999999996</v>
      </c>
      <c r="I13" s="2">
        <v>2</v>
      </c>
      <c r="J13" s="2">
        <v>150</v>
      </c>
      <c r="K13" s="2">
        <v>40</v>
      </c>
      <c r="L13" s="2">
        <v>3000</v>
      </c>
    </row>
    <row r="14" spans="1:12" ht="20.25">
      <c r="A14" s="2" t="s">
        <v>5699</v>
      </c>
      <c r="B14" s="2" t="s">
        <v>5699</v>
      </c>
      <c r="C14" s="2" t="s">
        <v>840</v>
      </c>
      <c r="D14" s="2">
        <v>0.5</v>
      </c>
      <c r="E14" s="2">
        <v>100</v>
      </c>
      <c r="F14" s="2">
        <v>0.2</v>
      </c>
      <c r="G14" s="2">
        <v>1</v>
      </c>
      <c r="H14" s="2">
        <v>1</v>
      </c>
      <c r="I14" s="2">
        <v>0.25</v>
      </c>
      <c r="J14" s="2">
        <v>2</v>
      </c>
      <c r="K14" s="2">
        <v>75</v>
      </c>
      <c r="L14" s="2">
        <v>3000</v>
      </c>
    </row>
    <row r="15" spans="1:12" ht="20.25">
      <c r="A15" s="2" t="s">
        <v>5705</v>
      </c>
      <c r="B15" s="2" t="s">
        <v>5705</v>
      </c>
      <c r="C15" s="2" t="s">
        <v>840</v>
      </c>
      <c r="D15" s="2">
        <v>0.5</v>
      </c>
      <c r="E15" s="2">
        <v>30</v>
      </c>
      <c r="F15" s="2">
        <v>0.2</v>
      </c>
      <c r="G15" s="2">
        <v>0.6</v>
      </c>
      <c r="H15" s="2">
        <v>1</v>
      </c>
      <c r="I15" s="2">
        <v>0.1</v>
      </c>
      <c r="J15" s="2">
        <v>2</v>
      </c>
      <c r="K15" s="2">
        <v>25</v>
      </c>
      <c r="L15" s="2">
        <v>3000</v>
      </c>
    </row>
    <row r="16" spans="1:12" ht="20.25">
      <c r="A16" s="2" t="s">
        <v>2643</v>
      </c>
      <c r="B16" s="2" t="s">
        <v>2644</v>
      </c>
      <c r="C16" s="2" t="s">
        <v>1799</v>
      </c>
      <c r="D16" s="2">
        <v>0.35</v>
      </c>
      <c r="E16" s="2">
        <v>10</v>
      </c>
      <c r="F16" s="2">
        <v>3</v>
      </c>
      <c r="G16" s="2">
        <v>5</v>
      </c>
      <c r="H16" s="2">
        <v>0.6</v>
      </c>
      <c r="I16" s="2">
        <v>1</v>
      </c>
      <c r="J16" s="2">
        <v>25</v>
      </c>
      <c r="K16" s="2">
        <v>8</v>
      </c>
      <c r="L16" s="2">
        <v>3000</v>
      </c>
    </row>
    <row r="17" spans="1:12" ht="20.25">
      <c r="A17" s="2" t="s">
        <v>2645</v>
      </c>
      <c r="B17" s="2" t="s">
        <v>2646</v>
      </c>
      <c r="C17" s="2" t="s">
        <v>2194</v>
      </c>
      <c r="D17" s="2">
        <v>0.2</v>
      </c>
      <c r="E17" s="2">
        <v>20</v>
      </c>
      <c r="F17" s="2">
        <v>0.35</v>
      </c>
      <c r="G17" s="2">
        <v>1.5</v>
      </c>
      <c r="H17" s="2">
        <v>0.6</v>
      </c>
      <c r="I17" s="2">
        <v>0.2</v>
      </c>
      <c r="J17" s="2">
        <v>5</v>
      </c>
      <c r="K17" s="2">
        <v>10</v>
      </c>
      <c r="L17" s="2">
        <v>3000</v>
      </c>
    </row>
    <row r="18" spans="1:12" ht="20.25">
      <c r="A18" s="2" t="s">
        <v>2647</v>
      </c>
      <c r="B18" s="2" t="s">
        <v>2648</v>
      </c>
      <c r="C18" s="2" t="s">
        <v>1799</v>
      </c>
      <c r="D18" s="2">
        <v>0.2</v>
      </c>
      <c r="E18" s="2">
        <v>20</v>
      </c>
      <c r="F18" s="2">
        <v>1</v>
      </c>
      <c r="G18" s="2">
        <v>10</v>
      </c>
      <c r="H18" s="2">
        <v>0.45</v>
      </c>
      <c r="I18" s="2">
        <v>1</v>
      </c>
      <c r="J18" s="2">
        <v>1000</v>
      </c>
      <c r="K18" s="2">
        <v>20</v>
      </c>
      <c r="L18" s="2">
        <v>3000</v>
      </c>
    </row>
    <row r="19" spans="1:12" ht="20.25">
      <c r="A19" s="2" t="s">
        <v>2649</v>
      </c>
      <c r="B19" s="2" t="s">
        <v>2650</v>
      </c>
      <c r="C19" s="2" t="s">
        <v>1799</v>
      </c>
      <c r="D19" s="2">
        <v>0.2</v>
      </c>
      <c r="E19" s="2">
        <v>30</v>
      </c>
      <c r="F19" s="2">
        <v>0.2</v>
      </c>
      <c r="G19" s="2">
        <v>0.6</v>
      </c>
      <c r="H19" s="2">
        <v>1</v>
      </c>
      <c r="I19" s="2">
        <v>0.1</v>
      </c>
      <c r="J19" s="161">
        <v>2</v>
      </c>
      <c r="K19" s="161">
        <v>25</v>
      </c>
      <c r="L19" s="2">
        <v>3000</v>
      </c>
    </row>
    <row r="20" spans="1:12" ht="20.25">
      <c r="A20" s="2" t="s">
        <v>5700</v>
      </c>
      <c r="B20" s="2" t="s">
        <v>5701</v>
      </c>
      <c r="C20" s="2" t="s">
        <v>2194</v>
      </c>
      <c r="D20" s="2">
        <v>0.2</v>
      </c>
      <c r="E20" s="2">
        <v>30</v>
      </c>
      <c r="F20" s="2">
        <v>0.2</v>
      </c>
      <c r="G20" s="2">
        <v>1</v>
      </c>
      <c r="H20" s="2">
        <v>0.8</v>
      </c>
      <c r="I20" s="2">
        <v>0.1</v>
      </c>
      <c r="J20" s="161">
        <v>2</v>
      </c>
      <c r="K20" s="161">
        <v>25</v>
      </c>
      <c r="L20" s="2">
        <v>3000</v>
      </c>
    </row>
    <row r="21" spans="1:12" ht="20.25">
      <c r="A21" s="2" t="s">
        <v>2651</v>
      </c>
      <c r="B21" s="2" t="s">
        <v>2652</v>
      </c>
      <c r="C21" s="2" t="s">
        <v>2194</v>
      </c>
      <c r="D21" s="2">
        <v>0.2</v>
      </c>
      <c r="E21" s="2">
        <v>30</v>
      </c>
      <c r="F21" s="2">
        <v>0.2</v>
      </c>
      <c r="G21" s="2">
        <v>4</v>
      </c>
      <c r="H21" s="2">
        <v>1</v>
      </c>
      <c r="I21" s="2">
        <v>0.2</v>
      </c>
      <c r="J21" s="2">
        <v>0.5</v>
      </c>
      <c r="K21" s="2">
        <v>25</v>
      </c>
      <c r="L21" s="2">
        <v>3000</v>
      </c>
    </row>
    <row r="22" spans="1:12" ht="20.25">
      <c r="A22" s="2" t="s">
        <v>2653</v>
      </c>
      <c r="B22" s="2" t="s">
        <v>2654</v>
      </c>
      <c r="C22" s="2" t="s">
        <v>2194</v>
      </c>
      <c r="D22" s="2">
        <v>0.2</v>
      </c>
      <c r="E22" s="2">
        <v>30</v>
      </c>
      <c r="F22" s="2">
        <v>0.35</v>
      </c>
      <c r="G22" s="2">
        <v>1.5</v>
      </c>
      <c r="H22" s="2">
        <v>0.6</v>
      </c>
      <c r="I22" s="2">
        <v>0.2</v>
      </c>
      <c r="J22" s="2">
        <v>5</v>
      </c>
      <c r="K22" s="2">
        <v>20</v>
      </c>
      <c r="L22" s="2">
        <v>3000</v>
      </c>
    </row>
    <row r="23" spans="1:12" ht="20.25">
      <c r="A23" s="2" t="s">
        <v>2655</v>
      </c>
      <c r="B23" s="2" t="s">
        <v>2656</v>
      </c>
      <c r="C23" s="2" t="s">
        <v>2194</v>
      </c>
      <c r="D23" s="2">
        <v>0.2</v>
      </c>
      <c r="E23" s="2">
        <v>30</v>
      </c>
      <c r="F23" s="2">
        <v>0.5</v>
      </c>
      <c r="G23" s="2">
        <v>5</v>
      </c>
      <c r="H23" s="2">
        <v>0.47</v>
      </c>
      <c r="I23" s="2">
        <v>0.5</v>
      </c>
      <c r="J23" s="2">
        <v>100</v>
      </c>
      <c r="K23" s="2">
        <v>20</v>
      </c>
      <c r="L23" s="2">
        <v>3000</v>
      </c>
    </row>
    <row r="24" spans="1:12" ht="20.25">
      <c r="A24" s="2" t="s">
        <v>2657</v>
      </c>
      <c r="B24" s="2" t="s">
        <v>2658</v>
      </c>
      <c r="C24" s="2" t="s">
        <v>1799</v>
      </c>
      <c r="D24" s="2">
        <v>0.2</v>
      </c>
      <c r="E24" s="2">
        <v>30</v>
      </c>
      <c r="F24" s="2">
        <v>1</v>
      </c>
      <c r="G24" s="2">
        <v>10</v>
      </c>
      <c r="H24" s="2">
        <v>0.55000000000000004</v>
      </c>
      <c r="I24" s="2">
        <v>1</v>
      </c>
      <c r="J24" s="2">
        <v>1000</v>
      </c>
      <c r="K24" s="2">
        <v>30</v>
      </c>
      <c r="L24" s="2">
        <v>3000</v>
      </c>
    </row>
    <row r="25" spans="1:12" ht="20.25">
      <c r="A25" s="2" t="s">
        <v>2659</v>
      </c>
      <c r="B25" s="2" t="s">
        <v>2660</v>
      </c>
      <c r="C25" s="2" t="s">
        <v>2194</v>
      </c>
      <c r="D25" s="2">
        <v>0.2</v>
      </c>
      <c r="E25" s="2">
        <v>40</v>
      </c>
      <c r="F25" s="2">
        <v>0.2</v>
      </c>
      <c r="G25" s="2">
        <v>1</v>
      </c>
      <c r="H25" s="2">
        <v>0.5</v>
      </c>
      <c r="I25" s="2">
        <v>0.2</v>
      </c>
      <c r="J25" s="2">
        <v>100</v>
      </c>
      <c r="K25" s="2">
        <v>20</v>
      </c>
      <c r="L25" s="2">
        <v>3000</v>
      </c>
    </row>
    <row r="26" spans="1:12" ht="20.25">
      <c r="A26" s="2" t="s">
        <v>2661</v>
      </c>
      <c r="B26" s="2" t="s">
        <v>2662</v>
      </c>
      <c r="C26" s="2" t="s">
        <v>2194</v>
      </c>
      <c r="D26" s="2">
        <v>0.2</v>
      </c>
      <c r="E26" s="2">
        <v>40</v>
      </c>
      <c r="F26" s="2">
        <v>0.35</v>
      </c>
      <c r="G26" s="2">
        <v>2</v>
      </c>
      <c r="H26" s="2">
        <v>0.6</v>
      </c>
      <c r="I26" s="2">
        <v>0.2</v>
      </c>
      <c r="J26" s="2">
        <v>5</v>
      </c>
      <c r="K26" s="2">
        <v>30</v>
      </c>
      <c r="L26" s="2">
        <v>3000</v>
      </c>
    </row>
    <row r="27" spans="1:12" ht="20.25">
      <c r="A27" s="2" t="s">
        <v>2663</v>
      </c>
      <c r="B27" s="2" t="s">
        <v>2664</v>
      </c>
      <c r="C27" s="2" t="s">
        <v>2194</v>
      </c>
      <c r="D27" s="2">
        <v>0.25</v>
      </c>
      <c r="E27" s="2">
        <v>40</v>
      </c>
      <c r="F27" s="2">
        <v>1</v>
      </c>
      <c r="G27" s="2">
        <v>9</v>
      </c>
      <c r="H27" s="2">
        <v>0.6</v>
      </c>
      <c r="I27" s="2">
        <v>1</v>
      </c>
      <c r="J27" s="2">
        <v>50</v>
      </c>
      <c r="K27" s="2">
        <v>40</v>
      </c>
      <c r="L27" s="2">
        <v>3000</v>
      </c>
    </row>
    <row r="28" spans="1:12" ht="20.25">
      <c r="A28" s="2" t="s">
        <v>2665</v>
      </c>
      <c r="B28" s="2" t="s">
        <v>2666</v>
      </c>
      <c r="C28" s="2" t="s">
        <v>1799</v>
      </c>
      <c r="D28" s="2">
        <v>0.2</v>
      </c>
      <c r="E28" s="2">
        <v>40</v>
      </c>
      <c r="F28" s="2">
        <v>0.03</v>
      </c>
      <c r="G28" s="2">
        <v>0.2</v>
      </c>
      <c r="H28" s="2">
        <v>0.37</v>
      </c>
      <c r="I28" s="2">
        <v>1E-3</v>
      </c>
      <c r="J28" s="2">
        <v>0.5</v>
      </c>
      <c r="K28" s="2">
        <v>30</v>
      </c>
      <c r="L28" s="2">
        <v>3000</v>
      </c>
    </row>
    <row r="29" spans="1:12" ht="20.25">
      <c r="A29" s="2" t="s">
        <v>2667</v>
      </c>
      <c r="B29" s="2" t="s">
        <v>2668</v>
      </c>
      <c r="C29" s="2" t="s">
        <v>2194</v>
      </c>
      <c r="D29" s="2">
        <v>0.25</v>
      </c>
      <c r="E29" s="2">
        <v>40</v>
      </c>
      <c r="F29" s="2">
        <v>1</v>
      </c>
      <c r="G29" s="2">
        <v>9</v>
      </c>
      <c r="H29" s="2">
        <v>0.6</v>
      </c>
      <c r="I29" s="2">
        <v>1</v>
      </c>
      <c r="J29" s="2">
        <v>20</v>
      </c>
      <c r="K29" s="2">
        <v>40</v>
      </c>
      <c r="L29" s="2">
        <v>3000</v>
      </c>
    </row>
    <row r="30" spans="1:12" ht="20.25">
      <c r="A30" s="2" t="s">
        <v>2669</v>
      </c>
      <c r="B30" s="2" t="s">
        <v>2670</v>
      </c>
      <c r="C30" s="2" t="s">
        <v>1799</v>
      </c>
      <c r="D30" s="2">
        <v>0.2</v>
      </c>
      <c r="E30" s="2">
        <v>40</v>
      </c>
      <c r="F30" s="2">
        <v>1</v>
      </c>
      <c r="G30" s="2">
        <v>10</v>
      </c>
      <c r="H30" s="2">
        <v>0.56999999999999995</v>
      </c>
      <c r="I30" s="2">
        <v>1</v>
      </c>
      <c r="J30" s="161">
        <v>40</v>
      </c>
      <c r="K30" s="161">
        <v>40</v>
      </c>
      <c r="L30" s="2">
        <v>3000</v>
      </c>
    </row>
    <row r="31" spans="1:12" ht="20.25">
      <c r="A31" s="2" t="s">
        <v>2671</v>
      </c>
      <c r="B31" s="2" t="s">
        <v>2642</v>
      </c>
      <c r="C31" s="2" t="s">
        <v>2194</v>
      </c>
      <c r="D31" s="2">
        <v>0.38</v>
      </c>
      <c r="E31" s="2">
        <v>40</v>
      </c>
      <c r="F31" s="2">
        <v>2</v>
      </c>
      <c r="G31" s="2">
        <v>10</v>
      </c>
      <c r="H31" s="2">
        <v>0.53</v>
      </c>
      <c r="I31" s="2">
        <v>2</v>
      </c>
      <c r="J31" s="2">
        <v>150</v>
      </c>
      <c r="K31" s="2">
        <v>40</v>
      </c>
      <c r="L31" s="2">
        <v>3000</v>
      </c>
    </row>
    <row r="32" spans="1:12" ht="20.25">
      <c r="A32" s="2" t="s">
        <v>5702</v>
      </c>
      <c r="B32" s="2" t="s">
        <v>5702</v>
      </c>
      <c r="C32" s="2" t="s">
        <v>1799</v>
      </c>
      <c r="D32" s="2">
        <v>0.5</v>
      </c>
      <c r="E32" s="2">
        <v>100</v>
      </c>
      <c r="F32" s="2">
        <v>0.2</v>
      </c>
      <c r="G32" s="2">
        <v>1</v>
      </c>
      <c r="H32" s="2">
        <v>1</v>
      </c>
      <c r="I32" s="2">
        <v>0.25</v>
      </c>
      <c r="J32" s="2">
        <v>2</v>
      </c>
      <c r="K32" s="2">
        <v>75</v>
      </c>
      <c r="L32" s="2">
        <v>3000</v>
      </c>
    </row>
    <row r="33" spans="1:12" ht="20.25">
      <c r="A33" s="2" t="s">
        <v>6605</v>
      </c>
      <c r="B33" s="2" t="s">
        <v>6606</v>
      </c>
      <c r="C33" s="2" t="s">
        <v>1799</v>
      </c>
      <c r="D33" s="2">
        <v>0.2</v>
      </c>
      <c r="E33" s="2">
        <v>40</v>
      </c>
      <c r="F33" s="2">
        <v>0.1</v>
      </c>
      <c r="G33" s="8">
        <v>1</v>
      </c>
      <c r="H33" s="2">
        <v>0.6</v>
      </c>
      <c r="I33" s="2">
        <v>0.1</v>
      </c>
      <c r="J33" s="2">
        <v>5</v>
      </c>
      <c r="K33" s="2">
        <v>40</v>
      </c>
      <c r="L33" s="2"/>
    </row>
    <row r="34" spans="1:12" ht="20.25">
      <c r="A34" s="2" t="s">
        <v>6607</v>
      </c>
      <c r="B34" s="2"/>
      <c r="C34" s="2" t="s">
        <v>6608</v>
      </c>
      <c r="D34" s="2"/>
      <c r="E34" s="2">
        <v>40</v>
      </c>
      <c r="F34" s="2">
        <v>1</v>
      </c>
      <c r="G34" s="2">
        <v>25</v>
      </c>
      <c r="H34" s="2">
        <v>0.55000000000000004</v>
      </c>
      <c r="I34" s="2">
        <v>1</v>
      </c>
      <c r="J34" s="2">
        <v>40</v>
      </c>
      <c r="K34" s="2">
        <v>40</v>
      </c>
      <c r="L34" s="2"/>
    </row>
    <row r="35" spans="1:12" ht="20.25">
      <c r="A35" s="2" t="s">
        <v>2672</v>
      </c>
      <c r="B35" s="2" t="s">
        <v>2673</v>
      </c>
      <c r="C35" s="2" t="s">
        <v>1799</v>
      </c>
      <c r="D35" s="2">
        <v>0.2</v>
      </c>
      <c r="E35" s="2">
        <v>60</v>
      </c>
      <c r="F35" s="2">
        <v>1</v>
      </c>
      <c r="G35" s="2">
        <v>10</v>
      </c>
      <c r="H35" s="2">
        <v>0.7</v>
      </c>
      <c r="I35" s="2">
        <v>1</v>
      </c>
      <c r="J35" s="2">
        <v>100</v>
      </c>
      <c r="K35" s="2">
        <v>60</v>
      </c>
      <c r="L35" s="2">
        <v>3000</v>
      </c>
    </row>
    <row r="36" spans="1:12" ht="20.25">
      <c r="A36" s="2" t="s">
        <v>6609</v>
      </c>
      <c r="B36" s="2" t="s">
        <v>6610</v>
      </c>
      <c r="C36" s="2" t="s">
        <v>1802</v>
      </c>
      <c r="D36" s="2">
        <v>0.2</v>
      </c>
      <c r="E36" s="2">
        <v>40</v>
      </c>
      <c r="F36" s="2">
        <v>0.03</v>
      </c>
      <c r="G36" s="2">
        <v>0.2</v>
      </c>
      <c r="H36" s="2">
        <v>0.37</v>
      </c>
      <c r="I36" s="2">
        <v>1E-3</v>
      </c>
      <c r="J36" s="2">
        <v>0.5</v>
      </c>
      <c r="K36" s="2">
        <v>30</v>
      </c>
      <c r="L36" s="2">
        <v>3000</v>
      </c>
    </row>
    <row r="37" spans="1:12" ht="20.25">
      <c r="A37" s="2" t="s">
        <v>2674</v>
      </c>
      <c r="B37" s="2" t="s">
        <v>2675</v>
      </c>
      <c r="C37" s="2" t="s">
        <v>1802</v>
      </c>
      <c r="D37" s="2">
        <v>0.2</v>
      </c>
      <c r="E37" s="2">
        <v>30</v>
      </c>
      <c r="F37" s="2">
        <v>0.2</v>
      </c>
      <c r="G37" s="2">
        <v>1</v>
      </c>
      <c r="H37" s="2">
        <v>0.6</v>
      </c>
      <c r="I37" s="2">
        <v>0.2</v>
      </c>
      <c r="J37" s="2">
        <v>1</v>
      </c>
      <c r="K37" s="2">
        <v>10</v>
      </c>
      <c r="L37" s="2">
        <v>5000</v>
      </c>
    </row>
    <row r="38" spans="1:12" ht="20.25">
      <c r="A38" s="2" t="s">
        <v>2676</v>
      </c>
      <c r="B38" s="2" t="s">
        <v>2677</v>
      </c>
      <c r="C38" s="2" t="s">
        <v>1802</v>
      </c>
      <c r="D38" s="2">
        <v>0.2</v>
      </c>
      <c r="E38" s="2">
        <v>30</v>
      </c>
      <c r="F38" s="2">
        <v>0.2</v>
      </c>
      <c r="G38" s="2">
        <v>1</v>
      </c>
      <c r="H38" s="2">
        <v>0.5</v>
      </c>
      <c r="I38" s="2">
        <v>0.2</v>
      </c>
      <c r="J38" s="2">
        <v>100</v>
      </c>
      <c r="K38" s="2">
        <v>20</v>
      </c>
      <c r="L38" s="2">
        <v>5000</v>
      </c>
    </row>
    <row r="39" spans="1:12" ht="20.25">
      <c r="A39" s="2" t="s">
        <v>6611</v>
      </c>
      <c r="B39" s="18" t="s">
        <v>2678</v>
      </c>
      <c r="C39" s="2" t="s">
        <v>1802</v>
      </c>
      <c r="D39" s="2">
        <v>0.2</v>
      </c>
      <c r="E39" s="2">
        <v>40</v>
      </c>
      <c r="F39" s="2">
        <v>0.35</v>
      </c>
      <c r="G39" s="2">
        <v>2</v>
      </c>
      <c r="H39" s="161">
        <v>0.6</v>
      </c>
      <c r="I39" s="161">
        <v>0.2</v>
      </c>
      <c r="J39" s="2">
        <v>5</v>
      </c>
      <c r="K39" s="2">
        <v>30</v>
      </c>
      <c r="L39" s="2">
        <v>5000</v>
      </c>
    </row>
    <row r="40" spans="1:12" ht="20.25">
      <c r="A40" s="2" t="s">
        <v>2679</v>
      </c>
      <c r="B40" s="2" t="s">
        <v>2680</v>
      </c>
      <c r="C40" s="2" t="s">
        <v>1802</v>
      </c>
      <c r="D40" s="2"/>
      <c r="E40" s="2">
        <v>40</v>
      </c>
      <c r="F40" s="2">
        <v>0.2</v>
      </c>
      <c r="G40" s="2">
        <v>1</v>
      </c>
      <c r="H40" s="161">
        <v>0.54</v>
      </c>
      <c r="I40" s="161">
        <v>0.2</v>
      </c>
      <c r="J40" s="2">
        <v>90</v>
      </c>
      <c r="K40" s="2">
        <v>40</v>
      </c>
      <c r="L40" s="2">
        <v>5000</v>
      </c>
    </row>
    <row r="41" spans="1:12" ht="20.25">
      <c r="A41" s="2" t="s">
        <v>2681</v>
      </c>
      <c r="B41" s="2" t="s">
        <v>2682</v>
      </c>
      <c r="C41" s="2" t="s">
        <v>1802</v>
      </c>
      <c r="D41" s="2">
        <v>0.5</v>
      </c>
      <c r="E41" s="2">
        <v>40</v>
      </c>
      <c r="F41" s="2">
        <v>1</v>
      </c>
      <c r="G41" s="2">
        <v>7</v>
      </c>
      <c r="H41" s="2">
        <v>0.61</v>
      </c>
      <c r="I41" s="2">
        <v>1</v>
      </c>
      <c r="J41" s="2">
        <v>40</v>
      </c>
      <c r="K41" s="2">
        <v>40</v>
      </c>
      <c r="L41" s="2">
        <v>5000</v>
      </c>
    </row>
    <row r="42" spans="1:12" ht="20.25">
      <c r="A42" s="2" t="s">
        <v>5703</v>
      </c>
      <c r="B42" s="2" t="s">
        <v>5703</v>
      </c>
      <c r="C42" s="2" t="s">
        <v>1802</v>
      </c>
      <c r="D42" s="2">
        <v>0.5</v>
      </c>
      <c r="E42" s="2">
        <v>100</v>
      </c>
      <c r="F42" s="2">
        <v>0.2</v>
      </c>
      <c r="G42" s="2">
        <v>1</v>
      </c>
      <c r="H42" s="2">
        <v>1</v>
      </c>
      <c r="I42" s="2">
        <v>0.25</v>
      </c>
      <c r="J42" s="2">
        <v>2</v>
      </c>
      <c r="K42" s="2">
        <v>75</v>
      </c>
      <c r="L42" s="2">
        <v>5000</v>
      </c>
    </row>
    <row r="43" spans="1:12" ht="20.25">
      <c r="A43" s="2" t="s">
        <v>2683</v>
      </c>
      <c r="B43" s="2" t="s">
        <v>2684</v>
      </c>
      <c r="C43" s="2" t="s">
        <v>2685</v>
      </c>
      <c r="D43" s="2" t="s">
        <v>2642</v>
      </c>
      <c r="E43" s="2">
        <v>30</v>
      </c>
      <c r="F43" s="2">
        <v>0.1</v>
      </c>
      <c r="G43" s="2">
        <v>0.6</v>
      </c>
      <c r="H43" s="2">
        <v>0.55000000000000004</v>
      </c>
      <c r="I43" s="2">
        <v>0.03</v>
      </c>
      <c r="J43" s="2">
        <v>0.5</v>
      </c>
      <c r="K43" s="2">
        <v>10</v>
      </c>
      <c r="L43" s="2">
        <v>10000</v>
      </c>
    </row>
    <row r="44" spans="1:12" ht="20.25">
      <c r="A44" s="2" t="s">
        <v>2686</v>
      </c>
      <c r="B44" s="2" t="s">
        <v>2687</v>
      </c>
      <c r="C44" s="2" t="s">
        <v>2685</v>
      </c>
      <c r="D44" s="2" t="s">
        <v>2642</v>
      </c>
      <c r="E44" s="2">
        <v>30</v>
      </c>
      <c r="F44" s="2">
        <v>0.1</v>
      </c>
      <c r="G44" s="2">
        <v>0.5</v>
      </c>
      <c r="H44" s="2">
        <v>0.4</v>
      </c>
      <c r="I44" s="2">
        <v>0.02</v>
      </c>
      <c r="J44" s="2">
        <v>50</v>
      </c>
      <c r="K44" s="2">
        <v>30</v>
      </c>
      <c r="L44" s="2">
        <v>10000</v>
      </c>
    </row>
    <row r="45" spans="1:12" ht="20.25">
      <c r="A45" s="2" t="s">
        <v>2688</v>
      </c>
      <c r="B45" s="2" t="s">
        <v>2689</v>
      </c>
      <c r="C45" s="2" t="s">
        <v>2685</v>
      </c>
      <c r="D45" s="2">
        <v>0.2</v>
      </c>
      <c r="E45" s="2">
        <v>30</v>
      </c>
      <c r="F45" s="2">
        <v>0.2</v>
      </c>
      <c r="G45" s="2">
        <v>4</v>
      </c>
      <c r="H45" s="2">
        <v>1</v>
      </c>
      <c r="I45" s="2">
        <v>0.2</v>
      </c>
      <c r="J45" s="2">
        <v>0.5</v>
      </c>
      <c r="K45" s="2">
        <v>25</v>
      </c>
      <c r="L45" s="2">
        <v>10000</v>
      </c>
    </row>
    <row r="46" spans="1:12" ht="20.25">
      <c r="A46" s="2" t="s">
        <v>2690</v>
      </c>
      <c r="B46" s="2" t="s">
        <v>2691</v>
      </c>
      <c r="C46" s="2" t="s">
        <v>2685</v>
      </c>
      <c r="D46" s="2" t="s">
        <v>2642</v>
      </c>
      <c r="E46" s="2">
        <v>40</v>
      </c>
      <c r="F46" s="2">
        <v>0.2</v>
      </c>
      <c r="G46" s="2">
        <v>1</v>
      </c>
      <c r="H46" s="2">
        <v>0.5</v>
      </c>
      <c r="I46" s="2">
        <v>0.2</v>
      </c>
      <c r="J46" s="2">
        <v>100</v>
      </c>
      <c r="K46" s="2">
        <v>20</v>
      </c>
      <c r="L46" s="2">
        <v>10000</v>
      </c>
    </row>
    <row r="47" spans="1:12" ht="20.25">
      <c r="A47" s="2" t="s">
        <v>2692</v>
      </c>
      <c r="B47" s="2" t="s">
        <v>2693</v>
      </c>
      <c r="C47" s="2" t="s">
        <v>1745</v>
      </c>
      <c r="D47" s="2">
        <v>0.2</v>
      </c>
      <c r="E47" s="2">
        <v>30</v>
      </c>
      <c r="F47" s="2">
        <v>0.2</v>
      </c>
      <c r="G47" s="2">
        <v>0.6</v>
      </c>
      <c r="H47" s="2">
        <v>1</v>
      </c>
      <c r="I47" s="2">
        <v>0.1</v>
      </c>
      <c r="J47" s="2">
        <v>2</v>
      </c>
      <c r="K47" s="2">
        <v>25</v>
      </c>
      <c r="L47" s="2">
        <v>3000</v>
      </c>
    </row>
    <row r="48" spans="1:12" ht="20.25">
      <c r="A48" s="2" t="s">
        <v>2694</v>
      </c>
      <c r="B48" s="2" t="s">
        <v>2695</v>
      </c>
      <c r="C48" s="2" t="s">
        <v>1745</v>
      </c>
      <c r="D48" s="2">
        <v>0.2</v>
      </c>
      <c r="E48" s="2">
        <v>30</v>
      </c>
      <c r="F48" s="2">
        <v>0.2</v>
      </c>
      <c r="G48" s="2">
        <v>0.6</v>
      </c>
      <c r="H48" s="2">
        <v>1</v>
      </c>
      <c r="I48" s="2">
        <v>0.1</v>
      </c>
      <c r="J48" s="2">
        <v>10</v>
      </c>
      <c r="K48" s="2">
        <v>25</v>
      </c>
      <c r="L48" s="2">
        <v>3000</v>
      </c>
    </row>
    <row r="49" spans="1:12" ht="20.25">
      <c r="A49" s="2" t="s">
        <v>2696</v>
      </c>
      <c r="B49" s="2" t="s">
        <v>2697</v>
      </c>
      <c r="C49" s="2" t="s">
        <v>1745</v>
      </c>
      <c r="D49" s="2">
        <v>0.2</v>
      </c>
      <c r="E49" s="2">
        <v>30</v>
      </c>
      <c r="F49" s="2">
        <v>0.2</v>
      </c>
      <c r="G49" s="2">
        <v>0.6</v>
      </c>
      <c r="H49" s="2">
        <v>1</v>
      </c>
      <c r="I49" s="2">
        <v>0.1</v>
      </c>
      <c r="J49" s="2">
        <v>2</v>
      </c>
      <c r="K49" s="2">
        <v>25</v>
      </c>
      <c r="L49" s="2">
        <v>3000</v>
      </c>
    </row>
    <row r="50" spans="1:12" ht="20.25">
      <c r="A50" s="2" t="s">
        <v>2698</v>
      </c>
      <c r="B50" s="2" t="s">
        <v>2699</v>
      </c>
      <c r="C50" s="2" t="s">
        <v>830</v>
      </c>
      <c r="D50" s="2">
        <v>0.2</v>
      </c>
      <c r="E50" s="2">
        <v>30</v>
      </c>
      <c r="F50" s="2">
        <v>0.2</v>
      </c>
      <c r="G50" s="2">
        <v>0.6</v>
      </c>
      <c r="H50" s="2">
        <v>1</v>
      </c>
      <c r="I50" s="2">
        <v>0.1</v>
      </c>
      <c r="J50" s="2">
        <v>10</v>
      </c>
      <c r="K50" s="2">
        <v>25</v>
      </c>
      <c r="L50" s="2">
        <v>3000</v>
      </c>
    </row>
    <row r="51" spans="1:12" ht="20.25">
      <c r="A51" s="2" t="s">
        <v>2700</v>
      </c>
      <c r="B51" s="2" t="s">
        <v>2701</v>
      </c>
      <c r="C51" s="2" t="s">
        <v>830</v>
      </c>
      <c r="D51" s="2">
        <v>0.2</v>
      </c>
      <c r="E51" s="2">
        <v>40</v>
      </c>
      <c r="F51" s="2">
        <v>0.2</v>
      </c>
      <c r="G51" s="161">
        <v>0.6</v>
      </c>
      <c r="H51" s="161">
        <v>1</v>
      </c>
      <c r="I51" s="161">
        <v>0.04</v>
      </c>
      <c r="J51" s="2">
        <v>0.2</v>
      </c>
      <c r="K51" s="2">
        <v>30</v>
      </c>
      <c r="L51" s="2">
        <v>3000</v>
      </c>
    </row>
    <row r="52" spans="1:12" ht="20.25">
      <c r="A52" s="2" t="s">
        <v>2702</v>
      </c>
      <c r="B52" s="2" t="s">
        <v>2703</v>
      </c>
      <c r="C52" s="2" t="s">
        <v>830</v>
      </c>
      <c r="D52" s="2">
        <v>0.2</v>
      </c>
      <c r="E52" s="2">
        <v>40</v>
      </c>
      <c r="F52" s="2">
        <v>0.2</v>
      </c>
      <c r="G52" s="161">
        <v>0.6</v>
      </c>
      <c r="H52" s="161">
        <v>1</v>
      </c>
      <c r="I52" s="161">
        <v>0.04</v>
      </c>
      <c r="J52" s="2">
        <v>0.2</v>
      </c>
      <c r="K52" s="2">
        <v>30</v>
      </c>
      <c r="L52" s="2">
        <v>3000</v>
      </c>
    </row>
    <row r="53" spans="1:12" ht="20.25">
      <c r="A53" s="2" t="s">
        <v>2704</v>
      </c>
      <c r="B53" s="2" t="s">
        <v>2705</v>
      </c>
      <c r="C53" s="2" t="s">
        <v>830</v>
      </c>
      <c r="D53" s="2">
        <v>0.2</v>
      </c>
      <c r="E53" s="2">
        <v>40</v>
      </c>
      <c r="F53" s="2">
        <v>0.2</v>
      </c>
      <c r="G53" s="161">
        <v>0.6</v>
      </c>
      <c r="H53" s="161">
        <v>1</v>
      </c>
      <c r="I53" s="161">
        <v>0.04</v>
      </c>
      <c r="J53" s="2">
        <v>0.2</v>
      </c>
      <c r="K53" s="2">
        <v>30</v>
      </c>
      <c r="L53" s="2">
        <v>3000</v>
      </c>
    </row>
    <row r="54" spans="1:12" ht="20.25">
      <c r="A54" s="2" t="s">
        <v>2706</v>
      </c>
      <c r="B54" s="2" t="s">
        <v>2707</v>
      </c>
      <c r="C54" s="2" t="s">
        <v>830</v>
      </c>
      <c r="D54" s="2">
        <v>0.2</v>
      </c>
      <c r="E54" s="2">
        <v>40</v>
      </c>
      <c r="F54" s="2">
        <v>0.2</v>
      </c>
      <c r="G54" s="161">
        <v>0.6</v>
      </c>
      <c r="H54" s="161">
        <v>1</v>
      </c>
      <c r="I54" s="161">
        <v>0.04</v>
      </c>
      <c r="J54" s="2">
        <v>0.2</v>
      </c>
      <c r="K54" s="2">
        <v>30</v>
      </c>
      <c r="L54" s="2">
        <v>3000</v>
      </c>
    </row>
    <row r="55" spans="1:12" ht="20.25">
      <c r="A55" s="2" t="s">
        <v>2708</v>
      </c>
      <c r="B55" s="2" t="s">
        <v>2708</v>
      </c>
      <c r="C55" s="2" t="s">
        <v>830</v>
      </c>
      <c r="D55" s="2">
        <v>0.2</v>
      </c>
      <c r="E55" s="2">
        <v>70</v>
      </c>
      <c r="F55" s="2">
        <v>7.0000000000000007E-2</v>
      </c>
      <c r="G55" s="161">
        <v>0.1</v>
      </c>
      <c r="H55" s="161">
        <v>0.41</v>
      </c>
      <c r="I55" s="161" t="s">
        <v>2709</v>
      </c>
      <c r="J55" s="2">
        <v>0.2</v>
      </c>
      <c r="K55" s="2">
        <v>50</v>
      </c>
      <c r="L55" s="2">
        <v>3000</v>
      </c>
    </row>
    <row r="56" spans="1:12" ht="20.25">
      <c r="A56" s="2" t="s">
        <v>2710</v>
      </c>
      <c r="B56" s="2" t="s">
        <v>2710</v>
      </c>
      <c r="C56" s="2" t="s">
        <v>830</v>
      </c>
      <c r="D56" s="2">
        <v>0.2</v>
      </c>
      <c r="E56" s="2">
        <v>70</v>
      </c>
      <c r="F56" s="2">
        <v>7.0000000000000007E-2</v>
      </c>
      <c r="G56" s="161">
        <v>0.1</v>
      </c>
      <c r="H56" s="161">
        <v>0.41</v>
      </c>
      <c r="I56" s="161" t="s">
        <v>2709</v>
      </c>
      <c r="J56" s="2">
        <v>0.2</v>
      </c>
      <c r="K56" s="2">
        <v>50</v>
      </c>
      <c r="L56" s="2">
        <v>3000</v>
      </c>
    </row>
    <row r="57" spans="1:12" ht="20.25">
      <c r="A57" s="2" t="s">
        <v>2711</v>
      </c>
      <c r="B57" s="2" t="s">
        <v>2712</v>
      </c>
      <c r="C57" s="2" t="s">
        <v>830</v>
      </c>
      <c r="D57" s="2">
        <v>0.2</v>
      </c>
      <c r="E57" s="2">
        <v>70</v>
      </c>
      <c r="F57" s="2">
        <v>7.0000000000000007E-2</v>
      </c>
      <c r="G57" s="161">
        <v>0.1</v>
      </c>
      <c r="H57" s="161">
        <v>0.41</v>
      </c>
      <c r="I57" s="161" t="s">
        <v>2709</v>
      </c>
      <c r="J57" s="2">
        <v>0.2</v>
      </c>
      <c r="K57" s="2">
        <v>50</v>
      </c>
      <c r="L57" s="2">
        <v>3000</v>
      </c>
    </row>
    <row r="58" spans="1:12" ht="20.25">
      <c r="A58" s="2" t="s">
        <v>2713</v>
      </c>
      <c r="B58" s="2" t="s">
        <v>2713</v>
      </c>
      <c r="C58" s="2" t="s">
        <v>830</v>
      </c>
      <c r="D58" s="2">
        <v>0.2</v>
      </c>
      <c r="E58" s="2">
        <v>70</v>
      </c>
      <c r="F58" s="2">
        <v>7.0000000000000007E-2</v>
      </c>
      <c r="G58" s="161">
        <v>0.1</v>
      </c>
      <c r="H58" s="161">
        <v>0.41</v>
      </c>
      <c r="I58" s="161">
        <v>1E-3</v>
      </c>
      <c r="J58" s="2">
        <v>0.2</v>
      </c>
      <c r="K58" s="2">
        <v>50</v>
      </c>
      <c r="L58" s="2">
        <v>3000</v>
      </c>
    </row>
    <row r="59" spans="1:12" ht="20.25">
      <c r="A59" s="2" t="s">
        <v>4903</v>
      </c>
      <c r="B59" s="2" t="s">
        <v>4903</v>
      </c>
      <c r="C59" s="2" t="s">
        <v>1792</v>
      </c>
      <c r="D59" s="2">
        <v>0.2</v>
      </c>
      <c r="E59" s="2">
        <v>70</v>
      </c>
      <c r="F59" s="2">
        <v>0.2</v>
      </c>
      <c r="G59" s="161">
        <v>0.6</v>
      </c>
      <c r="H59" s="161">
        <v>0.41</v>
      </c>
      <c r="I59" s="161" t="s">
        <v>2709</v>
      </c>
      <c r="J59" s="2">
        <v>0.2</v>
      </c>
      <c r="K59" s="2">
        <v>50</v>
      </c>
      <c r="L59" s="2">
        <v>3000</v>
      </c>
    </row>
    <row r="60" spans="1:12" ht="20.25">
      <c r="A60" s="2" t="s">
        <v>4904</v>
      </c>
      <c r="B60" s="2" t="s">
        <v>4904</v>
      </c>
      <c r="C60" s="2" t="s">
        <v>1792</v>
      </c>
      <c r="D60" s="2">
        <v>0.2</v>
      </c>
      <c r="E60" s="2">
        <v>70</v>
      </c>
      <c r="F60" s="2">
        <v>0.2</v>
      </c>
      <c r="G60" s="161">
        <v>0.6</v>
      </c>
      <c r="H60" s="161">
        <v>0.41</v>
      </c>
      <c r="I60" s="161" t="s">
        <v>2709</v>
      </c>
      <c r="J60" s="2">
        <v>0.2</v>
      </c>
      <c r="K60" s="2">
        <v>50</v>
      </c>
      <c r="L60" s="2">
        <v>3000</v>
      </c>
    </row>
    <row r="61" spans="1:12" ht="20.25">
      <c r="A61" s="2" t="s">
        <v>4905</v>
      </c>
      <c r="B61" s="2" t="s">
        <v>4905</v>
      </c>
      <c r="C61" s="2" t="s">
        <v>1792</v>
      </c>
      <c r="D61" s="2">
        <v>0.2</v>
      </c>
      <c r="E61" s="2">
        <v>70</v>
      </c>
      <c r="F61" s="2">
        <v>0.2</v>
      </c>
      <c r="G61" s="161">
        <v>0.6</v>
      </c>
      <c r="H61" s="161">
        <v>0.41</v>
      </c>
      <c r="I61" s="161" t="s">
        <v>2709</v>
      </c>
      <c r="J61" s="2">
        <v>0.2</v>
      </c>
      <c r="K61" s="2">
        <v>50</v>
      </c>
      <c r="L61" s="2">
        <v>3000</v>
      </c>
    </row>
    <row r="62" spans="1:12" ht="20.25">
      <c r="A62" s="2" t="s">
        <v>4906</v>
      </c>
      <c r="B62" s="2" t="s">
        <v>4906</v>
      </c>
      <c r="C62" s="2" t="s">
        <v>1792</v>
      </c>
      <c r="D62" s="2">
        <v>0.2</v>
      </c>
      <c r="E62" s="2">
        <v>70</v>
      </c>
      <c r="F62" s="2">
        <v>0.2</v>
      </c>
      <c r="G62" s="161">
        <v>0.6</v>
      </c>
      <c r="H62" s="161">
        <v>0.41</v>
      </c>
      <c r="I62" s="161">
        <v>1E-3</v>
      </c>
      <c r="J62" s="2">
        <v>0.2</v>
      </c>
      <c r="K62" s="2">
        <v>50</v>
      </c>
      <c r="L62" s="2">
        <v>3000</v>
      </c>
    </row>
    <row r="63" spans="1:12" ht="20.25">
      <c r="A63" s="2" t="s">
        <v>5704</v>
      </c>
      <c r="B63" s="2" t="s">
        <v>5705</v>
      </c>
      <c r="C63" s="2" t="s">
        <v>1792</v>
      </c>
      <c r="D63" s="2">
        <v>0.2</v>
      </c>
      <c r="E63" s="2">
        <v>70</v>
      </c>
      <c r="F63" s="2">
        <v>0.2</v>
      </c>
      <c r="G63" s="161">
        <v>0.6</v>
      </c>
      <c r="H63" s="161">
        <v>0.41</v>
      </c>
      <c r="I63" s="161">
        <v>1E-3</v>
      </c>
      <c r="J63" s="2">
        <v>0.2</v>
      </c>
      <c r="K63" s="2">
        <v>50</v>
      </c>
      <c r="L63" s="2">
        <v>3000</v>
      </c>
    </row>
    <row r="64" spans="1:12" ht="20.25">
      <c r="A64" s="2" t="s">
        <v>5706</v>
      </c>
      <c r="B64" s="2" t="s">
        <v>5707</v>
      </c>
      <c r="C64" s="2" t="s">
        <v>1792</v>
      </c>
      <c r="D64" s="2">
        <v>0.2</v>
      </c>
      <c r="E64" s="2">
        <v>70</v>
      </c>
      <c r="F64" s="2">
        <v>0.2</v>
      </c>
      <c r="G64" s="161">
        <v>0.6</v>
      </c>
      <c r="H64" s="161">
        <v>0.41</v>
      </c>
      <c r="I64" s="161">
        <v>1E-3</v>
      </c>
      <c r="J64" s="2">
        <v>0.2</v>
      </c>
      <c r="K64" s="2">
        <v>50</v>
      </c>
      <c r="L64" s="2">
        <v>3000</v>
      </c>
    </row>
    <row r="65" spans="1:12" ht="20.25">
      <c r="A65" s="2" t="s">
        <v>5708</v>
      </c>
      <c r="B65" s="2" t="s">
        <v>5709</v>
      </c>
      <c r="C65" s="2" t="s">
        <v>1792</v>
      </c>
      <c r="D65" s="2">
        <v>0.2</v>
      </c>
      <c r="E65" s="2">
        <v>70</v>
      </c>
      <c r="F65" s="2">
        <v>0.2</v>
      </c>
      <c r="G65" s="161">
        <v>0.6</v>
      </c>
      <c r="H65" s="161">
        <v>0.41</v>
      </c>
      <c r="I65" s="161">
        <v>1E-3</v>
      </c>
      <c r="J65" s="2">
        <v>0.2</v>
      </c>
      <c r="K65" s="2">
        <v>50</v>
      </c>
      <c r="L65" s="2">
        <v>3000</v>
      </c>
    </row>
    <row r="66" spans="1:12" ht="20.25">
      <c r="A66" s="2" t="s">
        <v>2714</v>
      </c>
      <c r="B66" s="2" t="s">
        <v>2715</v>
      </c>
      <c r="C66" s="2" t="s">
        <v>1792</v>
      </c>
      <c r="D66" s="2">
        <v>0.2</v>
      </c>
      <c r="E66" s="2">
        <v>30</v>
      </c>
      <c r="F66" s="2">
        <v>0.2</v>
      </c>
      <c r="G66" s="2">
        <v>0.6</v>
      </c>
      <c r="H66" s="161">
        <v>1</v>
      </c>
      <c r="I66" s="161">
        <v>0.1</v>
      </c>
      <c r="J66" s="2">
        <v>2</v>
      </c>
      <c r="K66" s="2">
        <v>25</v>
      </c>
      <c r="L66" s="2">
        <v>3000</v>
      </c>
    </row>
    <row r="67" spans="1:12" ht="20.25">
      <c r="A67" s="2" t="s">
        <v>2716</v>
      </c>
      <c r="B67" s="2" t="s">
        <v>2717</v>
      </c>
      <c r="C67" s="2" t="s">
        <v>1792</v>
      </c>
      <c r="D67" s="2">
        <v>0.15</v>
      </c>
      <c r="E67" s="2">
        <v>40</v>
      </c>
      <c r="F67" s="2">
        <v>0.2</v>
      </c>
      <c r="G67" s="2" t="s">
        <v>2718</v>
      </c>
      <c r="H67" s="161">
        <v>0.38</v>
      </c>
      <c r="I67" s="161">
        <v>1E-3</v>
      </c>
      <c r="J67" s="2">
        <v>0.2</v>
      </c>
      <c r="K67" s="2">
        <v>30</v>
      </c>
      <c r="L67" s="2">
        <v>3000</v>
      </c>
    </row>
    <row r="68" spans="1:12" ht="20.25">
      <c r="A68" s="2" t="s">
        <v>2719</v>
      </c>
      <c r="B68" s="161" t="s">
        <v>2720</v>
      </c>
      <c r="C68" s="2" t="s">
        <v>2479</v>
      </c>
      <c r="D68" s="2">
        <v>0.2</v>
      </c>
      <c r="E68" s="2">
        <v>40</v>
      </c>
      <c r="F68" s="2">
        <v>1</v>
      </c>
      <c r="G68" s="2">
        <v>7</v>
      </c>
      <c r="H68" s="2">
        <v>0.61</v>
      </c>
      <c r="I68" s="2">
        <v>1</v>
      </c>
      <c r="J68" s="2">
        <v>40</v>
      </c>
      <c r="K68" s="2">
        <v>40</v>
      </c>
      <c r="L68" s="2">
        <v>10000</v>
      </c>
    </row>
    <row r="69" spans="1:12" ht="20.25">
      <c r="A69" s="2" t="s">
        <v>2721</v>
      </c>
      <c r="B69" s="161" t="s">
        <v>2722</v>
      </c>
      <c r="C69" s="2" t="s">
        <v>2479</v>
      </c>
      <c r="D69" s="2">
        <v>0.1</v>
      </c>
      <c r="E69" s="2">
        <v>30</v>
      </c>
      <c r="F69" s="2">
        <v>0.2</v>
      </c>
      <c r="G69" s="2">
        <v>1</v>
      </c>
      <c r="H69" s="2">
        <v>0.48</v>
      </c>
      <c r="I69" s="2">
        <v>0.2</v>
      </c>
      <c r="J69" s="2">
        <v>10</v>
      </c>
      <c r="K69" s="2">
        <v>10</v>
      </c>
      <c r="L69" s="2">
        <v>10000</v>
      </c>
    </row>
    <row r="70" spans="1:12" ht="20.25">
      <c r="A70" s="2" t="s">
        <v>2723</v>
      </c>
      <c r="B70" s="161" t="s">
        <v>2724</v>
      </c>
      <c r="C70" s="2" t="s">
        <v>2479</v>
      </c>
      <c r="D70" s="2">
        <v>0.1</v>
      </c>
      <c r="E70" s="2">
        <v>30</v>
      </c>
      <c r="F70" s="2">
        <v>0.2</v>
      </c>
      <c r="G70" s="2">
        <v>0.5</v>
      </c>
      <c r="H70" s="2">
        <v>0.6</v>
      </c>
      <c r="I70" s="2">
        <v>0.2</v>
      </c>
      <c r="J70" s="2">
        <v>1</v>
      </c>
      <c r="K70" s="2">
        <v>10</v>
      </c>
      <c r="L70" s="2">
        <v>10000</v>
      </c>
    </row>
    <row r="71" spans="1:12" ht="20.25">
      <c r="A71" s="2" t="s">
        <v>2725</v>
      </c>
      <c r="B71" s="161" t="s">
        <v>2724</v>
      </c>
      <c r="C71" s="2" t="s">
        <v>2479</v>
      </c>
      <c r="D71" s="2">
        <v>0.1</v>
      </c>
      <c r="E71" s="2">
        <v>40</v>
      </c>
      <c r="F71" s="2">
        <v>0.2</v>
      </c>
      <c r="G71" s="2">
        <v>1</v>
      </c>
      <c r="H71" s="2">
        <v>0.6</v>
      </c>
      <c r="I71" s="2">
        <v>0.2</v>
      </c>
      <c r="J71" s="2">
        <v>1</v>
      </c>
      <c r="K71" s="2">
        <v>10</v>
      </c>
      <c r="L71" s="2">
        <v>10000</v>
      </c>
    </row>
    <row r="72" spans="1:12" ht="20.25">
      <c r="A72" s="2" t="s">
        <v>2726</v>
      </c>
      <c r="B72" s="161" t="s">
        <v>2727</v>
      </c>
      <c r="C72" s="2" t="s">
        <v>2479</v>
      </c>
      <c r="D72" s="2">
        <v>0.2</v>
      </c>
      <c r="E72" s="2">
        <v>40</v>
      </c>
      <c r="F72" s="2">
        <v>0.03</v>
      </c>
      <c r="G72" s="2">
        <v>0.2</v>
      </c>
      <c r="H72" s="2">
        <v>0.37</v>
      </c>
      <c r="I72" s="2">
        <v>1E-3</v>
      </c>
      <c r="J72" s="2">
        <v>0.5</v>
      </c>
      <c r="K72" s="2">
        <v>30</v>
      </c>
      <c r="L72" s="2">
        <v>10000</v>
      </c>
    </row>
    <row r="73" spans="1:12" ht="20.25">
      <c r="A73" s="2" t="s">
        <v>2728</v>
      </c>
      <c r="B73" s="161" t="s">
        <v>2729</v>
      </c>
      <c r="C73" s="2" t="s">
        <v>2479</v>
      </c>
      <c r="D73" s="2">
        <v>0.2</v>
      </c>
      <c r="E73" s="2">
        <v>30</v>
      </c>
      <c r="F73" s="2">
        <v>0.2</v>
      </c>
      <c r="G73" s="2" t="s">
        <v>2642</v>
      </c>
      <c r="H73" s="2">
        <v>1</v>
      </c>
      <c r="I73" s="2">
        <v>0.1</v>
      </c>
      <c r="J73" s="2">
        <v>2</v>
      </c>
      <c r="K73" s="2">
        <v>25</v>
      </c>
      <c r="L73" s="2">
        <v>10000</v>
      </c>
    </row>
    <row r="74" spans="1:12" ht="20.25">
      <c r="A74" s="2" t="s">
        <v>2730</v>
      </c>
      <c r="B74" s="161" t="s">
        <v>2731</v>
      </c>
      <c r="C74" s="2" t="s">
        <v>2732</v>
      </c>
      <c r="D74" s="2">
        <v>0.1</v>
      </c>
      <c r="E74" s="2">
        <v>30</v>
      </c>
      <c r="F74" s="2">
        <v>0.1</v>
      </c>
      <c r="G74" s="2">
        <v>0.5</v>
      </c>
      <c r="H74" s="2">
        <v>0.65</v>
      </c>
      <c r="I74" s="2">
        <v>0.1</v>
      </c>
      <c r="J74" s="2">
        <v>20</v>
      </c>
      <c r="K74" s="2">
        <v>30</v>
      </c>
      <c r="L74" s="2">
        <v>10000</v>
      </c>
    </row>
    <row r="75" spans="1:12" ht="20.25">
      <c r="A75" s="2" t="s">
        <v>2733</v>
      </c>
      <c r="B75" s="161" t="s">
        <v>2734</v>
      </c>
      <c r="C75" s="2" t="s">
        <v>2732</v>
      </c>
      <c r="D75" s="2">
        <v>0.1</v>
      </c>
      <c r="E75" s="2">
        <v>30</v>
      </c>
      <c r="F75" s="2">
        <v>0.1</v>
      </c>
      <c r="G75" s="2">
        <v>0.5</v>
      </c>
      <c r="H75" s="2">
        <v>0.55000000000000004</v>
      </c>
      <c r="I75" s="2">
        <v>0.1</v>
      </c>
      <c r="J75" s="2">
        <v>10</v>
      </c>
      <c r="K75" s="2">
        <v>30</v>
      </c>
      <c r="L75" s="2">
        <v>10000</v>
      </c>
    </row>
    <row r="76" spans="1:12" ht="20.25">
      <c r="A76" s="2" t="s">
        <v>5710</v>
      </c>
      <c r="B76" s="161" t="s">
        <v>2734</v>
      </c>
      <c r="C76" s="2" t="s">
        <v>2732</v>
      </c>
      <c r="D76" s="2">
        <v>0.1</v>
      </c>
      <c r="E76" s="2">
        <v>30</v>
      </c>
      <c r="F76" s="2">
        <v>0.1</v>
      </c>
      <c r="G76" s="2">
        <v>0.5</v>
      </c>
      <c r="H76" s="2">
        <v>0.55000000000000004</v>
      </c>
      <c r="I76" s="2">
        <v>0.1</v>
      </c>
      <c r="J76" s="2">
        <v>10</v>
      </c>
      <c r="K76" s="2">
        <v>30</v>
      </c>
      <c r="L76" s="2">
        <v>15000</v>
      </c>
    </row>
    <row r="77" spans="1:12" ht="20.25">
      <c r="A77" s="2" t="s">
        <v>2735</v>
      </c>
      <c r="B77" s="2" t="s">
        <v>2736</v>
      </c>
      <c r="C77" s="2" t="s">
        <v>2732</v>
      </c>
      <c r="D77" s="2">
        <v>0.1</v>
      </c>
      <c r="E77" s="2">
        <v>40</v>
      </c>
      <c r="F77" s="2">
        <v>0.03</v>
      </c>
      <c r="G77" s="2">
        <v>0.2</v>
      </c>
      <c r="H77" s="2">
        <v>0.37</v>
      </c>
      <c r="I77" s="2">
        <v>1E-3</v>
      </c>
      <c r="J77" s="2">
        <v>0.5</v>
      </c>
      <c r="K77" s="2">
        <v>30</v>
      </c>
      <c r="L77" s="2">
        <v>15000</v>
      </c>
    </row>
    <row r="78" spans="1:12" ht="20.25">
      <c r="A78" s="2" t="s">
        <v>5711</v>
      </c>
      <c r="B78" s="2" t="s">
        <v>2738</v>
      </c>
      <c r="C78" s="2" t="s">
        <v>2739</v>
      </c>
      <c r="D78" s="2">
        <v>0.4</v>
      </c>
      <c r="E78" s="2">
        <v>40</v>
      </c>
      <c r="F78" s="2">
        <v>1</v>
      </c>
      <c r="G78" s="2">
        <v>5</v>
      </c>
      <c r="H78" s="2">
        <v>0.6</v>
      </c>
      <c r="I78" s="2">
        <v>1</v>
      </c>
      <c r="J78" s="2">
        <v>40</v>
      </c>
      <c r="K78" s="2">
        <v>40</v>
      </c>
      <c r="L78" s="2">
        <v>10000</v>
      </c>
    </row>
    <row r="79" spans="1:12" ht="20.25">
      <c r="A79" s="2" t="s">
        <v>2737</v>
      </c>
      <c r="B79" s="2" t="s">
        <v>2738</v>
      </c>
      <c r="C79" s="2" t="s">
        <v>2739</v>
      </c>
      <c r="D79" s="2">
        <v>0.4</v>
      </c>
      <c r="E79" s="2">
        <v>40</v>
      </c>
      <c r="F79" s="2">
        <v>1</v>
      </c>
      <c r="G79" s="2">
        <v>5</v>
      </c>
      <c r="H79" s="2">
        <v>0.6</v>
      </c>
      <c r="I79" s="2">
        <v>1</v>
      </c>
      <c r="J79" s="2">
        <v>40</v>
      </c>
      <c r="K79" s="2">
        <v>40</v>
      </c>
      <c r="L79" s="2">
        <v>3000</v>
      </c>
    </row>
    <row r="82" spans="1:8" ht="20.25">
      <c r="A82" s="184" t="s">
        <v>3206</v>
      </c>
      <c r="B82" s="167" t="s">
        <v>5810</v>
      </c>
      <c r="C82" s="167" t="s">
        <v>5811</v>
      </c>
      <c r="D82" s="167" t="s">
        <v>5812</v>
      </c>
      <c r="E82" s="190" t="s">
        <v>5813</v>
      </c>
      <c r="F82" s="167" t="s">
        <v>5814</v>
      </c>
      <c r="G82" s="167" t="s">
        <v>0</v>
      </c>
      <c r="H82" s="167" t="s">
        <v>5959</v>
      </c>
    </row>
    <row r="83" spans="1:8" ht="20.25">
      <c r="A83" s="12" t="s">
        <v>5815</v>
      </c>
      <c r="B83" s="12">
        <v>40</v>
      </c>
      <c r="C83" s="12">
        <v>1</v>
      </c>
      <c r="D83" s="12">
        <v>30</v>
      </c>
      <c r="E83" s="12">
        <v>0.55000000000000004</v>
      </c>
      <c r="F83" s="12">
        <v>0.5</v>
      </c>
      <c r="G83" s="220" t="s">
        <v>847</v>
      </c>
      <c r="H83" s="12">
        <v>5000</v>
      </c>
    </row>
    <row r="84" spans="1:8" ht="20.25">
      <c r="A84" s="12" t="s">
        <v>5816</v>
      </c>
      <c r="B84" s="12">
        <v>60</v>
      </c>
      <c r="C84" s="12">
        <v>1</v>
      </c>
      <c r="D84" s="12">
        <v>30</v>
      </c>
      <c r="E84" s="12">
        <v>0.7</v>
      </c>
      <c r="F84" s="12">
        <v>0.5</v>
      </c>
      <c r="G84" s="220" t="s">
        <v>847</v>
      </c>
      <c r="H84" s="12">
        <v>5000</v>
      </c>
    </row>
    <row r="85" spans="1:8" ht="20.25">
      <c r="A85" s="12" t="s">
        <v>5817</v>
      </c>
      <c r="B85" s="12">
        <v>100</v>
      </c>
      <c r="C85" s="12">
        <v>1</v>
      </c>
      <c r="D85" s="12">
        <v>30</v>
      </c>
      <c r="E85" s="12">
        <v>0.85</v>
      </c>
      <c r="F85" s="12">
        <v>0.3</v>
      </c>
      <c r="G85" s="220" t="s">
        <v>847</v>
      </c>
      <c r="H85" s="12">
        <v>5000</v>
      </c>
    </row>
    <row r="86" spans="1:8" ht="20.25">
      <c r="A86" s="12" t="s">
        <v>6277</v>
      </c>
      <c r="B86" s="12">
        <v>150</v>
      </c>
      <c r="C86" s="12">
        <v>1</v>
      </c>
      <c r="D86" s="12">
        <v>30</v>
      </c>
      <c r="E86" s="12">
        <v>0.95</v>
      </c>
      <c r="F86" s="12">
        <v>0.3</v>
      </c>
      <c r="G86" s="220" t="s">
        <v>847</v>
      </c>
      <c r="H86" s="12">
        <v>5000</v>
      </c>
    </row>
    <row r="87" spans="1:8" ht="20.25">
      <c r="A87" s="12" t="s">
        <v>6278</v>
      </c>
      <c r="B87" s="12">
        <v>200</v>
      </c>
      <c r="C87" s="12">
        <v>1</v>
      </c>
      <c r="D87" s="12">
        <v>30</v>
      </c>
      <c r="E87" s="12">
        <v>0.95</v>
      </c>
      <c r="F87" s="12">
        <v>0.3</v>
      </c>
      <c r="G87" s="220" t="s">
        <v>847</v>
      </c>
      <c r="H87" s="12">
        <v>5000</v>
      </c>
    </row>
    <row r="88" spans="1:8" ht="20.25">
      <c r="A88" s="12" t="s">
        <v>5818</v>
      </c>
      <c r="B88" s="12">
        <v>40</v>
      </c>
      <c r="C88" s="12">
        <v>2</v>
      </c>
      <c r="D88" s="12">
        <v>50</v>
      </c>
      <c r="E88" s="12">
        <v>0.55000000000000004</v>
      </c>
      <c r="F88" s="12">
        <v>0.5</v>
      </c>
      <c r="G88" s="220" t="s">
        <v>847</v>
      </c>
      <c r="H88" s="12">
        <v>5000</v>
      </c>
    </row>
    <row r="89" spans="1:8" ht="20.25">
      <c r="A89" s="12" t="s">
        <v>5819</v>
      </c>
      <c r="B89" s="12">
        <v>60</v>
      </c>
      <c r="C89" s="12">
        <v>2</v>
      </c>
      <c r="D89" s="12">
        <v>50</v>
      </c>
      <c r="E89" s="12">
        <v>0.7</v>
      </c>
      <c r="F89" s="12">
        <v>0.5</v>
      </c>
      <c r="G89" s="220" t="s">
        <v>847</v>
      </c>
      <c r="H89" s="12">
        <v>5000</v>
      </c>
    </row>
    <row r="90" spans="1:8" ht="20.25">
      <c r="A90" s="12" t="s">
        <v>5820</v>
      </c>
      <c r="B90" s="12">
        <v>100</v>
      </c>
      <c r="C90" s="12">
        <v>2</v>
      </c>
      <c r="D90" s="12">
        <v>50</v>
      </c>
      <c r="E90" s="12">
        <v>0.85</v>
      </c>
      <c r="F90" s="12">
        <v>0.3</v>
      </c>
      <c r="G90" s="220" t="s">
        <v>847</v>
      </c>
      <c r="H90" s="12">
        <v>5000</v>
      </c>
    </row>
    <row r="91" spans="1:8" ht="20.25">
      <c r="A91" s="12" t="s">
        <v>6279</v>
      </c>
      <c r="B91" s="12">
        <v>150</v>
      </c>
      <c r="C91" s="12">
        <v>2</v>
      </c>
      <c r="D91" s="12">
        <v>50</v>
      </c>
      <c r="E91" s="12">
        <v>0.95</v>
      </c>
      <c r="F91" s="12">
        <v>0.3</v>
      </c>
      <c r="G91" s="220" t="s">
        <v>847</v>
      </c>
      <c r="H91" s="12">
        <v>5000</v>
      </c>
    </row>
    <row r="92" spans="1:8" ht="20.25">
      <c r="A92" s="12" t="s">
        <v>6280</v>
      </c>
      <c r="B92" s="12">
        <v>200</v>
      </c>
      <c r="C92" s="12">
        <v>2</v>
      </c>
      <c r="D92" s="12">
        <v>50</v>
      </c>
      <c r="E92" s="12">
        <v>0.95</v>
      </c>
      <c r="F92" s="12">
        <v>0.3</v>
      </c>
      <c r="G92" s="220" t="s">
        <v>847</v>
      </c>
      <c r="H92" s="12">
        <v>5000</v>
      </c>
    </row>
    <row r="93" spans="1:8" ht="20.25">
      <c r="A93" s="12" t="s">
        <v>5821</v>
      </c>
      <c r="B93" s="12">
        <v>40</v>
      </c>
      <c r="C93" s="12">
        <v>3</v>
      </c>
      <c r="D93" s="12">
        <v>70</v>
      </c>
      <c r="E93" s="12">
        <v>0.55000000000000004</v>
      </c>
      <c r="F93" s="12">
        <v>0.5</v>
      </c>
      <c r="G93" s="220" t="s">
        <v>847</v>
      </c>
      <c r="H93" s="12">
        <v>5000</v>
      </c>
    </row>
    <row r="94" spans="1:8" ht="20.25">
      <c r="A94" s="12" t="s">
        <v>5822</v>
      </c>
      <c r="B94" s="12">
        <v>60</v>
      </c>
      <c r="C94" s="12">
        <v>3</v>
      </c>
      <c r="D94" s="12">
        <v>70</v>
      </c>
      <c r="E94" s="12">
        <v>0.75</v>
      </c>
      <c r="F94" s="12">
        <v>0.5</v>
      </c>
      <c r="G94" s="220" t="s">
        <v>847</v>
      </c>
      <c r="H94" s="12">
        <v>5000</v>
      </c>
    </row>
    <row r="95" spans="1:8" ht="20.25">
      <c r="A95" s="12" t="s">
        <v>5823</v>
      </c>
      <c r="B95" s="12">
        <v>100</v>
      </c>
      <c r="C95" s="12">
        <v>3</v>
      </c>
      <c r="D95" s="12">
        <v>70</v>
      </c>
      <c r="E95" s="12">
        <v>0.85</v>
      </c>
      <c r="F95" s="12">
        <v>0.3</v>
      </c>
      <c r="G95" s="220" t="s">
        <v>847</v>
      </c>
      <c r="H95" s="12">
        <v>5000</v>
      </c>
    </row>
    <row r="96" spans="1:8" ht="20.25">
      <c r="A96" s="12" t="s">
        <v>6281</v>
      </c>
      <c r="B96" s="12">
        <v>150</v>
      </c>
      <c r="C96" s="12">
        <v>3</v>
      </c>
      <c r="D96" s="12">
        <v>70</v>
      </c>
      <c r="E96" s="12">
        <v>0.95</v>
      </c>
      <c r="F96" s="12">
        <v>0.3</v>
      </c>
      <c r="G96" s="220" t="s">
        <v>847</v>
      </c>
      <c r="H96" s="12">
        <v>5000</v>
      </c>
    </row>
    <row r="97" spans="1:8" ht="20.25">
      <c r="A97" s="12" t="s">
        <v>6282</v>
      </c>
      <c r="B97" s="12">
        <v>200</v>
      </c>
      <c r="C97" s="12">
        <v>3</v>
      </c>
      <c r="D97" s="12">
        <v>70</v>
      </c>
      <c r="E97" s="12">
        <v>0.95</v>
      </c>
      <c r="F97" s="12">
        <v>0.3</v>
      </c>
      <c r="G97" s="220" t="s">
        <v>847</v>
      </c>
      <c r="H97" s="12">
        <v>5000</v>
      </c>
    </row>
    <row r="98" spans="1:8" ht="20.25">
      <c r="A98" s="12" t="s">
        <v>6283</v>
      </c>
      <c r="B98" s="12">
        <v>40</v>
      </c>
      <c r="C98" s="12">
        <v>5</v>
      </c>
      <c r="D98" s="12">
        <v>125</v>
      </c>
      <c r="E98" s="12">
        <v>0.55000000000000004</v>
      </c>
      <c r="F98" s="12">
        <v>0.5</v>
      </c>
      <c r="G98" s="220" t="s">
        <v>847</v>
      </c>
      <c r="H98" s="12">
        <v>5000</v>
      </c>
    </row>
    <row r="99" spans="1:8" ht="20.25">
      <c r="A99" s="12" t="s">
        <v>6284</v>
      </c>
      <c r="B99" s="12">
        <v>60</v>
      </c>
      <c r="C99" s="12">
        <v>5</v>
      </c>
      <c r="D99" s="12">
        <v>125</v>
      </c>
      <c r="E99" s="12">
        <v>0.7</v>
      </c>
      <c r="F99" s="12">
        <v>0.5</v>
      </c>
      <c r="G99" s="220" t="s">
        <v>847</v>
      </c>
      <c r="H99" s="12">
        <v>5000</v>
      </c>
    </row>
    <row r="100" spans="1:8" ht="20.25">
      <c r="A100" s="12" t="s">
        <v>6285</v>
      </c>
      <c r="B100" s="12">
        <v>100</v>
      </c>
      <c r="C100" s="12">
        <v>5</v>
      </c>
      <c r="D100" s="12">
        <v>125</v>
      </c>
      <c r="E100" s="12">
        <v>0.85</v>
      </c>
      <c r="F100" s="12">
        <v>0.1</v>
      </c>
      <c r="G100" s="220" t="s">
        <v>847</v>
      </c>
      <c r="H100" s="12">
        <v>5000</v>
      </c>
    </row>
    <row r="101" spans="1:8" ht="20.25">
      <c r="A101" s="12" t="s">
        <v>6286</v>
      </c>
      <c r="B101" s="12">
        <v>150</v>
      </c>
      <c r="C101" s="12">
        <v>5</v>
      </c>
      <c r="D101" s="12">
        <v>125</v>
      </c>
      <c r="E101" s="12">
        <v>0.92</v>
      </c>
      <c r="F101" s="12">
        <v>0.1</v>
      </c>
      <c r="G101" s="220" t="s">
        <v>847</v>
      </c>
      <c r="H101" s="12">
        <v>5000</v>
      </c>
    </row>
    <row r="102" spans="1:8" ht="20.25">
      <c r="A102" s="12" t="s">
        <v>6287</v>
      </c>
      <c r="B102" s="12">
        <v>200</v>
      </c>
      <c r="C102" s="12">
        <v>5</v>
      </c>
      <c r="D102" s="12">
        <v>125</v>
      </c>
      <c r="E102" s="12">
        <v>0.95</v>
      </c>
      <c r="F102" s="12">
        <v>0.1</v>
      </c>
      <c r="G102" s="220" t="s">
        <v>847</v>
      </c>
      <c r="H102" s="12">
        <v>5000</v>
      </c>
    </row>
    <row r="103" spans="1:8" ht="20.25">
      <c r="A103" s="12" t="s">
        <v>5824</v>
      </c>
      <c r="B103" s="12">
        <v>40</v>
      </c>
      <c r="C103" s="12">
        <v>2</v>
      </c>
      <c r="D103" s="12">
        <v>50</v>
      </c>
      <c r="E103" s="12">
        <v>0.55000000000000004</v>
      </c>
      <c r="F103" s="12">
        <v>0.5</v>
      </c>
      <c r="G103" s="220" t="s">
        <v>858</v>
      </c>
      <c r="H103" s="221">
        <v>3000</v>
      </c>
    </row>
    <row r="104" spans="1:8" ht="20.25">
      <c r="A104" s="12" t="s">
        <v>5825</v>
      </c>
      <c r="B104" s="12">
        <v>60</v>
      </c>
      <c r="C104" s="12">
        <v>2</v>
      </c>
      <c r="D104" s="12">
        <v>50</v>
      </c>
      <c r="E104" s="12">
        <v>0.7</v>
      </c>
      <c r="F104" s="12">
        <v>0.5</v>
      </c>
      <c r="G104" s="220" t="s">
        <v>858</v>
      </c>
      <c r="H104" s="221">
        <v>3000</v>
      </c>
    </row>
    <row r="105" spans="1:8" ht="20.25">
      <c r="A105" s="12" t="s">
        <v>5826</v>
      </c>
      <c r="B105" s="12">
        <v>100</v>
      </c>
      <c r="C105" s="12">
        <v>2</v>
      </c>
      <c r="D105" s="12">
        <v>50</v>
      </c>
      <c r="E105" s="12">
        <v>0.85</v>
      </c>
      <c r="F105" s="12">
        <v>0.3</v>
      </c>
      <c r="G105" s="220" t="s">
        <v>858</v>
      </c>
      <c r="H105" s="221">
        <v>3000</v>
      </c>
    </row>
    <row r="106" spans="1:8" ht="20.25">
      <c r="A106" s="12" t="s">
        <v>6288</v>
      </c>
      <c r="B106" s="12">
        <v>150</v>
      </c>
      <c r="C106" s="12">
        <v>2</v>
      </c>
      <c r="D106" s="12">
        <v>50</v>
      </c>
      <c r="E106" s="12">
        <v>0.95</v>
      </c>
      <c r="F106" s="12">
        <v>0.3</v>
      </c>
      <c r="G106" s="220" t="s">
        <v>858</v>
      </c>
      <c r="H106" s="221">
        <v>3000</v>
      </c>
    </row>
    <row r="107" spans="1:8" ht="20.25">
      <c r="A107" s="12" t="s">
        <v>6289</v>
      </c>
      <c r="B107" s="12">
        <v>200</v>
      </c>
      <c r="C107" s="12">
        <v>2</v>
      </c>
      <c r="D107" s="12">
        <v>50</v>
      </c>
      <c r="E107" s="12">
        <v>0.95</v>
      </c>
      <c r="F107" s="12">
        <v>0.3</v>
      </c>
      <c r="G107" s="220" t="s">
        <v>858</v>
      </c>
      <c r="H107" s="221">
        <v>3000</v>
      </c>
    </row>
    <row r="108" spans="1:8" ht="20.25">
      <c r="A108" s="12" t="s">
        <v>5827</v>
      </c>
      <c r="B108" s="12">
        <v>40</v>
      </c>
      <c r="C108" s="12">
        <v>3</v>
      </c>
      <c r="D108" s="12">
        <v>70</v>
      </c>
      <c r="E108" s="12">
        <v>0.5</v>
      </c>
      <c r="F108" s="12">
        <v>0.5</v>
      </c>
      <c r="G108" s="220" t="s">
        <v>858</v>
      </c>
      <c r="H108" s="221">
        <v>3000</v>
      </c>
    </row>
    <row r="109" spans="1:8" ht="20.25">
      <c r="A109" s="12" t="s">
        <v>5828</v>
      </c>
      <c r="B109" s="12">
        <v>60</v>
      </c>
      <c r="C109" s="12">
        <v>3</v>
      </c>
      <c r="D109" s="12">
        <v>70</v>
      </c>
      <c r="E109" s="12">
        <v>0.7</v>
      </c>
      <c r="F109" s="12">
        <v>0.5</v>
      </c>
      <c r="G109" s="220" t="s">
        <v>858</v>
      </c>
      <c r="H109" s="221">
        <v>3000</v>
      </c>
    </row>
    <row r="110" spans="1:8" ht="20.25">
      <c r="A110" s="12" t="s">
        <v>5829</v>
      </c>
      <c r="B110" s="12">
        <v>100</v>
      </c>
      <c r="C110" s="12">
        <v>3</v>
      </c>
      <c r="D110" s="12">
        <v>70</v>
      </c>
      <c r="E110" s="12">
        <v>0.85</v>
      </c>
      <c r="F110" s="12">
        <v>0.3</v>
      </c>
      <c r="G110" s="220" t="s">
        <v>858</v>
      </c>
      <c r="H110" s="221">
        <v>3000</v>
      </c>
    </row>
    <row r="111" spans="1:8" ht="20.25">
      <c r="A111" s="12" t="s">
        <v>5830</v>
      </c>
      <c r="B111" s="12">
        <v>150</v>
      </c>
      <c r="C111" s="12">
        <v>3</v>
      </c>
      <c r="D111" s="12">
        <v>70</v>
      </c>
      <c r="E111" s="12">
        <v>0.95</v>
      </c>
      <c r="F111" s="12">
        <v>0.3</v>
      </c>
      <c r="G111" s="220" t="s">
        <v>858</v>
      </c>
      <c r="H111" s="221">
        <v>3000</v>
      </c>
    </row>
    <row r="112" spans="1:8" ht="20.25">
      <c r="A112" s="12" t="s">
        <v>6290</v>
      </c>
      <c r="B112" s="12">
        <v>200</v>
      </c>
      <c r="C112" s="12">
        <v>3</v>
      </c>
      <c r="D112" s="12">
        <v>70</v>
      </c>
      <c r="E112" s="12">
        <v>0.95</v>
      </c>
      <c r="F112" s="12">
        <v>0.3</v>
      </c>
      <c r="G112" s="220" t="s">
        <v>858</v>
      </c>
      <c r="H112" s="221">
        <v>3000</v>
      </c>
    </row>
    <row r="113" spans="1:8" ht="20.25">
      <c r="A113" s="12" t="s">
        <v>5831</v>
      </c>
      <c r="B113" s="12">
        <v>40</v>
      </c>
      <c r="C113" s="12">
        <v>5</v>
      </c>
      <c r="D113" s="12">
        <v>100</v>
      </c>
      <c r="E113" s="12">
        <v>0.6</v>
      </c>
      <c r="F113" s="12">
        <v>1</v>
      </c>
      <c r="G113" s="220" t="s">
        <v>858</v>
      </c>
      <c r="H113" s="221">
        <v>3000</v>
      </c>
    </row>
    <row r="114" spans="1:8" ht="20.25">
      <c r="A114" s="12" t="s">
        <v>5832</v>
      </c>
      <c r="B114" s="12">
        <v>60</v>
      </c>
      <c r="C114" s="12">
        <v>5</v>
      </c>
      <c r="D114" s="12">
        <v>100</v>
      </c>
      <c r="E114" s="12">
        <v>0.7</v>
      </c>
      <c r="F114" s="12">
        <v>1</v>
      </c>
      <c r="G114" s="220" t="s">
        <v>858</v>
      </c>
      <c r="H114" s="221">
        <v>3000</v>
      </c>
    </row>
    <row r="115" spans="1:8" ht="20.25">
      <c r="A115" s="12" t="s">
        <v>5833</v>
      </c>
      <c r="B115" s="12">
        <v>100</v>
      </c>
      <c r="C115" s="12">
        <v>5</v>
      </c>
      <c r="D115" s="12">
        <v>100</v>
      </c>
      <c r="E115" s="12">
        <v>0.85</v>
      </c>
      <c r="F115" s="12">
        <v>0.5</v>
      </c>
      <c r="G115" s="220" t="s">
        <v>858</v>
      </c>
      <c r="H115" s="221">
        <v>3000</v>
      </c>
    </row>
    <row r="116" spans="1:8" ht="20.25">
      <c r="A116" s="12" t="s">
        <v>6291</v>
      </c>
      <c r="B116" s="12">
        <v>150</v>
      </c>
      <c r="C116" s="12">
        <v>5</v>
      </c>
      <c r="D116" s="12">
        <v>100</v>
      </c>
      <c r="E116" s="12">
        <v>0.95</v>
      </c>
      <c r="F116" s="12">
        <v>0.5</v>
      </c>
      <c r="G116" s="220" t="s">
        <v>858</v>
      </c>
      <c r="H116" s="221">
        <v>3000</v>
      </c>
    </row>
    <row r="117" spans="1:8" ht="20.25">
      <c r="A117" s="12" t="s">
        <v>6292</v>
      </c>
      <c r="B117" s="12">
        <v>200</v>
      </c>
      <c r="C117" s="12">
        <v>5</v>
      </c>
      <c r="D117" s="12">
        <v>100</v>
      </c>
      <c r="E117" s="12">
        <v>0.95</v>
      </c>
      <c r="F117" s="12">
        <v>0.5</v>
      </c>
      <c r="G117" s="220" t="s">
        <v>858</v>
      </c>
      <c r="H117" s="221">
        <v>3000</v>
      </c>
    </row>
    <row r="118" spans="1:8" ht="20.25">
      <c r="A118" s="12" t="s">
        <v>5834</v>
      </c>
      <c r="B118" s="12">
        <v>40</v>
      </c>
      <c r="C118" s="12">
        <v>3</v>
      </c>
      <c r="D118" s="12">
        <v>70</v>
      </c>
      <c r="E118" s="12">
        <v>0.55000000000000004</v>
      </c>
      <c r="F118" s="12">
        <v>0.5</v>
      </c>
      <c r="G118" s="220" t="s">
        <v>5835</v>
      </c>
      <c r="H118" s="221">
        <v>3000</v>
      </c>
    </row>
    <row r="119" spans="1:8" ht="20.25">
      <c r="A119" s="12" t="s">
        <v>5836</v>
      </c>
      <c r="B119" s="12">
        <v>60</v>
      </c>
      <c r="C119" s="12">
        <v>3</v>
      </c>
      <c r="D119" s="12">
        <v>70</v>
      </c>
      <c r="E119" s="12">
        <v>0.7</v>
      </c>
      <c r="F119" s="12">
        <v>0.5</v>
      </c>
      <c r="G119" s="220" t="s">
        <v>5835</v>
      </c>
      <c r="H119" s="221">
        <v>3000</v>
      </c>
    </row>
    <row r="120" spans="1:8" ht="20.25">
      <c r="A120" s="12" t="s">
        <v>5837</v>
      </c>
      <c r="B120" s="12">
        <v>100</v>
      </c>
      <c r="C120" s="12">
        <v>3</v>
      </c>
      <c r="D120" s="12">
        <v>70</v>
      </c>
      <c r="E120" s="12">
        <v>0.85</v>
      </c>
      <c r="F120" s="12">
        <v>0.1</v>
      </c>
      <c r="G120" s="220" t="s">
        <v>5835</v>
      </c>
      <c r="H120" s="221">
        <v>3000</v>
      </c>
    </row>
    <row r="121" spans="1:8" ht="20.25">
      <c r="A121" s="12" t="s">
        <v>6293</v>
      </c>
      <c r="B121" s="12">
        <v>150</v>
      </c>
      <c r="C121" s="12">
        <v>3</v>
      </c>
      <c r="D121" s="12">
        <v>70</v>
      </c>
      <c r="E121" s="12">
        <v>0.95</v>
      </c>
      <c r="F121" s="12">
        <v>0.1</v>
      </c>
      <c r="G121" s="220" t="s">
        <v>5835</v>
      </c>
      <c r="H121" s="221">
        <v>3000</v>
      </c>
    </row>
    <row r="122" spans="1:8" ht="20.25">
      <c r="A122" s="12" t="s">
        <v>6294</v>
      </c>
      <c r="B122" s="12">
        <v>200</v>
      </c>
      <c r="C122" s="12">
        <v>3</v>
      </c>
      <c r="D122" s="12">
        <v>70</v>
      </c>
      <c r="E122" s="12">
        <v>0.95</v>
      </c>
      <c r="F122" s="12">
        <v>0.1</v>
      </c>
      <c r="G122" s="220" t="s">
        <v>5835</v>
      </c>
      <c r="H122" s="221">
        <v>3000</v>
      </c>
    </row>
    <row r="123" spans="1:8" ht="20.25">
      <c r="A123" s="12" t="s">
        <v>5838</v>
      </c>
      <c r="B123" s="12">
        <v>40</v>
      </c>
      <c r="C123" s="12">
        <v>5</v>
      </c>
      <c r="D123" s="12">
        <v>150</v>
      </c>
      <c r="E123" s="12">
        <v>0.6</v>
      </c>
      <c r="F123" s="12">
        <v>0.5</v>
      </c>
      <c r="G123" s="220" t="s">
        <v>5835</v>
      </c>
      <c r="H123" s="221">
        <v>3000</v>
      </c>
    </row>
    <row r="124" spans="1:8" ht="20.25">
      <c r="A124" s="12" t="s">
        <v>5839</v>
      </c>
      <c r="B124" s="12">
        <v>60</v>
      </c>
      <c r="C124" s="12">
        <v>5</v>
      </c>
      <c r="D124" s="12">
        <v>150</v>
      </c>
      <c r="E124" s="12">
        <v>0.7</v>
      </c>
      <c r="F124" s="12">
        <v>0.5</v>
      </c>
      <c r="G124" s="220" t="s">
        <v>5835</v>
      </c>
      <c r="H124" s="221">
        <v>3000</v>
      </c>
    </row>
    <row r="125" spans="1:8" ht="20.25">
      <c r="A125" s="12" t="s">
        <v>5840</v>
      </c>
      <c r="B125" s="12">
        <v>100</v>
      </c>
      <c r="C125" s="12">
        <v>5</v>
      </c>
      <c r="D125" s="12">
        <v>150</v>
      </c>
      <c r="E125" s="12">
        <v>0.85</v>
      </c>
      <c r="F125" s="12">
        <v>0.1</v>
      </c>
      <c r="G125" s="220" t="s">
        <v>5835</v>
      </c>
      <c r="H125" s="221">
        <v>3000</v>
      </c>
    </row>
    <row r="126" spans="1:8" ht="20.25">
      <c r="A126" s="12" t="s">
        <v>6295</v>
      </c>
      <c r="B126" s="12">
        <v>150</v>
      </c>
      <c r="C126" s="12">
        <v>5</v>
      </c>
      <c r="D126" s="12">
        <v>150</v>
      </c>
      <c r="E126" s="12">
        <v>0.92</v>
      </c>
      <c r="F126" s="12">
        <v>0.1</v>
      </c>
      <c r="G126" s="220" t="s">
        <v>5835</v>
      </c>
      <c r="H126" s="221">
        <v>3000</v>
      </c>
    </row>
    <row r="127" spans="1:8" ht="20.25">
      <c r="A127" s="12" t="s">
        <v>6296</v>
      </c>
      <c r="B127" s="12">
        <v>200</v>
      </c>
      <c r="C127" s="12">
        <v>5</v>
      </c>
      <c r="D127" s="12">
        <v>150</v>
      </c>
      <c r="E127" s="12">
        <v>0.95</v>
      </c>
      <c r="F127" s="12">
        <v>0.1</v>
      </c>
      <c r="G127" s="220" t="s">
        <v>5835</v>
      </c>
      <c r="H127" s="221">
        <v>3000</v>
      </c>
    </row>
    <row r="128" spans="1:8" ht="20.25">
      <c r="A128" s="12" t="s">
        <v>6297</v>
      </c>
      <c r="B128" s="12">
        <v>40</v>
      </c>
      <c r="C128" s="12">
        <v>10</v>
      </c>
      <c r="D128" s="12">
        <v>250</v>
      </c>
      <c r="E128" s="12">
        <v>0.55000000000000004</v>
      </c>
      <c r="F128" s="12">
        <v>0.5</v>
      </c>
      <c r="G128" s="220" t="s">
        <v>5835</v>
      </c>
      <c r="H128" s="221">
        <v>3000</v>
      </c>
    </row>
    <row r="129" spans="1:8" ht="20.25">
      <c r="A129" s="12" t="s">
        <v>5841</v>
      </c>
      <c r="B129" s="12">
        <v>40</v>
      </c>
      <c r="C129" s="12">
        <v>1</v>
      </c>
      <c r="D129" s="12">
        <v>30</v>
      </c>
      <c r="E129" s="12">
        <v>0.55000000000000004</v>
      </c>
      <c r="F129" s="12">
        <v>0.5</v>
      </c>
      <c r="G129" s="220" t="s">
        <v>5842</v>
      </c>
      <c r="H129" s="221">
        <v>3000</v>
      </c>
    </row>
    <row r="130" spans="1:8" ht="20.25">
      <c r="A130" s="12" t="s">
        <v>5843</v>
      </c>
      <c r="B130" s="12">
        <v>60</v>
      </c>
      <c r="C130" s="12">
        <v>1</v>
      </c>
      <c r="D130" s="12">
        <v>30</v>
      </c>
      <c r="E130" s="12">
        <v>0.7</v>
      </c>
      <c r="F130" s="12">
        <v>0.5</v>
      </c>
      <c r="G130" s="220" t="s">
        <v>5842</v>
      </c>
      <c r="H130" s="221">
        <v>3000</v>
      </c>
    </row>
    <row r="131" spans="1:8" ht="20.25">
      <c r="A131" s="12" t="s">
        <v>5844</v>
      </c>
      <c r="B131" s="12">
        <v>100</v>
      </c>
      <c r="C131" s="12">
        <v>1</v>
      </c>
      <c r="D131" s="12">
        <v>30</v>
      </c>
      <c r="E131" s="12">
        <v>0.85</v>
      </c>
      <c r="F131" s="12">
        <v>0.1</v>
      </c>
      <c r="G131" s="220" t="s">
        <v>5842</v>
      </c>
      <c r="H131" s="221">
        <v>3000</v>
      </c>
    </row>
    <row r="132" spans="1:8" ht="20.25">
      <c r="A132" s="12" t="s">
        <v>6298</v>
      </c>
      <c r="B132" s="12">
        <v>150</v>
      </c>
      <c r="C132" s="12">
        <v>1</v>
      </c>
      <c r="D132" s="12">
        <v>30</v>
      </c>
      <c r="E132" s="12">
        <v>0.95</v>
      </c>
      <c r="F132" s="12">
        <v>0.1</v>
      </c>
      <c r="G132" s="220" t="s">
        <v>5842</v>
      </c>
      <c r="H132" s="221">
        <v>3000</v>
      </c>
    </row>
    <row r="133" spans="1:8" ht="20.25">
      <c r="A133" s="12" t="s">
        <v>6299</v>
      </c>
      <c r="B133" s="12">
        <v>200</v>
      </c>
      <c r="C133" s="12">
        <v>1</v>
      </c>
      <c r="D133" s="12">
        <v>30</v>
      </c>
      <c r="E133" s="12">
        <v>0.95</v>
      </c>
      <c r="F133" s="12">
        <v>0.1</v>
      </c>
      <c r="G133" s="220" t="s">
        <v>5842</v>
      </c>
      <c r="H133" s="221">
        <v>3000</v>
      </c>
    </row>
    <row r="134" spans="1:8" ht="20.25">
      <c r="A134" s="12" t="s">
        <v>5845</v>
      </c>
      <c r="B134" s="12">
        <v>40</v>
      </c>
      <c r="C134" s="12">
        <v>2</v>
      </c>
      <c r="D134" s="12">
        <v>40</v>
      </c>
      <c r="E134" s="12">
        <v>0.55000000000000004</v>
      </c>
      <c r="F134" s="12">
        <v>0.5</v>
      </c>
      <c r="G134" s="220" t="s">
        <v>5842</v>
      </c>
      <c r="H134" s="221">
        <v>3000</v>
      </c>
    </row>
    <row r="135" spans="1:8" ht="20.25">
      <c r="A135" s="12" t="s">
        <v>5846</v>
      </c>
      <c r="B135" s="12">
        <v>60</v>
      </c>
      <c r="C135" s="12">
        <v>2</v>
      </c>
      <c r="D135" s="12">
        <v>40</v>
      </c>
      <c r="E135" s="12">
        <v>0.7</v>
      </c>
      <c r="F135" s="12">
        <v>0.5</v>
      </c>
      <c r="G135" s="220" t="s">
        <v>5842</v>
      </c>
      <c r="H135" s="221">
        <v>3000</v>
      </c>
    </row>
    <row r="136" spans="1:8" ht="20.25">
      <c r="A136" s="12" t="s">
        <v>6300</v>
      </c>
      <c r="B136" s="12">
        <v>100</v>
      </c>
      <c r="C136" s="12">
        <v>2</v>
      </c>
      <c r="D136" s="12">
        <v>40</v>
      </c>
      <c r="E136" s="12">
        <v>0.85</v>
      </c>
      <c r="F136" s="12">
        <v>0.1</v>
      </c>
      <c r="G136" s="220" t="s">
        <v>5842</v>
      </c>
      <c r="H136" s="221">
        <v>3000</v>
      </c>
    </row>
    <row r="137" spans="1:8" ht="20.25">
      <c r="A137" s="12" t="s">
        <v>6301</v>
      </c>
      <c r="B137" s="12">
        <v>150</v>
      </c>
      <c r="C137" s="12">
        <v>2</v>
      </c>
      <c r="D137" s="12">
        <v>40</v>
      </c>
      <c r="E137" s="12">
        <v>0.95</v>
      </c>
      <c r="F137" s="12">
        <v>0.1</v>
      </c>
      <c r="G137" s="220" t="s">
        <v>5842</v>
      </c>
      <c r="H137" s="221">
        <v>3000</v>
      </c>
    </row>
    <row r="138" spans="1:8" ht="20.25">
      <c r="A138" s="12" t="s">
        <v>6302</v>
      </c>
      <c r="B138" s="12">
        <v>200</v>
      </c>
      <c r="C138" s="12">
        <v>2</v>
      </c>
      <c r="D138" s="12">
        <v>40</v>
      </c>
      <c r="E138" s="12">
        <v>0.95</v>
      </c>
      <c r="F138" s="12">
        <v>0.1</v>
      </c>
      <c r="G138" s="220" t="s">
        <v>5842</v>
      </c>
      <c r="H138" s="221">
        <v>3000</v>
      </c>
    </row>
    <row r="139" spans="1:8" ht="20.25">
      <c r="A139" s="12" t="s">
        <v>5847</v>
      </c>
      <c r="B139" s="12">
        <v>40</v>
      </c>
      <c r="C139" s="12">
        <v>3</v>
      </c>
      <c r="D139" s="12">
        <v>65</v>
      </c>
      <c r="E139" s="12">
        <v>0.55000000000000004</v>
      </c>
      <c r="F139" s="12">
        <v>0.5</v>
      </c>
      <c r="G139" s="220" t="s">
        <v>5842</v>
      </c>
      <c r="H139" s="221">
        <v>3000</v>
      </c>
    </row>
    <row r="140" spans="1:8" ht="20.25">
      <c r="A140" s="12" t="s">
        <v>5848</v>
      </c>
      <c r="B140" s="12">
        <v>60</v>
      </c>
      <c r="C140" s="12">
        <v>3</v>
      </c>
      <c r="D140" s="12">
        <v>65</v>
      </c>
      <c r="E140" s="12">
        <v>0.7</v>
      </c>
      <c r="F140" s="12">
        <v>0.5</v>
      </c>
      <c r="G140" s="220" t="s">
        <v>5842</v>
      </c>
      <c r="H140" s="221">
        <v>3000</v>
      </c>
    </row>
    <row r="141" spans="1:8" ht="20.25">
      <c r="A141" s="12" t="s">
        <v>5849</v>
      </c>
      <c r="B141" s="12">
        <v>40</v>
      </c>
      <c r="C141" s="12">
        <v>3</v>
      </c>
      <c r="D141" s="12">
        <v>60</v>
      </c>
      <c r="E141" s="12">
        <v>0.45</v>
      </c>
      <c r="F141" s="12">
        <v>0.5</v>
      </c>
      <c r="G141" s="220" t="s">
        <v>5842</v>
      </c>
      <c r="H141" s="221">
        <v>3000</v>
      </c>
    </row>
    <row r="142" spans="1:8" ht="20.25">
      <c r="A142" s="12" t="s">
        <v>5850</v>
      </c>
      <c r="B142" s="12">
        <v>40</v>
      </c>
      <c r="C142" s="12">
        <v>3</v>
      </c>
      <c r="D142" s="12">
        <v>80</v>
      </c>
      <c r="E142" s="12">
        <v>0.45</v>
      </c>
      <c r="F142" s="12">
        <v>0.3</v>
      </c>
      <c r="G142" s="12" t="s">
        <v>847</v>
      </c>
      <c r="H142" s="12">
        <v>5000</v>
      </c>
    </row>
    <row r="143" spans="1:8" ht="20.25">
      <c r="A143" s="12" t="s">
        <v>5851</v>
      </c>
      <c r="B143" s="12">
        <v>40</v>
      </c>
      <c r="C143" s="12">
        <v>3</v>
      </c>
      <c r="D143" s="12">
        <v>80</v>
      </c>
      <c r="E143" s="12">
        <v>0.45</v>
      </c>
      <c r="F143" s="12">
        <v>0.3</v>
      </c>
      <c r="G143" s="12" t="s">
        <v>858</v>
      </c>
      <c r="H143" s="221">
        <v>3000</v>
      </c>
    </row>
    <row r="144" spans="1:8" ht="20.25">
      <c r="A144" s="12" t="s">
        <v>5852</v>
      </c>
      <c r="B144" s="12">
        <v>40</v>
      </c>
      <c r="C144" s="12">
        <v>5</v>
      </c>
      <c r="D144" s="12">
        <v>150</v>
      </c>
      <c r="E144" s="12">
        <v>0.45</v>
      </c>
      <c r="F144" s="12">
        <v>1</v>
      </c>
      <c r="G144" s="12" t="s">
        <v>858</v>
      </c>
      <c r="H144" s="221">
        <v>3000</v>
      </c>
    </row>
    <row r="145" spans="1:8" ht="20.25">
      <c r="A145" s="12" t="s">
        <v>5853</v>
      </c>
      <c r="B145" s="12">
        <v>40</v>
      </c>
      <c r="C145" s="12">
        <v>3</v>
      </c>
      <c r="D145" s="12">
        <v>60</v>
      </c>
      <c r="E145" s="12">
        <v>0.45</v>
      </c>
      <c r="F145" s="12">
        <v>0.5</v>
      </c>
      <c r="G145" s="12" t="s">
        <v>5835</v>
      </c>
      <c r="H145" s="221">
        <v>3000</v>
      </c>
    </row>
    <row r="146" spans="1:8" ht="20.25">
      <c r="A146" s="12" t="s">
        <v>5854</v>
      </c>
      <c r="B146" s="12">
        <v>45</v>
      </c>
      <c r="C146" s="12">
        <v>5</v>
      </c>
      <c r="D146" s="12">
        <v>130</v>
      </c>
      <c r="E146" s="12">
        <v>0.47</v>
      </c>
      <c r="F146" s="12">
        <v>0.5</v>
      </c>
      <c r="G146" s="12" t="s">
        <v>5855</v>
      </c>
      <c r="H146" s="12">
        <v>5000</v>
      </c>
    </row>
    <row r="147" spans="1:8" ht="20.25">
      <c r="A147" s="12" t="s">
        <v>5856</v>
      </c>
      <c r="B147" s="12">
        <v>100</v>
      </c>
      <c r="C147" s="12">
        <v>5</v>
      </c>
      <c r="D147" s="12">
        <v>120</v>
      </c>
      <c r="E147" s="12">
        <v>0.6</v>
      </c>
      <c r="F147" s="12">
        <v>0.2</v>
      </c>
      <c r="G147" s="12" t="s">
        <v>5855</v>
      </c>
      <c r="H147" s="12">
        <v>5000</v>
      </c>
    </row>
    <row r="148" spans="1:8" ht="20.25">
      <c r="A148" s="12" t="s">
        <v>6303</v>
      </c>
      <c r="B148" s="12">
        <v>60</v>
      </c>
      <c r="C148" s="12">
        <v>8</v>
      </c>
      <c r="D148" s="12">
        <v>250</v>
      </c>
      <c r="E148" s="12">
        <v>0.53</v>
      </c>
      <c r="F148" s="12">
        <v>0.5</v>
      </c>
      <c r="G148" s="12" t="s">
        <v>5855</v>
      </c>
      <c r="H148" s="12">
        <v>5000</v>
      </c>
    </row>
    <row r="149" spans="1:8" ht="20.25">
      <c r="A149" s="12" t="s">
        <v>5857</v>
      </c>
      <c r="B149" s="12">
        <v>45</v>
      </c>
      <c r="C149" s="12">
        <v>10</v>
      </c>
      <c r="D149" s="12">
        <v>200</v>
      </c>
      <c r="E149" s="12">
        <v>0.46500000000000002</v>
      </c>
      <c r="F149" s="12">
        <v>0.3</v>
      </c>
      <c r="G149" s="12" t="s">
        <v>5855</v>
      </c>
      <c r="H149" s="12">
        <v>5000</v>
      </c>
    </row>
    <row r="150" spans="1:8" ht="20.25">
      <c r="A150" s="12" t="s">
        <v>5858</v>
      </c>
      <c r="B150" s="12">
        <v>100</v>
      </c>
      <c r="C150" s="12">
        <v>10</v>
      </c>
      <c r="D150" s="12">
        <v>250</v>
      </c>
      <c r="E150" s="12">
        <v>0.67</v>
      </c>
      <c r="F150" s="12">
        <v>0.1</v>
      </c>
      <c r="G150" s="12" t="s">
        <v>5855</v>
      </c>
      <c r="H150" s="12">
        <v>5000</v>
      </c>
    </row>
    <row r="151" spans="1:8" ht="20.25">
      <c r="A151" s="12" t="s">
        <v>5859</v>
      </c>
      <c r="B151" s="12">
        <v>45</v>
      </c>
      <c r="C151" s="12">
        <v>15</v>
      </c>
      <c r="D151" s="12">
        <v>275</v>
      </c>
      <c r="E151" s="12">
        <v>0.47</v>
      </c>
      <c r="F151" s="12">
        <v>0.5</v>
      </c>
      <c r="G151" s="12" t="s">
        <v>5855</v>
      </c>
      <c r="H151" s="12">
        <v>5000</v>
      </c>
    </row>
    <row r="152" spans="1:8" ht="20.25">
      <c r="A152" s="12" t="s">
        <v>5860</v>
      </c>
      <c r="B152" s="12">
        <v>100</v>
      </c>
      <c r="C152" s="12">
        <v>15</v>
      </c>
      <c r="D152" s="12">
        <v>275</v>
      </c>
      <c r="E152" s="12">
        <v>0.75</v>
      </c>
      <c r="F152" s="12">
        <v>0.5</v>
      </c>
      <c r="G152" s="12" t="s">
        <v>5855</v>
      </c>
      <c r="H152" s="12">
        <v>5000</v>
      </c>
    </row>
    <row r="153" spans="1:8" ht="20.25">
      <c r="A153" s="12" t="s">
        <v>5861</v>
      </c>
      <c r="B153" s="12">
        <v>45</v>
      </c>
      <c r="C153" s="12">
        <v>20</v>
      </c>
      <c r="D153" s="12">
        <v>150</v>
      </c>
      <c r="E153" s="12">
        <v>0.65</v>
      </c>
      <c r="F153" s="12">
        <v>0.1</v>
      </c>
      <c r="G153" s="12" t="s">
        <v>1024</v>
      </c>
      <c r="H153" s="12">
        <v>50</v>
      </c>
    </row>
    <row r="154" spans="1:8" ht="20.25">
      <c r="A154" s="12" t="s">
        <v>5862</v>
      </c>
      <c r="B154" s="12">
        <v>45</v>
      </c>
      <c r="C154" s="12">
        <v>20</v>
      </c>
      <c r="D154" s="12">
        <v>150</v>
      </c>
      <c r="E154" s="12">
        <v>0.65</v>
      </c>
      <c r="F154" s="12">
        <v>0.1</v>
      </c>
      <c r="G154" s="12" t="s">
        <v>1022</v>
      </c>
      <c r="H154" s="12">
        <v>50</v>
      </c>
    </row>
    <row r="155" spans="1:8" ht="20.25">
      <c r="A155" s="12" t="s">
        <v>5863</v>
      </c>
      <c r="B155" s="12">
        <v>45</v>
      </c>
      <c r="C155" s="12">
        <v>30</v>
      </c>
      <c r="D155" s="12">
        <v>200</v>
      </c>
      <c r="E155" s="12">
        <v>0.7</v>
      </c>
      <c r="F155" s="12">
        <v>0.1</v>
      </c>
      <c r="G155" s="12" t="s">
        <v>1024</v>
      </c>
      <c r="H155" s="12">
        <v>50</v>
      </c>
    </row>
    <row r="156" spans="1:8" ht="20.25">
      <c r="A156" s="12" t="s">
        <v>5864</v>
      </c>
      <c r="B156" s="12">
        <v>45</v>
      </c>
      <c r="C156" s="12">
        <v>30</v>
      </c>
      <c r="D156" s="12">
        <v>200</v>
      </c>
      <c r="E156" s="12">
        <v>0.7</v>
      </c>
      <c r="F156" s="12">
        <v>0.1</v>
      </c>
      <c r="G156" s="12" t="s">
        <v>1022</v>
      </c>
      <c r="H156" s="12">
        <v>50</v>
      </c>
    </row>
    <row r="157" spans="1:8" ht="20.25">
      <c r="A157" s="12" t="s">
        <v>5865</v>
      </c>
      <c r="B157" s="12">
        <v>100</v>
      </c>
      <c r="C157" s="12">
        <v>10</v>
      </c>
      <c r="D157" s="12">
        <v>100</v>
      </c>
      <c r="E157" s="12">
        <v>0.85</v>
      </c>
      <c r="F157" s="12">
        <v>0.5</v>
      </c>
      <c r="G157" s="12" t="s">
        <v>1022</v>
      </c>
      <c r="H157" s="12">
        <v>50</v>
      </c>
    </row>
    <row r="158" spans="1:8" ht="20.25">
      <c r="A158" s="12" t="s">
        <v>6304</v>
      </c>
      <c r="B158" s="12">
        <v>100</v>
      </c>
      <c r="C158" s="12">
        <v>10</v>
      </c>
      <c r="D158" s="12">
        <v>100</v>
      </c>
      <c r="E158" s="12">
        <v>0.85</v>
      </c>
      <c r="F158" s="12">
        <v>0.5</v>
      </c>
      <c r="G158" s="12" t="s">
        <v>1024</v>
      </c>
      <c r="H158" s="12">
        <v>50</v>
      </c>
    </row>
    <row r="159" spans="1:8" ht="20.25">
      <c r="A159" s="12" t="s">
        <v>5866</v>
      </c>
      <c r="B159" s="12">
        <v>100</v>
      </c>
      <c r="C159" s="12">
        <v>20</v>
      </c>
      <c r="D159" s="12">
        <v>150</v>
      </c>
      <c r="E159" s="12">
        <v>0.85</v>
      </c>
      <c r="F159" s="12">
        <v>0.1</v>
      </c>
      <c r="G159" s="12" t="s">
        <v>1022</v>
      </c>
      <c r="H159" s="12">
        <v>50</v>
      </c>
    </row>
    <row r="160" spans="1:8" ht="20.25">
      <c r="A160" s="12" t="s">
        <v>6305</v>
      </c>
      <c r="B160" s="12">
        <v>100</v>
      </c>
      <c r="C160" s="12">
        <v>20</v>
      </c>
      <c r="D160" s="12">
        <v>150</v>
      </c>
      <c r="E160" s="12">
        <v>0.85</v>
      </c>
      <c r="F160" s="12">
        <v>0.1</v>
      </c>
      <c r="G160" s="12" t="s">
        <v>1024</v>
      </c>
      <c r="H160" s="12">
        <v>50</v>
      </c>
    </row>
    <row r="161" spans="1:8" ht="20.25">
      <c r="A161" s="12" t="s">
        <v>5867</v>
      </c>
      <c r="B161" s="12">
        <v>200</v>
      </c>
      <c r="C161" s="12">
        <v>10</v>
      </c>
      <c r="D161" s="12">
        <v>100</v>
      </c>
      <c r="E161" s="12">
        <v>0.95</v>
      </c>
      <c r="F161" s="12">
        <v>0.1</v>
      </c>
      <c r="G161" s="12" t="s">
        <v>1024</v>
      </c>
      <c r="H161" s="12">
        <v>50</v>
      </c>
    </row>
    <row r="162" spans="1:8" ht="20.25">
      <c r="A162" s="12" t="s">
        <v>5868</v>
      </c>
      <c r="B162" s="12">
        <v>200</v>
      </c>
      <c r="C162" s="12">
        <v>10</v>
      </c>
      <c r="D162" s="12">
        <v>100</v>
      </c>
      <c r="E162" s="12">
        <v>0.95</v>
      </c>
      <c r="F162" s="12">
        <v>0.1</v>
      </c>
      <c r="G162" s="12" t="s">
        <v>1022</v>
      </c>
      <c r="H162" s="12">
        <v>50</v>
      </c>
    </row>
    <row r="163" spans="1:8" ht="20.25">
      <c r="A163" s="12" t="s">
        <v>5869</v>
      </c>
      <c r="B163" s="12">
        <v>200</v>
      </c>
      <c r="C163" s="12">
        <v>20</v>
      </c>
      <c r="D163" s="12">
        <v>185</v>
      </c>
      <c r="E163" s="12">
        <v>0.95</v>
      </c>
      <c r="F163" s="12">
        <v>0.1</v>
      </c>
      <c r="G163" s="12" t="s">
        <v>1024</v>
      </c>
      <c r="H163" s="12">
        <v>50</v>
      </c>
    </row>
    <row r="164" spans="1:8" ht="20.25">
      <c r="A164" s="12" t="s">
        <v>5870</v>
      </c>
      <c r="B164" s="12">
        <v>200</v>
      </c>
      <c r="C164" s="12">
        <v>20</v>
      </c>
      <c r="D164" s="12">
        <v>185</v>
      </c>
      <c r="E164" s="12">
        <v>0.95</v>
      </c>
      <c r="F164" s="12">
        <v>0.1</v>
      </c>
      <c r="G164" s="12" t="s">
        <v>1022</v>
      </c>
      <c r="H164" s="12">
        <v>50</v>
      </c>
    </row>
    <row r="165" spans="1:8" ht="20.25">
      <c r="A165" s="12" t="s">
        <v>5871</v>
      </c>
      <c r="B165" s="12">
        <v>200</v>
      </c>
      <c r="C165" s="12">
        <v>30</v>
      </c>
      <c r="D165" s="12">
        <v>200</v>
      </c>
      <c r="E165" s="12">
        <v>0.95</v>
      </c>
      <c r="F165" s="12">
        <v>0.1</v>
      </c>
      <c r="G165" s="12" t="s">
        <v>1024</v>
      </c>
      <c r="H165" s="12">
        <v>50</v>
      </c>
    </row>
    <row r="166" spans="1:8" ht="20.25">
      <c r="A166" s="12" t="s">
        <v>5872</v>
      </c>
      <c r="B166" s="12">
        <v>200</v>
      </c>
      <c r="C166" s="12">
        <v>30</v>
      </c>
      <c r="D166" s="12">
        <v>200</v>
      </c>
      <c r="E166" s="12">
        <v>0.95</v>
      </c>
      <c r="F166" s="12">
        <v>0.1</v>
      </c>
      <c r="G166" s="12" t="s">
        <v>1022</v>
      </c>
      <c r="H166" s="12">
        <v>50</v>
      </c>
    </row>
    <row r="167" spans="1:8" ht="20.25">
      <c r="A167" s="12" t="s">
        <v>5873</v>
      </c>
      <c r="B167" s="12">
        <v>100</v>
      </c>
      <c r="C167" s="12">
        <v>10</v>
      </c>
      <c r="D167" s="12">
        <v>100</v>
      </c>
      <c r="E167" s="12">
        <v>0.85</v>
      </c>
      <c r="F167" s="12">
        <v>0.5</v>
      </c>
      <c r="G167" s="12" t="s">
        <v>1752</v>
      </c>
      <c r="H167" s="12">
        <v>2500</v>
      </c>
    </row>
    <row r="168" spans="1:8" ht="20.25">
      <c r="A168" s="12" t="s">
        <v>5874</v>
      </c>
      <c r="B168" s="12">
        <v>100</v>
      </c>
      <c r="C168" s="12">
        <v>20</v>
      </c>
      <c r="D168" s="12">
        <v>150</v>
      </c>
      <c r="E168" s="12">
        <v>0.85</v>
      </c>
      <c r="F168" s="12">
        <v>0.1</v>
      </c>
      <c r="G168" s="12" t="s">
        <v>1752</v>
      </c>
      <c r="H168" s="12">
        <v>2500</v>
      </c>
    </row>
    <row r="169" spans="1:8" ht="20.25">
      <c r="A169" s="12" t="s">
        <v>5875</v>
      </c>
      <c r="B169" s="12">
        <v>150</v>
      </c>
      <c r="C169" s="12">
        <v>10</v>
      </c>
      <c r="D169" s="12">
        <v>100</v>
      </c>
      <c r="E169" s="12">
        <v>0.9</v>
      </c>
      <c r="F169" s="12">
        <v>0.1</v>
      </c>
      <c r="G169" s="12" t="s">
        <v>1752</v>
      </c>
      <c r="H169" s="12">
        <v>2500</v>
      </c>
    </row>
    <row r="170" spans="1:8" ht="20.25">
      <c r="A170" s="12" t="s">
        <v>5876</v>
      </c>
      <c r="B170" s="12">
        <v>150</v>
      </c>
      <c r="C170" s="12">
        <v>20</v>
      </c>
      <c r="D170" s="12">
        <v>150</v>
      </c>
      <c r="E170" s="12">
        <v>0.9</v>
      </c>
      <c r="F170" s="12">
        <v>0.1</v>
      </c>
      <c r="G170" s="12" t="s">
        <v>1752</v>
      </c>
      <c r="H170" s="12">
        <v>2500</v>
      </c>
    </row>
    <row r="171" spans="1:8" ht="20.25">
      <c r="A171" s="12" t="s">
        <v>5877</v>
      </c>
      <c r="B171" s="12">
        <v>200</v>
      </c>
      <c r="C171" s="12">
        <v>10</v>
      </c>
      <c r="D171" s="12">
        <v>100</v>
      </c>
      <c r="E171" s="12">
        <v>0.95</v>
      </c>
      <c r="F171" s="12">
        <v>0.1</v>
      </c>
      <c r="G171" s="12" t="s">
        <v>1752</v>
      </c>
      <c r="H171" s="12">
        <v>2500</v>
      </c>
    </row>
    <row r="172" spans="1:8" ht="20.25">
      <c r="A172" s="12" t="s">
        <v>6306</v>
      </c>
      <c r="B172" s="12">
        <v>200</v>
      </c>
      <c r="C172" s="12">
        <v>20</v>
      </c>
      <c r="D172" s="12">
        <v>150</v>
      </c>
      <c r="E172" s="12">
        <v>0.95</v>
      </c>
      <c r="F172" s="12">
        <v>0.1</v>
      </c>
      <c r="G172" s="12" t="s">
        <v>1752</v>
      </c>
      <c r="H172" s="12">
        <v>2500</v>
      </c>
    </row>
    <row r="173" spans="1:8" ht="20.25">
      <c r="A173" s="12" t="s">
        <v>6307</v>
      </c>
      <c r="B173" s="12">
        <v>150</v>
      </c>
      <c r="C173" s="12">
        <v>10</v>
      </c>
      <c r="D173" s="12">
        <v>150</v>
      </c>
      <c r="E173" s="12">
        <v>0.9</v>
      </c>
      <c r="F173" s="12">
        <v>0.1</v>
      </c>
      <c r="G173" s="12" t="s">
        <v>1022</v>
      </c>
      <c r="H173" s="12">
        <v>50</v>
      </c>
    </row>
    <row r="174" spans="1:8" ht="20.25">
      <c r="A174" s="12" t="s">
        <v>6308</v>
      </c>
      <c r="B174" s="12">
        <v>150</v>
      </c>
      <c r="C174" s="12">
        <v>10</v>
      </c>
      <c r="D174" s="12">
        <v>150</v>
      </c>
      <c r="E174" s="12">
        <v>0.9</v>
      </c>
      <c r="F174" s="12">
        <v>0.1</v>
      </c>
      <c r="G174" s="12" t="s">
        <v>1024</v>
      </c>
      <c r="H174" s="12">
        <v>50</v>
      </c>
    </row>
    <row r="175" spans="1:8" ht="20.25">
      <c r="A175" s="12" t="s">
        <v>5878</v>
      </c>
      <c r="B175" s="12">
        <v>150</v>
      </c>
      <c r="C175" s="12">
        <v>20</v>
      </c>
      <c r="D175" s="12">
        <v>150</v>
      </c>
      <c r="E175" s="12">
        <v>0.9</v>
      </c>
      <c r="F175" s="12">
        <v>0.1</v>
      </c>
      <c r="G175" s="12" t="s">
        <v>1022</v>
      </c>
      <c r="H175" s="12">
        <v>50</v>
      </c>
    </row>
    <row r="176" spans="1:8" ht="20.25">
      <c r="A176" s="12" t="s">
        <v>6309</v>
      </c>
      <c r="B176" s="12">
        <v>150</v>
      </c>
      <c r="C176" s="12">
        <v>20</v>
      </c>
      <c r="D176" s="12">
        <v>150</v>
      </c>
      <c r="E176" s="12">
        <v>0.9</v>
      </c>
      <c r="F176" s="12">
        <v>0.1</v>
      </c>
      <c r="G176" s="12" t="s">
        <v>1024</v>
      </c>
      <c r="H176" s="12">
        <v>50</v>
      </c>
    </row>
    <row r="177" spans="1:8" ht="20.25">
      <c r="A177" s="12" t="s">
        <v>5879</v>
      </c>
      <c r="B177" s="12">
        <v>150</v>
      </c>
      <c r="C177" s="12">
        <v>30</v>
      </c>
      <c r="D177" s="12">
        <v>200</v>
      </c>
      <c r="E177" s="12">
        <v>0.9</v>
      </c>
      <c r="F177" s="12">
        <v>0.1</v>
      </c>
      <c r="G177" s="12" t="s">
        <v>1022</v>
      </c>
      <c r="H177" s="12">
        <v>50</v>
      </c>
    </row>
    <row r="178" spans="1:8" ht="20.25">
      <c r="A178" s="12" t="s">
        <v>6310</v>
      </c>
      <c r="B178" s="12">
        <v>150</v>
      </c>
      <c r="C178" s="12">
        <v>30</v>
      </c>
      <c r="D178" s="12">
        <v>200</v>
      </c>
      <c r="E178" s="12">
        <v>0.9</v>
      </c>
      <c r="F178" s="12">
        <v>0.1</v>
      </c>
      <c r="G178" s="12" t="s">
        <v>1024</v>
      </c>
      <c r="H178" s="12">
        <v>50</v>
      </c>
    </row>
    <row r="179" spans="1:8" ht="20.25">
      <c r="A179" s="12" t="s">
        <v>5880</v>
      </c>
      <c r="B179" s="12">
        <v>45</v>
      </c>
      <c r="C179" s="12">
        <v>10</v>
      </c>
      <c r="D179" s="12">
        <v>100</v>
      </c>
      <c r="E179" s="12">
        <v>0.6</v>
      </c>
      <c r="F179" s="12">
        <v>0.1</v>
      </c>
      <c r="G179" s="12" t="s">
        <v>1024</v>
      </c>
      <c r="H179" s="12">
        <v>50</v>
      </c>
    </row>
    <row r="180" spans="1:8" ht="20.25">
      <c r="A180" s="12" t="s">
        <v>5881</v>
      </c>
      <c r="B180" s="12">
        <v>45</v>
      </c>
      <c r="C180" s="12">
        <v>10</v>
      </c>
      <c r="D180" s="12">
        <v>100</v>
      </c>
      <c r="E180" s="12">
        <v>0.6</v>
      </c>
      <c r="F180" s="12">
        <v>0.1</v>
      </c>
      <c r="G180" s="12" t="s">
        <v>1022</v>
      </c>
      <c r="H180" s="12">
        <v>50</v>
      </c>
    </row>
  </sheetData>
  <autoFilter ref="A1:L2" xr:uid="{00000000-0001-0000-1300-000000000000}">
    <filterColumn colId="7" showButton="0"/>
    <filterColumn colId="9" showButton="0"/>
  </autoFilter>
  <mergeCells count="6">
    <mergeCell ref="L1:L2"/>
    <mergeCell ref="A1:A2"/>
    <mergeCell ref="B1:B2"/>
    <mergeCell ref="C1:C2"/>
    <mergeCell ref="H1:I1"/>
    <mergeCell ref="J1:K1"/>
  </mergeCells>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34"/>
  <sheetViews>
    <sheetView zoomScale="70" zoomScaleNormal="70" workbookViewId="0">
      <selection activeCell="N1" sqref="N1:N2"/>
    </sheetView>
  </sheetViews>
  <sheetFormatPr defaultColWidth="8.625" defaultRowHeight="20.25"/>
  <cols>
    <col min="1" max="1" width="17.875" style="17" customWidth="1"/>
    <col min="2" max="2" width="18.5" style="17" customWidth="1"/>
    <col min="3" max="3" width="18" style="17" customWidth="1"/>
    <col min="4" max="4" width="17.375" style="17" customWidth="1"/>
    <col min="5" max="5" width="14.875" style="17" customWidth="1"/>
    <col min="6" max="6" width="14.125" style="17" customWidth="1"/>
    <col min="7" max="7" width="13" style="17" customWidth="1"/>
    <col min="8" max="8" width="12.625" style="17" customWidth="1"/>
    <col min="9" max="9" width="13.125" style="17" customWidth="1"/>
    <col min="10" max="10" width="12.125" style="17" customWidth="1"/>
    <col min="11" max="11" width="12" style="17" customWidth="1"/>
    <col min="12" max="13" width="8.625" style="17"/>
    <col min="14" max="14" width="17" style="17" customWidth="1"/>
    <col min="15" max="16384" width="8.625" style="17"/>
  </cols>
  <sheetData>
    <row r="1" spans="1:14" ht="20.25" customHeight="1">
      <c r="A1" s="281" t="s">
        <v>364</v>
      </c>
      <c r="B1" s="7" t="s">
        <v>1</v>
      </c>
      <c r="C1" s="7" t="s">
        <v>2</v>
      </c>
      <c r="D1" s="282" t="s">
        <v>5</v>
      </c>
      <c r="E1" s="282"/>
      <c r="F1" s="7" t="s">
        <v>3</v>
      </c>
      <c r="G1" s="7" t="s">
        <v>4</v>
      </c>
      <c r="H1" s="7" t="s">
        <v>6</v>
      </c>
      <c r="I1" s="7" t="s">
        <v>7</v>
      </c>
      <c r="J1" s="7" t="s">
        <v>231</v>
      </c>
      <c r="K1" s="7" t="s">
        <v>8</v>
      </c>
      <c r="L1" s="281" t="s">
        <v>9</v>
      </c>
      <c r="M1" s="281" t="s">
        <v>10</v>
      </c>
      <c r="N1" s="279" t="s">
        <v>5959</v>
      </c>
    </row>
    <row r="2" spans="1:14">
      <c r="A2" s="281"/>
      <c r="B2" s="7" t="s">
        <v>11</v>
      </c>
      <c r="C2" s="7" t="s">
        <v>11</v>
      </c>
      <c r="D2" s="7" t="s">
        <v>13</v>
      </c>
      <c r="E2" s="168" t="s">
        <v>14</v>
      </c>
      <c r="F2" s="7" t="s">
        <v>12</v>
      </c>
      <c r="G2" s="7" t="s">
        <v>11</v>
      </c>
      <c r="H2" s="7" t="s">
        <v>15</v>
      </c>
      <c r="I2" s="7" t="s">
        <v>16</v>
      </c>
      <c r="J2" s="7" t="s">
        <v>16</v>
      </c>
      <c r="K2" s="7" t="s">
        <v>16</v>
      </c>
      <c r="L2" s="281"/>
      <c r="M2" s="281"/>
      <c r="N2" s="280"/>
    </row>
    <row r="3" spans="1:14">
      <c r="A3" s="2" t="s">
        <v>232</v>
      </c>
      <c r="B3" s="2">
        <v>0.03</v>
      </c>
      <c r="C3" s="2">
        <v>0.06</v>
      </c>
      <c r="D3" s="29">
        <v>0.35</v>
      </c>
      <c r="E3" s="30">
        <v>0.25</v>
      </c>
      <c r="F3" s="2">
        <v>250</v>
      </c>
      <c r="G3" s="29">
        <v>3</v>
      </c>
      <c r="H3" s="31">
        <v>1</v>
      </c>
      <c r="I3" s="2">
        <v>70</v>
      </c>
      <c r="J3" s="2">
        <v>130</v>
      </c>
      <c r="K3" s="2">
        <v>180</v>
      </c>
      <c r="L3" s="2" t="s">
        <v>19</v>
      </c>
      <c r="M3" s="2" t="s">
        <v>19</v>
      </c>
      <c r="N3" s="2">
        <v>1000</v>
      </c>
    </row>
    <row r="4" spans="1:14">
      <c r="A4" s="2" t="s">
        <v>233</v>
      </c>
      <c r="B4" s="2">
        <v>0.05</v>
      </c>
      <c r="C4" s="2">
        <v>0.1</v>
      </c>
      <c r="D4" s="29">
        <v>1</v>
      </c>
      <c r="E4" s="30">
        <v>0.25</v>
      </c>
      <c r="F4" s="2">
        <v>250</v>
      </c>
      <c r="G4" s="29">
        <v>3</v>
      </c>
      <c r="H4" s="31">
        <v>1</v>
      </c>
      <c r="I4" s="2">
        <v>30</v>
      </c>
      <c r="J4" s="2">
        <v>60</v>
      </c>
      <c r="K4" s="2">
        <v>100</v>
      </c>
      <c r="L4" s="2" t="s">
        <v>19</v>
      </c>
      <c r="M4" s="2" t="s">
        <v>19</v>
      </c>
      <c r="N4" s="2">
        <v>1000</v>
      </c>
    </row>
    <row r="5" spans="1:14">
      <c r="A5" s="2" t="s">
        <v>234</v>
      </c>
      <c r="B5" s="2">
        <v>0.08</v>
      </c>
      <c r="C5" s="2">
        <v>0.16</v>
      </c>
      <c r="D5" s="29">
        <v>0.35</v>
      </c>
      <c r="E5" s="30">
        <v>4</v>
      </c>
      <c r="F5" s="2">
        <v>250</v>
      </c>
      <c r="G5" s="29">
        <v>3</v>
      </c>
      <c r="H5" s="31">
        <v>1</v>
      </c>
      <c r="I5" s="2">
        <v>15</v>
      </c>
      <c r="J5" s="2">
        <v>22</v>
      </c>
      <c r="K5" s="2">
        <v>33</v>
      </c>
      <c r="L5" s="2" t="s">
        <v>22</v>
      </c>
      <c r="M5" s="2" t="s">
        <v>19</v>
      </c>
      <c r="N5" s="2">
        <v>1000</v>
      </c>
    </row>
    <row r="6" spans="1:14">
      <c r="A6" s="2" t="s">
        <v>235</v>
      </c>
      <c r="B6" s="2">
        <v>0.08</v>
      </c>
      <c r="C6" s="2">
        <v>0.16</v>
      </c>
      <c r="D6" s="29">
        <v>0.35</v>
      </c>
      <c r="E6" s="30">
        <v>4</v>
      </c>
      <c r="F6" s="2">
        <v>250</v>
      </c>
      <c r="G6" s="29">
        <v>3</v>
      </c>
      <c r="H6" s="31">
        <v>1</v>
      </c>
      <c r="I6" s="2">
        <v>14</v>
      </c>
      <c r="J6" s="2">
        <v>20</v>
      </c>
      <c r="K6" s="2">
        <v>33</v>
      </c>
      <c r="L6" s="2" t="s">
        <v>22</v>
      </c>
      <c r="M6" s="2" t="s">
        <v>19</v>
      </c>
      <c r="N6" s="2">
        <v>1000</v>
      </c>
    </row>
    <row r="7" spans="1:14">
      <c r="A7" s="2" t="s">
        <v>236</v>
      </c>
      <c r="B7" s="2">
        <v>0.11</v>
      </c>
      <c r="C7" s="2">
        <v>0.22</v>
      </c>
      <c r="D7" s="29">
        <v>1</v>
      </c>
      <c r="E7" s="30">
        <v>0.8</v>
      </c>
      <c r="F7" s="2">
        <v>250</v>
      </c>
      <c r="G7" s="29">
        <v>3</v>
      </c>
      <c r="H7" s="31">
        <v>1</v>
      </c>
      <c r="I7" s="2">
        <v>7</v>
      </c>
      <c r="J7" s="2">
        <v>15</v>
      </c>
      <c r="K7" s="2">
        <v>20</v>
      </c>
      <c r="L7" s="2" t="s">
        <v>22</v>
      </c>
      <c r="M7" s="2" t="s">
        <v>19</v>
      </c>
      <c r="N7" s="2">
        <v>1000</v>
      </c>
    </row>
    <row r="8" spans="1:14">
      <c r="A8" s="2" t="s">
        <v>237</v>
      </c>
      <c r="B8" s="2">
        <v>0.12</v>
      </c>
      <c r="C8" s="2">
        <v>0.24</v>
      </c>
      <c r="D8" s="29">
        <v>1</v>
      </c>
      <c r="E8" s="30">
        <v>2.5</v>
      </c>
      <c r="F8" s="2">
        <v>250</v>
      </c>
      <c r="G8" s="29">
        <v>3</v>
      </c>
      <c r="H8" s="31">
        <v>1</v>
      </c>
      <c r="I8" s="2">
        <v>4</v>
      </c>
      <c r="J8" s="2">
        <v>12</v>
      </c>
      <c r="K8" s="2">
        <v>16</v>
      </c>
      <c r="L8" s="2" t="s">
        <v>22</v>
      </c>
      <c r="M8" s="2" t="s">
        <v>19</v>
      </c>
      <c r="N8" s="2">
        <v>1000</v>
      </c>
    </row>
    <row r="9" spans="1:14">
      <c r="A9" s="2" t="s">
        <v>238</v>
      </c>
      <c r="B9" s="32">
        <v>0.14499999999999999</v>
      </c>
      <c r="C9" s="2">
        <v>0.28999999999999998</v>
      </c>
      <c r="D9" s="29">
        <v>1</v>
      </c>
      <c r="E9" s="30">
        <v>2.5</v>
      </c>
      <c r="F9" s="2">
        <v>250</v>
      </c>
      <c r="G9" s="29">
        <v>3</v>
      </c>
      <c r="H9" s="31">
        <v>1</v>
      </c>
      <c r="I9" s="2">
        <v>3</v>
      </c>
      <c r="J9" s="2">
        <v>7.5</v>
      </c>
      <c r="K9" s="2">
        <v>14</v>
      </c>
      <c r="L9" s="2" t="s">
        <v>22</v>
      </c>
      <c r="M9" s="2" t="s">
        <v>19</v>
      </c>
      <c r="N9" s="2">
        <v>1000</v>
      </c>
    </row>
    <row r="10" spans="1:14">
      <c r="A10" s="2" t="s">
        <v>239</v>
      </c>
      <c r="B10" s="2">
        <v>0.18</v>
      </c>
      <c r="C10" s="2">
        <v>0.36</v>
      </c>
      <c r="D10" s="29">
        <v>3</v>
      </c>
      <c r="E10" s="30">
        <v>3</v>
      </c>
      <c r="F10" s="2">
        <v>250</v>
      </c>
      <c r="G10" s="29">
        <v>10</v>
      </c>
      <c r="H10" s="31">
        <v>1</v>
      </c>
      <c r="I10" s="2">
        <v>0.8</v>
      </c>
      <c r="J10" s="2">
        <v>2.2000000000000002</v>
      </c>
      <c r="K10" s="2">
        <v>3.4</v>
      </c>
      <c r="L10" s="2" t="s">
        <v>22</v>
      </c>
      <c r="M10" s="2" t="s">
        <v>19</v>
      </c>
      <c r="N10" s="2">
        <v>1000</v>
      </c>
    </row>
    <row r="11" spans="1:14">
      <c r="A11" s="2" t="s">
        <v>240</v>
      </c>
      <c r="B11" s="2">
        <v>0.05</v>
      </c>
      <c r="C11" s="2">
        <v>0.12</v>
      </c>
      <c r="D11" s="29">
        <v>0.25</v>
      </c>
      <c r="E11" s="30">
        <v>15</v>
      </c>
      <c r="F11" s="2">
        <v>265</v>
      </c>
      <c r="G11" s="29">
        <v>1</v>
      </c>
      <c r="H11" s="31">
        <v>1.5</v>
      </c>
      <c r="I11" s="2">
        <v>18.5</v>
      </c>
      <c r="J11" s="2">
        <v>31</v>
      </c>
      <c r="K11" s="2">
        <v>65</v>
      </c>
      <c r="L11" s="2" t="s">
        <v>22</v>
      </c>
      <c r="M11" s="2" t="s">
        <v>22</v>
      </c>
      <c r="N11" s="2">
        <v>1000</v>
      </c>
    </row>
    <row r="12" spans="1:14">
      <c r="A12" s="2" t="s">
        <v>241</v>
      </c>
      <c r="B12" s="2">
        <v>0.08</v>
      </c>
      <c r="C12" s="2">
        <v>0.19</v>
      </c>
      <c r="D12" s="29">
        <v>0.4</v>
      </c>
      <c r="E12" s="30">
        <v>15</v>
      </c>
      <c r="F12" s="2">
        <v>265</v>
      </c>
      <c r="G12" s="29">
        <v>1.2</v>
      </c>
      <c r="H12" s="31">
        <v>1.5</v>
      </c>
      <c r="I12" s="2">
        <v>7.4</v>
      </c>
      <c r="J12" s="2">
        <v>12</v>
      </c>
      <c r="K12" s="2">
        <v>26</v>
      </c>
      <c r="L12" s="2" t="s">
        <v>22</v>
      </c>
      <c r="M12" s="2" t="s">
        <v>22</v>
      </c>
      <c r="N12" s="2">
        <v>1000</v>
      </c>
    </row>
    <row r="13" spans="1:14">
      <c r="A13" s="2" t="s">
        <v>242</v>
      </c>
      <c r="B13" s="2">
        <v>0.12</v>
      </c>
      <c r="C13" s="2">
        <v>0.3</v>
      </c>
      <c r="D13" s="29">
        <v>0.6</v>
      </c>
      <c r="E13" s="30">
        <v>15</v>
      </c>
      <c r="F13" s="2">
        <v>265</v>
      </c>
      <c r="G13" s="29">
        <v>1.2</v>
      </c>
      <c r="H13" s="31">
        <v>1.6</v>
      </c>
      <c r="I13" s="2">
        <v>3</v>
      </c>
      <c r="J13" s="2">
        <v>6.5</v>
      </c>
      <c r="K13" s="2">
        <v>12</v>
      </c>
      <c r="L13" s="2" t="s">
        <v>22</v>
      </c>
      <c r="M13" s="2" t="s">
        <v>22</v>
      </c>
      <c r="N13" s="2">
        <v>1000</v>
      </c>
    </row>
    <row r="14" spans="1:14">
      <c r="A14" s="2" t="s">
        <v>243</v>
      </c>
      <c r="B14" s="2">
        <v>0.16</v>
      </c>
      <c r="C14" s="2">
        <v>0.37</v>
      </c>
      <c r="D14" s="29">
        <v>0.8</v>
      </c>
      <c r="E14" s="30">
        <v>15</v>
      </c>
      <c r="F14" s="2">
        <v>265</v>
      </c>
      <c r="G14" s="29">
        <v>2</v>
      </c>
      <c r="H14" s="31">
        <v>1.8</v>
      </c>
      <c r="I14" s="2">
        <v>2.5</v>
      </c>
      <c r="J14" s="2">
        <v>4.0999999999999996</v>
      </c>
      <c r="K14" s="2">
        <v>7.8</v>
      </c>
      <c r="L14" s="2" t="s">
        <v>22</v>
      </c>
      <c r="M14" s="2" t="s">
        <v>22</v>
      </c>
      <c r="N14" s="2">
        <v>1000</v>
      </c>
    </row>
    <row r="15" spans="1:14">
      <c r="A15" s="2" t="s">
        <v>244</v>
      </c>
      <c r="B15" s="2">
        <v>0.25</v>
      </c>
      <c r="C15" s="2">
        <v>0.56000000000000005</v>
      </c>
      <c r="D15" s="29">
        <v>1.25</v>
      </c>
      <c r="E15" s="30">
        <v>18.5</v>
      </c>
      <c r="F15" s="2">
        <v>265</v>
      </c>
      <c r="G15" s="29">
        <v>3.5</v>
      </c>
      <c r="H15" s="31">
        <v>2</v>
      </c>
      <c r="I15" s="2">
        <v>1.3</v>
      </c>
      <c r="J15" s="2">
        <v>2.1</v>
      </c>
      <c r="K15" s="2">
        <v>3.8</v>
      </c>
      <c r="L15" s="2" t="s">
        <v>22</v>
      </c>
      <c r="M15" s="2" t="s">
        <v>22</v>
      </c>
      <c r="N15" s="2">
        <v>500</v>
      </c>
    </row>
    <row r="16" spans="1:14">
      <c r="A16" s="2" t="s">
        <v>245</v>
      </c>
      <c r="B16" s="2">
        <v>0.33</v>
      </c>
      <c r="C16" s="2">
        <v>0.8</v>
      </c>
      <c r="D16" s="29">
        <v>1.65</v>
      </c>
      <c r="E16" s="30">
        <v>21</v>
      </c>
      <c r="F16" s="2">
        <v>265</v>
      </c>
      <c r="G16" s="29">
        <v>4.5</v>
      </c>
      <c r="H16" s="31">
        <v>2.2000000000000002</v>
      </c>
      <c r="I16" s="2">
        <v>0.77</v>
      </c>
      <c r="J16" s="2">
        <v>1.24</v>
      </c>
      <c r="K16" s="2">
        <v>2.6</v>
      </c>
      <c r="L16" s="2" t="s">
        <v>19</v>
      </c>
      <c r="M16" s="2" t="s">
        <v>19</v>
      </c>
      <c r="N16" s="2">
        <v>500</v>
      </c>
    </row>
    <row r="17" spans="1:14">
      <c r="A17" s="2" t="s">
        <v>246</v>
      </c>
      <c r="B17" s="2">
        <v>0.4</v>
      </c>
      <c r="C17" s="2">
        <v>0.9</v>
      </c>
      <c r="D17" s="29">
        <v>2</v>
      </c>
      <c r="E17" s="30">
        <v>26</v>
      </c>
      <c r="F17" s="2">
        <v>265</v>
      </c>
      <c r="G17" s="29">
        <v>5.5</v>
      </c>
      <c r="H17" s="31">
        <v>2.2000000000000002</v>
      </c>
      <c r="I17" s="2">
        <v>0.6</v>
      </c>
      <c r="J17" s="2">
        <v>0.97</v>
      </c>
      <c r="K17" s="2">
        <v>1.9</v>
      </c>
      <c r="L17" s="2" t="s">
        <v>22</v>
      </c>
      <c r="M17" s="2" t="s">
        <v>19</v>
      </c>
      <c r="N17" s="2">
        <v>500</v>
      </c>
    </row>
    <row r="18" spans="1:14">
      <c r="A18" s="2" t="s">
        <v>247</v>
      </c>
      <c r="B18" s="2">
        <v>0.55000000000000004</v>
      </c>
      <c r="C18" s="2">
        <v>1.25</v>
      </c>
      <c r="D18" s="29">
        <v>2.75</v>
      </c>
      <c r="E18" s="30">
        <v>26</v>
      </c>
      <c r="F18" s="2">
        <v>265</v>
      </c>
      <c r="G18" s="29">
        <v>7</v>
      </c>
      <c r="H18" s="31">
        <v>3.4</v>
      </c>
      <c r="I18" s="2">
        <v>0.45</v>
      </c>
      <c r="J18" s="2">
        <v>0.73</v>
      </c>
      <c r="K18" s="2">
        <v>1.45</v>
      </c>
      <c r="L18" s="2" t="s">
        <v>19</v>
      </c>
      <c r="M18" s="2" t="s">
        <v>19</v>
      </c>
      <c r="N18" s="2">
        <v>500</v>
      </c>
    </row>
    <row r="19" spans="1:14">
      <c r="A19" s="2" t="s">
        <v>248</v>
      </c>
      <c r="B19" s="2">
        <v>0.6</v>
      </c>
      <c r="C19" s="2">
        <v>1.35</v>
      </c>
      <c r="D19" s="29">
        <v>3</v>
      </c>
      <c r="E19" s="30">
        <v>36</v>
      </c>
      <c r="F19" s="2">
        <v>265</v>
      </c>
      <c r="G19" s="29">
        <v>5.5</v>
      </c>
      <c r="H19" s="31">
        <v>2.6</v>
      </c>
      <c r="I19" s="2">
        <v>0.4</v>
      </c>
      <c r="J19" s="2">
        <v>0.7</v>
      </c>
      <c r="K19" s="2">
        <v>1.42</v>
      </c>
      <c r="L19" s="2" t="s">
        <v>22</v>
      </c>
      <c r="M19" s="2" t="s">
        <v>22</v>
      </c>
      <c r="N19" s="2">
        <v>500</v>
      </c>
    </row>
    <row r="20" spans="1:14">
      <c r="A20" s="2" t="s">
        <v>249</v>
      </c>
      <c r="B20" s="2">
        <v>0.75</v>
      </c>
      <c r="C20" s="2">
        <v>1.5</v>
      </c>
      <c r="D20" s="29">
        <v>3.75</v>
      </c>
      <c r="E20" s="30">
        <v>18</v>
      </c>
      <c r="F20" s="2">
        <v>265</v>
      </c>
      <c r="G20" s="29">
        <v>7.5</v>
      </c>
      <c r="H20" s="31">
        <v>2.6</v>
      </c>
      <c r="I20" s="2">
        <v>0.32</v>
      </c>
      <c r="J20" s="2">
        <v>0.48</v>
      </c>
      <c r="K20" s="2">
        <v>0.84</v>
      </c>
      <c r="L20" s="2" t="s">
        <v>19</v>
      </c>
      <c r="M20" s="2" t="s">
        <v>22</v>
      </c>
      <c r="N20" s="2">
        <v>500</v>
      </c>
    </row>
    <row r="21" spans="1:14">
      <c r="A21" s="2" t="s">
        <v>250</v>
      </c>
      <c r="B21" s="2">
        <v>0.8</v>
      </c>
      <c r="C21" s="2">
        <v>1.8</v>
      </c>
      <c r="D21" s="29">
        <v>4</v>
      </c>
      <c r="E21" s="30">
        <v>40</v>
      </c>
      <c r="F21" s="2">
        <v>265</v>
      </c>
      <c r="G21" s="29">
        <v>10</v>
      </c>
      <c r="H21" s="31">
        <v>2.6</v>
      </c>
      <c r="I21" s="2">
        <v>0.3</v>
      </c>
      <c r="J21" s="2">
        <v>0.7</v>
      </c>
      <c r="K21" s="2">
        <v>1.32</v>
      </c>
      <c r="L21" s="2" t="s">
        <v>22</v>
      </c>
      <c r="M21" s="2" t="s">
        <v>22</v>
      </c>
      <c r="N21" s="2">
        <v>500</v>
      </c>
    </row>
    <row r="22" spans="1:14">
      <c r="A22" s="2" t="s">
        <v>251</v>
      </c>
      <c r="B22" s="2">
        <v>1</v>
      </c>
      <c r="C22" s="2">
        <v>2</v>
      </c>
      <c r="D22" s="29">
        <v>5</v>
      </c>
      <c r="E22" s="30">
        <v>21</v>
      </c>
      <c r="F22" s="2">
        <v>265</v>
      </c>
      <c r="G22" s="29">
        <v>10</v>
      </c>
      <c r="H22" s="31">
        <v>3</v>
      </c>
      <c r="I22" s="2">
        <v>0.22</v>
      </c>
      <c r="J22" s="2">
        <v>0.33</v>
      </c>
      <c r="K22" s="2">
        <v>0.57999999999999996</v>
      </c>
      <c r="L22" s="2" t="s">
        <v>19</v>
      </c>
      <c r="M22" s="2" t="s">
        <v>22</v>
      </c>
      <c r="N22" s="2">
        <v>500</v>
      </c>
    </row>
    <row r="23" spans="1:14">
      <c r="A23" s="2" t="s">
        <v>252</v>
      </c>
      <c r="B23" s="2">
        <v>0.2</v>
      </c>
      <c r="C23" s="2">
        <v>0.4</v>
      </c>
      <c r="D23" s="29">
        <v>0.6</v>
      </c>
      <c r="E23" s="30">
        <v>60</v>
      </c>
      <c r="F23" s="2">
        <v>90</v>
      </c>
      <c r="G23" s="29">
        <v>20</v>
      </c>
      <c r="H23" s="29">
        <v>1.7</v>
      </c>
      <c r="I23" s="2">
        <v>1</v>
      </c>
      <c r="J23" s="2">
        <v>2.5</v>
      </c>
      <c r="K23" s="2">
        <v>4.2</v>
      </c>
      <c r="L23" s="2" t="s">
        <v>22</v>
      </c>
      <c r="M23" s="2" t="s">
        <v>19</v>
      </c>
      <c r="N23" s="2">
        <v>1000</v>
      </c>
    </row>
    <row r="24" spans="1:14">
      <c r="A24" s="2" t="s">
        <v>253</v>
      </c>
      <c r="B24" s="2">
        <v>0.25</v>
      </c>
      <c r="C24" s="2">
        <v>0.5</v>
      </c>
      <c r="D24" s="29">
        <v>0.7</v>
      </c>
      <c r="E24" s="30">
        <v>60</v>
      </c>
      <c r="F24" s="2">
        <v>90</v>
      </c>
      <c r="G24" s="29">
        <v>20</v>
      </c>
      <c r="H24" s="29">
        <v>1.75</v>
      </c>
      <c r="I24" s="2">
        <v>0.8</v>
      </c>
      <c r="J24" s="2">
        <v>2</v>
      </c>
      <c r="K24" s="2">
        <v>3.36</v>
      </c>
      <c r="L24" s="2" t="s">
        <v>22</v>
      </c>
      <c r="M24" s="2" t="s">
        <v>19</v>
      </c>
      <c r="N24" s="2">
        <v>1000</v>
      </c>
    </row>
    <row r="25" spans="1:14">
      <c r="A25" s="2" t="s">
        <v>254</v>
      </c>
      <c r="B25" s="2">
        <v>0.35</v>
      </c>
      <c r="C25" s="2">
        <v>0.75</v>
      </c>
      <c r="D25" s="29">
        <v>1</v>
      </c>
      <c r="E25" s="30">
        <v>60</v>
      </c>
      <c r="F25" s="2">
        <v>90</v>
      </c>
      <c r="G25" s="29">
        <v>20</v>
      </c>
      <c r="H25" s="29">
        <v>1.8</v>
      </c>
      <c r="I25" s="2">
        <v>0.6</v>
      </c>
      <c r="J25" s="2">
        <v>1.2</v>
      </c>
      <c r="K25" s="2">
        <v>2.16</v>
      </c>
      <c r="L25" s="2" t="s">
        <v>22</v>
      </c>
      <c r="M25" s="2" t="s">
        <v>19</v>
      </c>
      <c r="N25" s="2">
        <v>1000</v>
      </c>
    </row>
    <row r="26" spans="1:14">
      <c r="A26" s="2" t="s">
        <v>255</v>
      </c>
      <c r="B26" s="2">
        <v>0.55000000000000004</v>
      </c>
      <c r="C26" s="2">
        <v>1.1000000000000001</v>
      </c>
      <c r="D26" s="29">
        <v>1.6</v>
      </c>
      <c r="E26" s="30">
        <v>60</v>
      </c>
      <c r="F26" s="2">
        <v>90</v>
      </c>
      <c r="G26" s="29">
        <v>20</v>
      </c>
      <c r="H26" s="29">
        <v>2</v>
      </c>
      <c r="I26" s="2">
        <v>0.35</v>
      </c>
      <c r="J26" s="2">
        <v>0.9</v>
      </c>
      <c r="K26" s="2">
        <v>1.5</v>
      </c>
      <c r="L26" s="2" t="s">
        <v>22</v>
      </c>
      <c r="M26" s="2" t="s">
        <v>19</v>
      </c>
      <c r="N26" s="2">
        <v>500</v>
      </c>
    </row>
    <row r="27" spans="1:14">
      <c r="A27" s="2" t="s">
        <v>256</v>
      </c>
      <c r="B27" s="2">
        <v>0.75</v>
      </c>
      <c r="C27" s="2">
        <v>1.5</v>
      </c>
      <c r="D27" s="29">
        <v>2</v>
      </c>
      <c r="E27" s="30">
        <v>60</v>
      </c>
      <c r="F27" s="2">
        <v>90</v>
      </c>
      <c r="G27" s="29">
        <v>20</v>
      </c>
      <c r="H27" s="29">
        <v>2.5</v>
      </c>
      <c r="I27" s="2">
        <v>0.2</v>
      </c>
      <c r="J27" s="2">
        <v>0.6</v>
      </c>
      <c r="K27" s="2">
        <v>0.96</v>
      </c>
      <c r="L27" s="2" t="s">
        <v>22</v>
      </c>
      <c r="M27" s="2" t="s">
        <v>19</v>
      </c>
      <c r="N27" s="2">
        <v>500</v>
      </c>
    </row>
    <row r="28" spans="1:14">
      <c r="A28" s="2" t="s">
        <v>257</v>
      </c>
      <c r="B28" s="2">
        <v>0.9</v>
      </c>
      <c r="C28" s="2">
        <v>1.8</v>
      </c>
      <c r="D28" s="29">
        <v>2.6</v>
      </c>
      <c r="E28" s="30">
        <v>60</v>
      </c>
      <c r="F28" s="2">
        <v>90</v>
      </c>
      <c r="G28" s="29">
        <v>20</v>
      </c>
      <c r="H28" s="29">
        <v>3</v>
      </c>
      <c r="I28" s="2">
        <v>0.1</v>
      </c>
      <c r="J28" s="2">
        <v>0.5</v>
      </c>
      <c r="K28" s="2">
        <v>0.72</v>
      </c>
      <c r="L28" s="2" t="s">
        <v>22</v>
      </c>
      <c r="M28" s="2" t="s">
        <v>19</v>
      </c>
      <c r="N28" s="2">
        <v>1000</v>
      </c>
    </row>
    <row r="29" spans="1:14">
      <c r="A29" s="2" t="s">
        <v>258</v>
      </c>
      <c r="B29" s="2">
        <v>0.15</v>
      </c>
      <c r="C29" s="2">
        <v>0.3</v>
      </c>
      <c r="D29" s="29">
        <v>1</v>
      </c>
      <c r="E29" s="30">
        <v>8</v>
      </c>
      <c r="F29" s="2">
        <v>600</v>
      </c>
      <c r="G29" s="29">
        <v>3</v>
      </c>
      <c r="H29" s="31">
        <v>1</v>
      </c>
      <c r="I29" s="2">
        <v>6</v>
      </c>
      <c r="J29" s="2">
        <v>12</v>
      </c>
      <c r="K29" s="2">
        <v>22</v>
      </c>
      <c r="L29" s="2" t="s">
        <v>22</v>
      </c>
      <c r="M29" s="2" t="s">
        <v>19</v>
      </c>
      <c r="N29" s="2">
        <v>500</v>
      </c>
    </row>
    <row r="30" spans="1:14">
      <c r="A30" s="2" t="s">
        <v>259</v>
      </c>
      <c r="B30" s="2">
        <v>0.16</v>
      </c>
      <c r="C30" s="2">
        <v>0.32</v>
      </c>
      <c r="D30" s="29">
        <v>1</v>
      </c>
      <c r="E30" s="30">
        <v>18</v>
      </c>
      <c r="F30" s="2">
        <v>600</v>
      </c>
      <c r="G30" s="29">
        <v>3</v>
      </c>
      <c r="H30" s="31">
        <v>1</v>
      </c>
      <c r="I30" s="2">
        <v>4</v>
      </c>
      <c r="J30" s="2">
        <v>10</v>
      </c>
      <c r="K30" s="2">
        <v>18</v>
      </c>
      <c r="L30" s="2" t="s">
        <v>22</v>
      </c>
      <c r="M30" s="2" t="s">
        <v>19</v>
      </c>
      <c r="N30" s="2">
        <v>500</v>
      </c>
    </row>
    <row r="31" spans="1:14">
      <c r="A31" s="2" t="s">
        <v>260</v>
      </c>
      <c r="B31" s="2">
        <v>0.08</v>
      </c>
      <c r="C31" s="2">
        <v>0.16</v>
      </c>
      <c r="D31" s="29">
        <v>1</v>
      </c>
      <c r="E31" s="30">
        <v>0.8</v>
      </c>
      <c r="F31" s="2">
        <v>250</v>
      </c>
      <c r="G31" s="29">
        <v>3</v>
      </c>
      <c r="H31" s="31">
        <v>1</v>
      </c>
      <c r="I31" s="2">
        <v>14</v>
      </c>
      <c r="J31" s="2">
        <v>22</v>
      </c>
      <c r="K31" s="2">
        <v>40</v>
      </c>
      <c r="L31" s="2" t="s">
        <v>22</v>
      </c>
      <c r="M31" s="2" t="s">
        <v>19</v>
      </c>
      <c r="N31" s="2">
        <v>1500</v>
      </c>
    </row>
    <row r="32" spans="1:14">
      <c r="A32" s="2" t="s">
        <v>261</v>
      </c>
      <c r="B32" s="2">
        <v>0.13</v>
      </c>
      <c r="C32" s="2">
        <v>0.26</v>
      </c>
      <c r="D32" s="29">
        <v>1</v>
      </c>
      <c r="E32" s="30">
        <v>2.5</v>
      </c>
      <c r="F32" s="2">
        <v>250</v>
      </c>
      <c r="G32" s="29">
        <v>3</v>
      </c>
      <c r="H32" s="31">
        <v>3</v>
      </c>
      <c r="I32" s="2">
        <v>6.5</v>
      </c>
      <c r="J32" s="2">
        <v>12</v>
      </c>
      <c r="K32" s="2">
        <v>20</v>
      </c>
      <c r="L32" s="2" t="s">
        <v>22</v>
      </c>
      <c r="M32" s="2" t="s">
        <v>19</v>
      </c>
      <c r="N32" s="2">
        <v>1500</v>
      </c>
    </row>
    <row r="33" spans="1:14">
      <c r="A33" s="2" t="s">
        <v>262</v>
      </c>
      <c r="B33" s="2">
        <v>0.75</v>
      </c>
      <c r="C33" s="2">
        <v>1.5</v>
      </c>
      <c r="D33" s="29">
        <f t="shared" ref="D33:D39" si="0">B33*5</f>
        <v>3.75</v>
      </c>
      <c r="E33" s="30">
        <v>5</v>
      </c>
      <c r="F33" s="2">
        <v>16</v>
      </c>
      <c r="G33" s="29">
        <v>40</v>
      </c>
      <c r="H33" s="31">
        <v>0.6</v>
      </c>
      <c r="I33" s="2">
        <v>0.1</v>
      </c>
      <c r="J33" s="2">
        <v>0.17</v>
      </c>
      <c r="K33" s="2">
        <v>0.3</v>
      </c>
      <c r="L33" s="2" t="s">
        <v>19</v>
      </c>
      <c r="M33" s="2" t="s">
        <v>19</v>
      </c>
      <c r="N33" s="2">
        <v>1000</v>
      </c>
    </row>
    <row r="34" spans="1:14">
      <c r="A34" s="2" t="s">
        <v>263</v>
      </c>
      <c r="B34" s="2">
        <v>0.9</v>
      </c>
      <c r="C34" s="2">
        <v>1.8</v>
      </c>
      <c r="D34" s="29">
        <f t="shared" si="0"/>
        <v>4.5</v>
      </c>
      <c r="E34" s="30">
        <v>5</v>
      </c>
      <c r="F34" s="2">
        <v>16</v>
      </c>
      <c r="G34" s="29">
        <v>40</v>
      </c>
      <c r="H34" s="31">
        <v>0.6</v>
      </c>
      <c r="I34" s="2">
        <v>0.08</v>
      </c>
      <c r="J34" s="2">
        <v>0.13</v>
      </c>
      <c r="K34" s="2">
        <v>0.25</v>
      </c>
      <c r="L34" s="2" t="s">
        <v>19</v>
      </c>
      <c r="M34" s="2" t="s">
        <v>19</v>
      </c>
      <c r="N34" s="2">
        <v>1000</v>
      </c>
    </row>
    <row r="35" spans="1:14">
      <c r="A35" s="2" t="s">
        <v>264</v>
      </c>
      <c r="B35" s="2">
        <v>1.1000000000000001</v>
      </c>
      <c r="C35" s="2">
        <v>2.2000000000000002</v>
      </c>
      <c r="D35" s="29">
        <f t="shared" si="0"/>
        <v>5.5</v>
      </c>
      <c r="E35" s="30">
        <v>5</v>
      </c>
      <c r="F35" s="2">
        <v>16</v>
      </c>
      <c r="G35" s="29">
        <v>40</v>
      </c>
      <c r="H35" s="31">
        <v>0.6</v>
      </c>
      <c r="I35" s="2">
        <v>0.05</v>
      </c>
      <c r="J35" s="2">
        <v>9.5000000000000001E-2</v>
      </c>
      <c r="K35" s="2">
        <v>0.15</v>
      </c>
      <c r="L35" s="2" t="s">
        <v>19</v>
      </c>
      <c r="M35" s="2" t="s">
        <v>19</v>
      </c>
      <c r="N35" s="2">
        <v>1000</v>
      </c>
    </row>
    <row r="36" spans="1:14">
      <c r="A36" s="2" t="s">
        <v>265</v>
      </c>
      <c r="B36" s="2">
        <v>1.2</v>
      </c>
      <c r="C36" s="2">
        <v>2.4</v>
      </c>
      <c r="D36" s="29">
        <f t="shared" si="0"/>
        <v>6</v>
      </c>
      <c r="E36" s="30">
        <v>3.5</v>
      </c>
      <c r="F36" s="2">
        <v>16</v>
      </c>
      <c r="G36" s="29">
        <v>40</v>
      </c>
      <c r="H36" s="31">
        <v>0.8</v>
      </c>
      <c r="I36" s="2">
        <v>0.08</v>
      </c>
      <c r="J36" s="2">
        <v>0.14000000000000001</v>
      </c>
      <c r="K36" s="2">
        <v>0.25</v>
      </c>
      <c r="L36" s="2" t="s">
        <v>19</v>
      </c>
      <c r="M36" s="2" t="s">
        <v>19</v>
      </c>
      <c r="N36" s="2">
        <v>1000</v>
      </c>
    </row>
    <row r="37" spans="1:14">
      <c r="A37" s="2" t="s">
        <v>266</v>
      </c>
      <c r="B37" s="2">
        <v>1.35</v>
      </c>
      <c r="C37" s="2">
        <v>2.7</v>
      </c>
      <c r="D37" s="29">
        <f t="shared" si="0"/>
        <v>6.75</v>
      </c>
      <c r="E37" s="30">
        <v>4.5</v>
      </c>
      <c r="F37" s="2">
        <v>16</v>
      </c>
      <c r="G37" s="29">
        <v>40</v>
      </c>
      <c r="H37" s="31">
        <v>0.6</v>
      </c>
      <c r="I37" s="2">
        <v>0.04</v>
      </c>
      <c r="J37" s="2">
        <v>0.08</v>
      </c>
      <c r="K37" s="2">
        <v>0.15</v>
      </c>
      <c r="L37" s="2" t="s">
        <v>19</v>
      </c>
      <c r="M37" s="2" t="s">
        <v>19</v>
      </c>
      <c r="N37" s="2">
        <v>1000</v>
      </c>
    </row>
    <row r="38" spans="1:14">
      <c r="A38" s="2" t="s">
        <v>267</v>
      </c>
      <c r="B38" s="2">
        <v>1.6</v>
      </c>
      <c r="C38" s="2">
        <v>3.2</v>
      </c>
      <c r="D38" s="29">
        <f t="shared" si="0"/>
        <v>8</v>
      </c>
      <c r="E38" s="30">
        <v>5</v>
      </c>
      <c r="F38" s="2">
        <v>16</v>
      </c>
      <c r="G38" s="29">
        <v>40</v>
      </c>
      <c r="H38" s="31">
        <v>0.65</v>
      </c>
      <c r="I38" s="2">
        <v>3.5000000000000003E-2</v>
      </c>
      <c r="J38" s="2">
        <v>7.0000000000000007E-2</v>
      </c>
      <c r="K38" s="2">
        <v>0.13</v>
      </c>
      <c r="L38" s="2" t="s">
        <v>19</v>
      </c>
      <c r="M38" s="2" t="s">
        <v>19</v>
      </c>
      <c r="N38" s="2">
        <v>1000</v>
      </c>
    </row>
    <row r="39" spans="1:14">
      <c r="A39" s="2" t="s">
        <v>268</v>
      </c>
      <c r="B39" s="2">
        <v>1.85</v>
      </c>
      <c r="C39" s="2">
        <v>3.7</v>
      </c>
      <c r="D39" s="29">
        <f t="shared" si="0"/>
        <v>9.25</v>
      </c>
      <c r="E39" s="30">
        <v>7</v>
      </c>
      <c r="F39" s="2">
        <v>16</v>
      </c>
      <c r="G39" s="29">
        <v>40</v>
      </c>
      <c r="H39" s="31">
        <v>0.8</v>
      </c>
      <c r="I39" s="2">
        <v>3.5000000000000003E-2</v>
      </c>
      <c r="J39" s="2">
        <v>6.5000000000000002E-2</v>
      </c>
      <c r="K39" s="2">
        <v>0.125</v>
      </c>
      <c r="L39" s="2" t="s">
        <v>19</v>
      </c>
      <c r="M39" s="2" t="s">
        <v>19</v>
      </c>
      <c r="N39" s="2">
        <v>1000</v>
      </c>
    </row>
    <row r="40" spans="1:14">
      <c r="A40" s="2" t="s">
        <v>269</v>
      </c>
      <c r="B40" s="2">
        <v>2</v>
      </c>
      <c r="C40" s="2">
        <v>4</v>
      </c>
      <c r="D40" s="29">
        <v>10</v>
      </c>
      <c r="E40" s="30">
        <v>10</v>
      </c>
      <c r="F40" s="2">
        <v>16</v>
      </c>
      <c r="G40" s="29">
        <v>40</v>
      </c>
      <c r="H40" s="31">
        <v>1</v>
      </c>
      <c r="I40" s="2">
        <v>0.04</v>
      </c>
      <c r="J40" s="2">
        <v>0.08</v>
      </c>
      <c r="K40" s="2">
        <v>0.16</v>
      </c>
      <c r="L40" s="2" t="s">
        <v>19</v>
      </c>
      <c r="M40" s="2" t="s">
        <v>19</v>
      </c>
      <c r="N40" s="2">
        <v>1000</v>
      </c>
    </row>
    <row r="41" spans="1:14">
      <c r="A41" s="2" t="s">
        <v>270</v>
      </c>
      <c r="B41" s="2">
        <v>2.5</v>
      </c>
      <c r="C41" s="2">
        <v>5</v>
      </c>
      <c r="D41" s="29">
        <v>12.5</v>
      </c>
      <c r="E41" s="30">
        <v>5</v>
      </c>
      <c r="F41" s="2">
        <v>16</v>
      </c>
      <c r="G41" s="29">
        <v>40</v>
      </c>
      <c r="H41" s="31">
        <v>0.9</v>
      </c>
      <c r="I41" s="2">
        <v>0.03</v>
      </c>
      <c r="J41" s="2">
        <v>5.5E-2</v>
      </c>
      <c r="K41" s="2">
        <v>0.11</v>
      </c>
      <c r="L41" s="2" t="s">
        <v>19</v>
      </c>
      <c r="M41" s="2" t="s">
        <v>19</v>
      </c>
      <c r="N41" s="2">
        <v>1000</v>
      </c>
    </row>
    <row r="42" spans="1:14">
      <c r="A42" s="2" t="s">
        <v>271</v>
      </c>
      <c r="B42" s="2">
        <v>3</v>
      </c>
      <c r="C42" s="2">
        <v>5.0999999999999996</v>
      </c>
      <c r="D42" s="29">
        <v>15</v>
      </c>
      <c r="E42" s="30">
        <v>2</v>
      </c>
      <c r="F42" s="2">
        <v>16</v>
      </c>
      <c r="G42" s="29">
        <v>100</v>
      </c>
      <c r="H42" s="31">
        <v>2.2999999999999998</v>
      </c>
      <c r="I42" s="2">
        <v>3.4000000000000002E-2</v>
      </c>
      <c r="J42" s="2">
        <v>7.4999999999999997E-2</v>
      </c>
      <c r="K42" s="2">
        <v>0.105</v>
      </c>
      <c r="L42" s="2" t="s">
        <v>22</v>
      </c>
      <c r="M42" s="2" t="s">
        <v>19</v>
      </c>
      <c r="N42" s="2">
        <v>1000</v>
      </c>
    </row>
    <row r="43" spans="1:14">
      <c r="A43" s="2" t="s">
        <v>272</v>
      </c>
      <c r="B43" s="2">
        <v>4</v>
      </c>
      <c r="C43" s="2">
        <v>6.8</v>
      </c>
      <c r="D43" s="29">
        <v>20</v>
      </c>
      <c r="E43" s="30">
        <v>3.5</v>
      </c>
      <c r="F43" s="2">
        <v>16</v>
      </c>
      <c r="G43" s="29">
        <v>100</v>
      </c>
      <c r="H43" s="31">
        <v>2.4</v>
      </c>
      <c r="I43" s="2">
        <v>0.02</v>
      </c>
      <c r="J43" s="2">
        <v>0.04</v>
      </c>
      <c r="K43" s="2">
        <v>6.3E-2</v>
      </c>
      <c r="L43" s="2" t="s">
        <v>22</v>
      </c>
      <c r="M43" s="2" t="s">
        <v>19</v>
      </c>
      <c r="N43" s="2">
        <v>500</v>
      </c>
    </row>
    <row r="44" spans="1:14">
      <c r="A44" s="2" t="s">
        <v>273</v>
      </c>
      <c r="B44" s="2">
        <v>5</v>
      </c>
      <c r="C44" s="2">
        <v>8.5</v>
      </c>
      <c r="D44" s="29">
        <v>25</v>
      </c>
      <c r="E44" s="30">
        <v>3.6</v>
      </c>
      <c r="F44" s="2">
        <v>16</v>
      </c>
      <c r="G44" s="29">
        <v>100</v>
      </c>
      <c r="H44" s="31">
        <v>2.6</v>
      </c>
      <c r="I44" s="2">
        <v>1.4E-2</v>
      </c>
      <c r="J44" s="2">
        <v>2.4E-2</v>
      </c>
      <c r="K44" s="2">
        <v>4.3999999999999997E-2</v>
      </c>
      <c r="L44" s="2" t="s">
        <v>22</v>
      </c>
      <c r="M44" s="2" t="s">
        <v>19</v>
      </c>
      <c r="N44" s="2">
        <v>500</v>
      </c>
    </row>
    <row r="45" spans="1:14">
      <c r="A45" s="2" t="s">
        <v>274</v>
      </c>
      <c r="B45" s="2">
        <v>6</v>
      </c>
      <c r="C45" s="2">
        <v>10.199999999999999</v>
      </c>
      <c r="D45" s="29">
        <v>30</v>
      </c>
      <c r="E45" s="30">
        <v>5.8</v>
      </c>
      <c r="F45" s="2">
        <v>16</v>
      </c>
      <c r="G45" s="29">
        <v>100</v>
      </c>
      <c r="H45" s="31">
        <v>2.8</v>
      </c>
      <c r="I45" s="2">
        <v>8.9999999999999993E-3</v>
      </c>
      <c r="J45" s="2">
        <v>2.1000000000000001E-2</v>
      </c>
      <c r="K45" s="2">
        <v>0.03</v>
      </c>
      <c r="L45" s="2" t="s">
        <v>22</v>
      </c>
      <c r="M45" s="2" t="s">
        <v>19</v>
      </c>
      <c r="N45" s="2">
        <v>500</v>
      </c>
    </row>
    <row r="46" spans="1:14">
      <c r="A46" s="2" t="s">
        <v>275</v>
      </c>
      <c r="B46" s="2">
        <v>7</v>
      </c>
      <c r="C46" s="2">
        <v>11.9</v>
      </c>
      <c r="D46" s="29">
        <v>35</v>
      </c>
      <c r="E46" s="30">
        <v>8</v>
      </c>
      <c r="F46" s="2">
        <v>16</v>
      </c>
      <c r="G46" s="29">
        <v>100</v>
      </c>
      <c r="H46" s="31">
        <v>3</v>
      </c>
      <c r="I46" s="2">
        <v>6.0000000000000001E-3</v>
      </c>
      <c r="J46" s="2">
        <v>1.4999999999999999E-2</v>
      </c>
      <c r="K46" s="2">
        <v>2.1000000000000001E-2</v>
      </c>
      <c r="L46" s="2" t="s">
        <v>22</v>
      </c>
      <c r="M46" s="2" t="s">
        <v>19</v>
      </c>
      <c r="N46" s="2">
        <v>1000</v>
      </c>
    </row>
    <row r="47" spans="1:14">
      <c r="A47" s="2" t="s">
        <v>276</v>
      </c>
      <c r="B47" s="2">
        <v>8</v>
      </c>
      <c r="C47" s="2">
        <v>13.6</v>
      </c>
      <c r="D47" s="29">
        <v>40</v>
      </c>
      <c r="E47" s="30">
        <v>9</v>
      </c>
      <c r="F47" s="2">
        <v>16</v>
      </c>
      <c r="G47" s="29">
        <v>100</v>
      </c>
      <c r="H47" s="31">
        <v>3</v>
      </c>
      <c r="I47" s="2">
        <v>5.0000000000000001E-3</v>
      </c>
      <c r="J47" s="2">
        <v>1.2E-2</v>
      </c>
      <c r="K47" s="2">
        <v>1.7999999999999999E-2</v>
      </c>
      <c r="L47" s="2" t="s">
        <v>22</v>
      </c>
      <c r="M47" s="2" t="s">
        <v>19</v>
      </c>
      <c r="N47" s="2">
        <v>1000</v>
      </c>
    </row>
    <row r="48" spans="1:14">
      <c r="A48" s="2" t="s">
        <v>277</v>
      </c>
      <c r="B48" s="2">
        <v>9</v>
      </c>
      <c r="C48" s="2">
        <v>15.3</v>
      </c>
      <c r="D48" s="29">
        <v>45</v>
      </c>
      <c r="E48" s="30">
        <v>12</v>
      </c>
      <c r="F48" s="2">
        <v>16</v>
      </c>
      <c r="G48" s="29">
        <v>100</v>
      </c>
      <c r="H48" s="31">
        <v>3.3</v>
      </c>
      <c r="I48" s="2">
        <v>4.0000000000000001E-3</v>
      </c>
      <c r="J48" s="2">
        <v>1.0999999999999999E-2</v>
      </c>
      <c r="K48" s="2">
        <v>1.4999999999999999E-2</v>
      </c>
      <c r="L48" s="2" t="s">
        <v>22</v>
      </c>
      <c r="M48" s="2" t="s">
        <v>19</v>
      </c>
      <c r="N48" s="2">
        <v>1000</v>
      </c>
    </row>
    <row r="49" spans="1:14">
      <c r="A49" s="2" t="s">
        <v>278</v>
      </c>
      <c r="B49" s="2">
        <v>10</v>
      </c>
      <c r="C49" s="2">
        <v>17</v>
      </c>
      <c r="D49" s="29">
        <v>50</v>
      </c>
      <c r="E49" s="30">
        <v>12.5</v>
      </c>
      <c r="F49" s="2">
        <v>16</v>
      </c>
      <c r="G49" s="29">
        <v>100</v>
      </c>
      <c r="H49" s="31">
        <v>3.3</v>
      </c>
      <c r="I49" s="2">
        <v>3.0000000000000001E-3</v>
      </c>
      <c r="J49" s="2">
        <v>8.0000000000000002E-3</v>
      </c>
      <c r="K49" s="2">
        <v>1.2E-2</v>
      </c>
      <c r="L49" s="2" t="s">
        <v>22</v>
      </c>
      <c r="M49" s="2" t="s">
        <v>19</v>
      </c>
      <c r="N49" s="2">
        <v>500</v>
      </c>
    </row>
    <row r="50" spans="1:14">
      <c r="A50" s="2" t="s">
        <v>279</v>
      </c>
      <c r="B50" s="2">
        <v>11</v>
      </c>
      <c r="C50" s="2">
        <v>18.7</v>
      </c>
      <c r="D50" s="29">
        <v>55</v>
      </c>
      <c r="E50" s="30">
        <v>13.5</v>
      </c>
      <c r="F50" s="2">
        <v>16</v>
      </c>
      <c r="G50" s="29">
        <v>100</v>
      </c>
      <c r="H50" s="31">
        <v>3.7</v>
      </c>
      <c r="I50" s="2">
        <v>3.0000000000000001E-3</v>
      </c>
      <c r="J50" s="2">
        <v>7.0000000000000001E-3</v>
      </c>
      <c r="K50" s="2">
        <v>0.01</v>
      </c>
      <c r="L50" s="2" t="s">
        <v>22</v>
      </c>
      <c r="M50" s="2" t="s">
        <v>19</v>
      </c>
      <c r="N50" s="2">
        <v>500</v>
      </c>
    </row>
    <row r="51" spans="1:14">
      <c r="A51" s="2" t="s">
        <v>280</v>
      </c>
      <c r="B51" s="2">
        <v>12</v>
      </c>
      <c r="C51" s="2">
        <v>20.399999999999999</v>
      </c>
      <c r="D51" s="29">
        <v>60</v>
      </c>
      <c r="E51" s="30">
        <v>16</v>
      </c>
      <c r="F51" s="2">
        <v>16</v>
      </c>
      <c r="G51" s="29">
        <v>100</v>
      </c>
      <c r="H51" s="31">
        <v>4.2</v>
      </c>
      <c r="I51" s="2">
        <v>2E-3</v>
      </c>
      <c r="J51" s="2">
        <v>6.0000000000000001E-3</v>
      </c>
      <c r="K51" s="2">
        <v>8.9999999999999993E-3</v>
      </c>
      <c r="L51" s="2" t="s">
        <v>22</v>
      </c>
      <c r="M51" s="2" t="s">
        <v>19</v>
      </c>
      <c r="N51" s="2">
        <v>500</v>
      </c>
    </row>
    <row r="52" spans="1:14">
      <c r="A52" s="2" t="s">
        <v>281</v>
      </c>
      <c r="B52" s="2">
        <v>14</v>
      </c>
      <c r="C52" s="2">
        <v>23.8</v>
      </c>
      <c r="D52" s="29">
        <v>70</v>
      </c>
      <c r="E52" s="30">
        <v>20</v>
      </c>
      <c r="F52" s="2">
        <v>16</v>
      </c>
      <c r="G52" s="29">
        <v>100</v>
      </c>
      <c r="H52" s="31">
        <v>4.5999999999999996</v>
      </c>
      <c r="I52" s="2">
        <v>1.4E-3</v>
      </c>
      <c r="J52" s="2">
        <v>4.4000000000000003E-3</v>
      </c>
      <c r="K52" s="2">
        <v>8.0000000000000002E-3</v>
      </c>
      <c r="L52" s="2" t="s">
        <v>22</v>
      </c>
      <c r="M52" s="2" t="s">
        <v>19</v>
      </c>
      <c r="N52" s="2">
        <v>250</v>
      </c>
    </row>
    <row r="53" spans="1:14">
      <c r="A53" s="2" t="s">
        <v>282</v>
      </c>
      <c r="B53" s="2">
        <v>0.9</v>
      </c>
      <c r="C53" s="2">
        <v>1.8</v>
      </c>
      <c r="D53" s="29">
        <v>4.5</v>
      </c>
      <c r="E53" s="30">
        <v>7.1</v>
      </c>
      <c r="F53" s="2">
        <v>30</v>
      </c>
      <c r="G53" s="29">
        <v>40</v>
      </c>
      <c r="H53" s="29">
        <v>0.91</v>
      </c>
      <c r="I53" s="2">
        <v>7.0000000000000007E-2</v>
      </c>
      <c r="J53" s="2">
        <v>0.12</v>
      </c>
      <c r="K53" s="2">
        <v>0.22</v>
      </c>
      <c r="L53" s="2" t="s">
        <v>22</v>
      </c>
      <c r="M53" s="2" t="s">
        <v>22</v>
      </c>
      <c r="N53" s="2">
        <v>1000</v>
      </c>
    </row>
    <row r="54" spans="1:14">
      <c r="A54" s="2" t="s">
        <v>283</v>
      </c>
      <c r="B54" s="2">
        <v>1.1000000000000001</v>
      </c>
      <c r="C54" s="2">
        <v>2.2000000000000002</v>
      </c>
      <c r="D54" s="29">
        <v>5.5</v>
      </c>
      <c r="E54" s="30">
        <v>6.6</v>
      </c>
      <c r="F54" s="2">
        <v>30</v>
      </c>
      <c r="G54" s="29">
        <v>40</v>
      </c>
      <c r="H54" s="29">
        <v>1</v>
      </c>
      <c r="I54" s="2">
        <v>0.05</v>
      </c>
      <c r="J54" s="2">
        <v>0.1</v>
      </c>
      <c r="K54" s="2">
        <v>0.17</v>
      </c>
      <c r="L54" s="2" t="s">
        <v>22</v>
      </c>
      <c r="M54" s="2" t="s">
        <v>22</v>
      </c>
      <c r="N54" s="2">
        <v>1000</v>
      </c>
    </row>
    <row r="55" spans="1:14">
      <c r="A55" s="2" t="s">
        <v>284</v>
      </c>
      <c r="B55" s="2">
        <v>1.35</v>
      </c>
      <c r="C55" s="2">
        <v>2.7</v>
      </c>
      <c r="D55" s="29">
        <v>6.75</v>
      </c>
      <c r="E55" s="30">
        <v>7.3</v>
      </c>
      <c r="F55" s="2">
        <v>30</v>
      </c>
      <c r="G55" s="29">
        <v>40</v>
      </c>
      <c r="H55" s="29">
        <v>1.1100000000000001</v>
      </c>
      <c r="I55" s="2">
        <v>0.04</v>
      </c>
      <c r="J55" s="2">
        <v>0.08</v>
      </c>
      <c r="K55" s="2">
        <v>0.13</v>
      </c>
      <c r="L55" s="2" t="s">
        <v>22</v>
      </c>
      <c r="M55" s="2" t="s">
        <v>22</v>
      </c>
      <c r="N55" s="2">
        <v>1000</v>
      </c>
    </row>
    <row r="56" spans="1:14">
      <c r="A56" s="2" t="s">
        <v>285</v>
      </c>
      <c r="B56" s="2">
        <v>1.6</v>
      </c>
      <c r="C56" s="2">
        <v>3.2</v>
      </c>
      <c r="D56" s="29">
        <v>8</v>
      </c>
      <c r="E56" s="30">
        <v>8</v>
      </c>
      <c r="F56" s="2">
        <v>30</v>
      </c>
      <c r="G56" s="29">
        <v>40</v>
      </c>
      <c r="H56" s="29">
        <v>1.2</v>
      </c>
      <c r="I56" s="2">
        <v>0.03</v>
      </c>
      <c r="J56" s="2">
        <v>7.0000000000000007E-2</v>
      </c>
      <c r="K56" s="2">
        <v>0.11</v>
      </c>
      <c r="L56" s="2" t="s">
        <v>22</v>
      </c>
      <c r="M56" s="2" t="s">
        <v>19</v>
      </c>
      <c r="N56" s="2">
        <v>1000</v>
      </c>
    </row>
    <row r="57" spans="1:14">
      <c r="A57" s="2" t="s">
        <v>286</v>
      </c>
      <c r="B57" s="2">
        <v>1.85</v>
      </c>
      <c r="C57" s="2">
        <v>3.7</v>
      </c>
      <c r="D57" s="29">
        <v>9.25</v>
      </c>
      <c r="E57" s="30">
        <v>8.6999999999999993</v>
      </c>
      <c r="F57" s="2">
        <v>30</v>
      </c>
      <c r="G57" s="29">
        <v>40</v>
      </c>
      <c r="H57" s="29">
        <v>1.27</v>
      </c>
      <c r="I57" s="2">
        <v>0.03</v>
      </c>
      <c r="J57" s="2">
        <v>0.06</v>
      </c>
      <c r="K57" s="2">
        <v>0.09</v>
      </c>
      <c r="L57" s="2" t="s">
        <v>22</v>
      </c>
      <c r="M57" s="2" t="s">
        <v>22</v>
      </c>
      <c r="N57" s="2">
        <v>500</v>
      </c>
    </row>
    <row r="58" spans="1:14">
      <c r="A58" s="2" t="s">
        <v>287</v>
      </c>
      <c r="B58" s="2">
        <v>2.5</v>
      </c>
      <c r="C58" s="2">
        <v>5</v>
      </c>
      <c r="D58" s="29">
        <v>12.5</v>
      </c>
      <c r="E58" s="30">
        <v>10.3</v>
      </c>
      <c r="F58" s="2">
        <v>30</v>
      </c>
      <c r="G58" s="29">
        <v>40</v>
      </c>
      <c r="H58" s="29">
        <v>1.34</v>
      </c>
      <c r="I58" s="2">
        <v>0.02</v>
      </c>
      <c r="J58" s="2">
        <v>0.04</v>
      </c>
      <c r="K58" s="2">
        <v>7.0000000000000007E-2</v>
      </c>
      <c r="L58" s="2" t="s">
        <v>22</v>
      </c>
      <c r="M58" s="2" t="s">
        <v>22</v>
      </c>
      <c r="N58" s="2">
        <v>500</v>
      </c>
    </row>
    <row r="59" spans="1:14">
      <c r="A59" s="2" t="s">
        <v>288</v>
      </c>
      <c r="B59" s="2">
        <v>3</v>
      </c>
      <c r="C59" s="2">
        <v>6</v>
      </c>
      <c r="D59" s="29">
        <v>15</v>
      </c>
      <c r="E59" s="30">
        <v>10.8</v>
      </c>
      <c r="F59" s="2">
        <v>30</v>
      </c>
      <c r="G59" s="29">
        <v>40</v>
      </c>
      <c r="H59" s="29">
        <v>2</v>
      </c>
      <c r="I59" s="2">
        <v>0.02</v>
      </c>
      <c r="J59" s="2">
        <v>0.05</v>
      </c>
      <c r="K59" s="2">
        <v>0.08</v>
      </c>
      <c r="L59" s="2" t="s">
        <v>22</v>
      </c>
      <c r="M59" s="2" t="s">
        <v>22</v>
      </c>
      <c r="N59" s="2">
        <v>500</v>
      </c>
    </row>
    <row r="60" spans="1:14">
      <c r="A60" s="2" t="s">
        <v>289</v>
      </c>
      <c r="B60" s="2">
        <v>4</v>
      </c>
      <c r="C60" s="2">
        <v>8</v>
      </c>
      <c r="D60" s="29">
        <v>20</v>
      </c>
      <c r="E60" s="30">
        <v>12.7</v>
      </c>
      <c r="F60" s="2">
        <v>30</v>
      </c>
      <c r="G60" s="29">
        <v>40</v>
      </c>
      <c r="H60" s="29">
        <v>2.5</v>
      </c>
      <c r="I60" s="2">
        <v>0.01</v>
      </c>
      <c r="J60" s="2">
        <v>0.03</v>
      </c>
      <c r="K60" s="2">
        <v>0.05</v>
      </c>
      <c r="L60" s="2" t="s">
        <v>22</v>
      </c>
      <c r="M60" s="2" t="s">
        <v>22</v>
      </c>
      <c r="N60" s="2">
        <v>1000</v>
      </c>
    </row>
    <row r="61" spans="1:14">
      <c r="A61" s="2" t="s">
        <v>290</v>
      </c>
      <c r="B61" s="2">
        <v>5</v>
      </c>
      <c r="C61" s="2">
        <v>10</v>
      </c>
      <c r="D61" s="29">
        <v>25</v>
      </c>
      <c r="E61" s="30">
        <v>14.5</v>
      </c>
      <c r="F61" s="2">
        <v>30</v>
      </c>
      <c r="G61" s="29">
        <v>40</v>
      </c>
      <c r="H61" s="29">
        <v>3</v>
      </c>
      <c r="I61" s="2">
        <v>0.01</v>
      </c>
      <c r="J61" s="2">
        <v>0.03</v>
      </c>
      <c r="K61" s="2">
        <v>0.05</v>
      </c>
      <c r="L61" s="2" t="s">
        <v>22</v>
      </c>
      <c r="M61" s="2" t="s">
        <v>22</v>
      </c>
      <c r="N61" s="2">
        <v>500</v>
      </c>
    </row>
    <row r="62" spans="1:14">
      <c r="A62" s="2" t="s">
        <v>291</v>
      </c>
      <c r="B62" s="2">
        <v>6</v>
      </c>
      <c r="C62" s="2">
        <v>12</v>
      </c>
      <c r="D62" s="29">
        <v>30</v>
      </c>
      <c r="E62" s="30">
        <v>16</v>
      </c>
      <c r="F62" s="2">
        <v>30</v>
      </c>
      <c r="G62" s="29">
        <v>40</v>
      </c>
      <c r="H62" s="29">
        <v>3.5</v>
      </c>
      <c r="I62" s="2">
        <v>5.0000000000000001E-3</v>
      </c>
      <c r="J62" s="2">
        <v>0.02</v>
      </c>
      <c r="K62" s="2">
        <v>0.04</v>
      </c>
      <c r="L62" s="2" t="s">
        <v>22</v>
      </c>
      <c r="M62" s="2" t="s">
        <v>22</v>
      </c>
      <c r="N62" s="2">
        <v>500</v>
      </c>
    </row>
    <row r="63" spans="1:14">
      <c r="A63" s="2" t="s">
        <v>292</v>
      </c>
      <c r="B63" s="2">
        <v>7</v>
      </c>
      <c r="C63" s="2">
        <v>14</v>
      </c>
      <c r="D63" s="29">
        <v>35</v>
      </c>
      <c r="E63" s="30">
        <v>17.5</v>
      </c>
      <c r="F63" s="2">
        <v>30</v>
      </c>
      <c r="G63" s="29">
        <v>40</v>
      </c>
      <c r="H63" s="29">
        <v>3.8</v>
      </c>
      <c r="I63" s="2">
        <v>5.0000000000000001E-3</v>
      </c>
      <c r="J63" s="2">
        <v>0.02</v>
      </c>
      <c r="K63" s="2">
        <v>0.03</v>
      </c>
      <c r="L63" s="2" t="s">
        <v>22</v>
      </c>
      <c r="M63" s="2" t="s">
        <v>22</v>
      </c>
      <c r="N63" s="2">
        <v>500</v>
      </c>
    </row>
    <row r="64" spans="1:14">
      <c r="A64" s="2" t="s">
        <v>293</v>
      </c>
      <c r="B64" s="2">
        <v>8</v>
      </c>
      <c r="C64" s="2">
        <v>16</v>
      </c>
      <c r="D64" s="29">
        <v>40</v>
      </c>
      <c r="E64" s="30">
        <v>18.8</v>
      </c>
      <c r="F64" s="2">
        <v>30</v>
      </c>
      <c r="G64" s="29">
        <v>40</v>
      </c>
      <c r="H64" s="29">
        <v>4</v>
      </c>
      <c r="I64" s="2">
        <v>5.0000000000000001E-3</v>
      </c>
      <c r="J64" s="2">
        <v>0.02</v>
      </c>
      <c r="K64" s="2">
        <v>0.02</v>
      </c>
      <c r="L64" s="2" t="s">
        <v>22</v>
      </c>
      <c r="M64" s="2" t="s">
        <v>22</v>
      </c>
      <c r="N64" s="2">
        <v>500</v>
      </c>
    </row>
    <row r="65" spans="1:14">
      <c r="A65" s="2" t="s">
        <v>294</v>
      </c>
      <c r="B65" s="2">
        <v>9</v>
      </c>
      <c r="C65" s="2">
        <v>18</v>
      </c>
      <c r="D65" s="29">
        <v>40</v>
      </c>
      <c r="E65" s="30">
        <v>20</v>
      </c>
      <c r="F65" s="2">
        <v>30</v>
      </c>
      <c r="G65" s="29">
        <v>40</v>
      </c>
      <c r="H65" s="29">
        <v>4.2</v>
      </c>
      <c r="I65" s="2">
        <v>5.0000000000000001E-3</v>
      </c>
      <c r="J65" s="2">
        <v>0.01</v>
      </c>
      <c r="K65" s="2">
        <v>0.02</v>
      </c>
      <c r="L65" s="2" t="s">
        <v>22</v>
      </c>
      <c r="M65" s="2" t="s">
        <v>22</v>
      </c>
      <c r="N65" s="2">
        <v>200</v>
      </c>
    </row>
    <row r="66" spans="1:14">
      <c r="A66" s="2" t="s">
        <v>295</v>
      </c>
      <c r="B66" s="2">
        <v>0.9</v>
      </c>
      <c r="C66" s="2">
        <v>1.8</v>
      </c>
      <c r="D66" s="29">
        <v>4.5</v>
      </c>
      <c r="E66" s="30">
        <v>7.1</v>
      </c>
      <c r="F66" s="2">
        <v>33</v>
      </c>
      <c r="G66" s="29">
        <v>40</v>
      </c>
      <c r="H66" s="29">
        <v>0.91</v>
      </c>
      <c r="I66" s="2">
        <v>7.0000000000000007E-2</v>
      </c>
      <c r="J66" s="2">
        <v>0.12</v>
      </c>
      <c r="K66" s="2">
        <v>0.22</v>
      </c>
      <c r="L66" s="2" t="s">
        <v>22</v>
      </c>
      <c r="M66" s="2" t="s">
        <v>19</v>
      </c>
      <c r="N66" s="2">
        <v>1000</v>
      </c>
    </row>
    <row r="67" spans="1:14">
      <c r="A67" s="2" t="s">
        <v>296</v>
      </c>
      <c r="B67" s="2">
        <v>1.1000000000000001</v>
      </c>
      <c r="C67" s="2">
        <v>2.2000000000000002</v>
      </c>
      <c r="D67" s="29">
        <v>5.5</v>
      </c>
      <c r="E67" s="30">
        <v>6.6</v>
      </c>
      <c r="F67" s="2">
        <v>33</v>
      </c>
      <c r="G67" s="29">
        <v>40</v>
      </c>
      <c r="H67" s="29">
        <v>1</v>
      </c>
      <c r="I67" s="2">
        <v>0.05</v>
      </c>
      <c r="J67" s="2">
        <v>0.1</v>
      </c>
      <c r="K67" s="2">
        <v>0.17</v>
      </c>
      <c r="L67" s="2" t="s">
        <v>22</v>
      </c>
      <c r="M67" s="2" t="s">
        <v>19</v>
      </c>
      <c r="N67" s="2">
        <v>1000</v>
      </c>
    </row>
    <row r="68" spans="1:14">
      <c r="A68" s="2" t="s">
        <v>297</v>
      </c>
      <c r="B68" s="2">
        <v>1.2</v>
      </c>
      <c r="C68" s="2">
        <v>2.4</v>
      </c>
      <c r="D68" s="29">
        <v>6</v>
      </c>
      <c r="E68" s="30">
        <v>3.5</v>
      </c>
      <c r="F68" s="2">
        <v>33</v>
      </c>
      <c r="G68" s="29">
        <v>40</v>
      </c>
      <c r="H68" s="29">
        <v>0.78</v>
      </c>
      <c r="I68" s="2">
        <v>7.3999999999999996E-2</v>
      </c>
      <c r="J68" s="2">
        <v>0.12</v>
      </c>
      <c r="K68" s="2">
        <v>0.18</v>
      </c>
      <c r="L68" s="2" t="s">
        <v>22</v>
      </c>
      <c r="M68" s="2" t="s">
        <v>19</v>
      </c>
      <c r="N68" s="2">
        <v>1000</v>
      </c>
    </row>
    <row r="69" spans="1:14">
      <c r="A69" s="2" t="s">
        <v>298</v>
      </c>
      <c r="B69" s="2">
        <v>1.35</v>
      </c>
      <c r="C69" s="2">
        <v>2.7</v>
      </c>
      <c r="D69" s="29">
        <v>6.75</v>
      </c>
      <c r="E69" s="30">
        <v>4.5</v>
      </c>
      <c r="F69" s="2">
        <v>33</v>
      </c>
      <c r="G69" s="29">
        <v>40</v>
      </c>
      <c r="H69" s="29">
        <v>0.84</v>
      </c>
      <c r="I69" s="2">
        <v>5.8999999999999997E-2</v>
      </c>
      <c r="J69" s="2">
        <v>0.1</v>
      </c>
      <c r="K69" s="2">
        <v>0.14299999999999999</v>
      </c>
      <c r="L69" s="2" t="s">
        <v>22</v>
      </c>
      <c r="M69" s="2" t="s">
        <v>19</v>
      </c>
      <c r="N69" s="2">
        <v>1000</v>
      </c>
    </row>
    <row r="70" spans="1:14">
      <c r="A70" s="2" t="s">
        <v>299</v>
      </c>
      <c r="B70" s="2">
        <v>1.6</v>
      </c>
      <c r="C70" s="2">
        <v>3.2</v>
      </c>
      <c r="D70" s="29">
        <v>8</v>
      </c>
      <c r="E70" s="30">
        <v>8</v>
      </c>
      <c r="F70" s="2">
        <v>33</v>
      </c>
      <c r="G70" s="29">
        <v>40</v>
      </c>
      <c r="H70" s="29">
        <v>1.2</v>
      </c>
      <c r="I70" s="2">
        <v>0.03</v>
      </c>
      <c r="J70" s="2">
        <v>7.0000000000000007E-2</v>
      </c>
      <c r="K70" s="2">
        <v>0.11</v>
      </c>
      <c r="L70" s="2" t="s">
        <v>22</v>
      </c>
      <c r="M70" s="2" t="s">
        <v>19</v>
      </c>
      <c r="N70" s="2">
        <v>1000</v>
      </c>
    </row>
    <row r="71" spans="1:14">
      <c r="A71" s="2" t="s">
        <v>300</v>
      </c>
      <c r="B71" s="2">
        <v>1.85</v>
      </c>
      <c r="C71" s="2">
        <v>3.7</v>
      </c>
      <c r="D71" s="29">
        <v>9.25</v>
      </c>
      <c r="E71" s="30">
        <v>8.6999999999999993</v>
      </c>
      <c r="F71" s="2">
        <v>33</v>
      </c>
      <c r="G71" s="29">
        <v>40</v>
      </c>
      <c r="H71" s="29">
        <v>1.27</v>
      </c>
      <c r="I71" s="2">
        <v>0.03</v>
      </c>
      <c r="J71" s="2">
        <v>0.06</v>
      </c>
      <c r="K71" s="2">
        <v>0.09</v>
      </c>
      <c r="L71" s="2" t="s">
        <v>22</v>
      </c>
      <c r="M71" s="2" t="s">
        <v>19</v>
      </c>
      <c r="N71" s="2">
        <v>1000</v>
      </c>
    </row>
    <row r="72" spans="1:14">
      <c r="A72" s="2" t="s">
        <v>301</v>
      </c>
      <c r="B72" s="2">
        <v>1.9</v>
      </c>
      <c r="C72" s="2">
        <v>3.8</v>
      </c>
      <c r="D72" s="29">
        <v>9.5</v>
      </c>
      <c r="E72" s="30">
        <v>3.5</v>
      </c>
      <c r="F72" s="2">
        <v>33</v>
      </c>
      <c r="G72" s="29">
        <v>40</v>
      </c>
      <c r="H72" s="29">
        <v>0.9</v>
      </c>
      <c r="I72" s="2">
        <v>4.4999999999999998E-2</v>
      </c>
      <c r="J72" s="2">
        <v>6.3E-2</v>
      </c>
      <c r="K72" s="2">
        <v>9.1999999999999998E-2</v>
      </c>
      <c r="L72" s="2" t="s">
        <v>22</v>
      </c>
      <c r="M72" s="2" t="s">
        <v>19</v>
      </c>
      <c r="N72" s="2">
        <v>1000</v>
      </c>
    </row>
    <row r="73" spans="1:14">
      <c r="A73" s="2" t="s">
        <v>302</v>
      </c>
      <c r="B73" s="2">
        <v>2.5</v>
      </c>
      <c r="C73" s="2">
        <v>5</v>
      </c>
      <c r="D73" s="29">
        <v>12.5</v>
      </c>
      <c r="E73" s="30">
        <v>10.3</v>
      </c>
      <c r="F73" s="2">
        <v>33</v>
      </c>
      <c r="G73" s="29">
        <v>40</v>
      </c>
      <c r="H73" s="29">
        <v>1.34</v>
      </c>
      <c r="I73" s="2">
        <v>0.02</v>
      </c>
      <c r="J73" s="2">
        <v>0.04</v>
      </c>
      <c r="K73" s="2">
        <v>7.0000000000000007E-2</v>
      </c>
      <c r="L73" s="2" t="s">
        <v>22</v>
      </c>
      <c r="M73" s="2" t="s">
        <v>19</v>
      </c>
      <c r="N73" s="2">
        <v>500</v>
      </c>
    </row>
    <row r="74" spans="1:14">
      <c r="A74" s="2" t="s">
        <v>303</v>
      </c>
      <c r="B74" s="2">
        <v>3</v>
      </c>
      <c r="C74" s="2">
        <v>6</v>
      </c>
      <c r="D74" s="29">
        <v>15</v>
      </c>
      <c r="E74" s="30">
        <v>10.8</v>
      </c>
      <c r="F74" s="2">
        <v>33</v>
      </c>
      <c r="G74" s="29">
        <v>40</v>
      </c>
      <c r="H74" s="29">
        <v>2</v>
      </c>
      <c r="I74" s="2">
        <v>0.02</v>
      </c>
      <c r="J74" s="2">
        <v>0.05</v>
      </c>
      <c r="K74" s="2">
        <v>0.08</v>
      </c>
      <c r="L74" s="2" t="s">
        <v>22</v>
      </c>
      <c r="M74" s="2" t="s">
        <v>19</v>
      </c>
      <c r="N74" s="2">
        <v>500</v>
      </c>
    </row>
    <row r="75" spans="1:14">
      <c r="A75" s="2" t="s">
        <v>304</v>
      </c>
      <c r="B75" s="2">
        <v>4</v>
      </c>
      <c r="C75" s="2">
        <v>8</v>
      </c>
      <c r="D75" s="29">
        <v>20</v>
      </c>
      <c r="E75" s="30">
        <v>12.7</v>
      </c>
      <c r="F75" s="2">
        <v>33</v>
      </c>
      <c r="G75" s="29">
        <v>40</v>
      </c>
      <c r="H75" s="29">
        <v>2.5</v>
      </c>
      <c r="I75" s="2">
        <v>0.01</v>
      </c>
      <c r="J75" s="2">
        <v>0.03</v>
      </c>
      <c r="K75" s="2">
        <v>0.05</v>
      </c>
      <c r="L75" s="2" t="s">
        <v>22</v>
      </c>
      <c r="M75" s="2" t="s">
        <v>19</v>
      </c>
      <c r="N75" s="2">
        <v>500</v>
      </c>
    </row>
    <row r="76" spans="1:14">
      <c r="A76" s="2" t="s">
        <v>305</v>
      </c>
      <c r="B76" s="2">
        <v>5</v>
      </c>
      <c r="C76" s="2">
        <v>10</v>
      </c>
      <c r="D76" s="29">
        <v>25</v>
      </c>
      <c r="E76" s="30">
        <v>14.5</v>
      </c>
      <c r="F76" s="2">
        <v>33</v>
      </c>
      <c r="G76" s="29">
        <v>40</v>
      </c>
      <c r="H76" s="29">
        <v>3</v>
      </c>
      <c r="I76" s="2">
        <v>0.01</v>
      </c>
      <c r="J76" s="2">
        <v>0.03</v>
      </c>
      <c r="K76" s="2">
        <v>0.05</v>
      </c>
      <c r="L76" s="2" t="s">
        <v>22</v>
      </c>
      <c r="M76" s="2" t="s">
        <v>19</v>
      </c>
      <c r="N76" s="2">
        <v>500</v>
      </c>
    </row>
    <row r="77" spans="1:14">
      <c r="A77" s="2" t="s">
        <v>306</v>
      </c>
      <c r="B77" s="2">
        <v>6</v>
      </c>
      <c r="C77" s="2">
        <v>12</v>
      </c>
      <c r="D77" s="29">
        <v>30</v>
      </c>
      <c r="E77" s="30">
        <v>16</v>
      </c>
      <c r="F77" s="2">
        <v>33</v>
      </c>
      <c r="G77" s="29">
        <v>40</v>
      </c>
      <c r="H77" s="29">
        <v>3.5</v>
      </c>
      <c r="I77" s="2">
        <v>5.0000000000000001E-3</v>
      </c>
      <c r="J77" s="2">
        <v>0.02</v>
      </c>
      <c r="K77" s="2">
        <v>0.04</v>
      </c>
      <c r="L77" s="2" t="s">
        <v>22</v>
      </c>
      <c r="M77" s="2" t="s">
        <v>19</v>
      </c>
      <c r="N77" s="2">
        <v>500</v>
      </c>
    </row>
    <row r="78" spans="1:14">
      <c r="A78" s="2" t="s">
        <v>307</v>
      </c>
      <c r="B78" s="2">
        <v>7</v>
      </c>
      <c r="C78" s="2">
        <v>14</v>
      </c>
      <c r="D78" s="29">
        <v>35</v>
      </c>
      <c r="E78" s="30">
        <v>17.5</v>
      </c>
      <c r="F78" s="2">
        <v>33</v>
      </c>
      <c r="G78" s="29">
        <v>40</v>
      </c>
      <c r="H78" s="29">
        <v>3.8</v>
      </c>
      <c r="I78" s="2">
        <v>5.0000000000000001E-3</v>
      </c>
      <c r="J78" s="2">
        <v>0.02</v>
      </c>
      <c r="K78" s="2">
        <v>0.03</v>
      </c>
      <c r="L78" s="2" t="s">
        <v>22</v>
      </c>
      <c r="M78" s="2" t="s">
        <v>19</v>
      </c>
      <c r="N78" s="2">
        <v>500</v>
      </c>
    </row>
    <row r="79" spans="1:14">
      <c r="A79" s="2" t="s">
        <v>308</v>
      </c>
      <c r="B79" s="2">
        <v>8</v>
      </c>
      <c r="C79" s="2">
        <v>16</v>
      </c>
      <c r="D79" s="29">
        <v>40</v>
      </c>
      <c r="E79" s="30">
        <v>18.8</v>
      </c>
      <c r="F79" s="2">
        <v>33</v>
      </c>
      <c r="G79" s="29">
        <v>40</v>
      </c>
      <c r="H79" s="29">
        <v>4</v>
      </c>
      <c r="I79" s="2">
        <v>5.0000000000000001E-3</v>
      </c>
      <c r="J79" s="2">
        <v>0.02</v>
      </c>
      <c r="K79" s="2">
        <v>0.02</v>
      </c>
      <c r="L79" s="2" t="s">
        <v>22</v>
      </c>
      <c r="M79" s="2" t="s">
        <v>19</v>
      </c>
      <c r="N79" s="2">
        <v>500</v>
      </c>
    </row>
    <row r="80" spans="1:14">
      <c r="A80" s="2" t="s">
        <v>309</v>
      </c>
      <c r="B80" s="2">
        <v>9</v>
      </c>
      <c r="C80" s="2">
        <v>18</v>
      </c>
      <c r="D80" s="29">
        <v>45</v>
      </c>
      <c r="E80" s="30">
        <v>20</v>
      </c>
      <c r="F80" s="2">
        <v>33</v>
      </c>
      <c r="G80" s="29">
        <v>40</v>
      </c>
      <c r="H80" s="29">
        <v>4.2</v>
      </c>
      <c r="I80" s="2">
        <v>5.0000000000000001E-3</v>
      </c>
      <c r="J80" s="2">
        <v>0.01</v>
      </c>
      <c r="K80" s="2">
        <v>0.02</v>
      </c>
      <c r="L80" s="2" t="s">
        <v>22</v>
      </c>
      <c r="M80" s="2" t="s">
        <v>19</v>
      </c>
      <c r="N80" s="2">
        <v>500</v>
      </c>
    </row>
    <row r="81" spans="1:14">
      <c r="A81" s="2" t="s">
        <v>310</v>
      </c>
      <c r="B81" s="2">
        <v>0.05</v>
      </c>
      <c r="C81" s="2">
        <v>0.1</v>
      </c>
      <c r="D81" s="29">
        <v>0.25</v>
      </c>
      <c r="E81" s="30">
        <v>5</v>
      </c>
      <c r="F81" s="2">
        <v>60</v>
      </c>
      <c r="G81" s="29">
        <v>40</v>
      </c>
      <c r="H81" s="29">
        <v>0.26</v>
      </c>
      <c r="I81" s="2">
        <v>7.3</v>
      </c>
      <c r="J81" s="2">
        <v>11.1</v>
      </c>
      <c r="K81" s="2">
        <v>20</v>
      </c>
      <c r="L81" s="2" t="s">
        <v>19</v>
      </c>
      <c r="M81" s="2" t="s">
        <v>19</v>
      </c>
      <c r="N81" s="2">
        <v>1000</v>
      </c>
    </row>
    <row r="82" spans="1:14">
      <c r="A82" s="2" t="s">
        <v>311</v>
      </c>
      <c r="B82" s="2">
        <v>0.1</v>
      </c>
      <c r="C82" s="2">
        <v>0.2</v>
      </c>
      <c r="D82" s="29">
        <v>0.5</v>
      </c>
      <c r="E82" s="30">
        <v>8</v>
      </c>
      <c r="F82" s="2">
        <v>60</v>
      </c>
      <c r="G82" s="29">
        <v>40</v>
      </c>
      <c r="H82" s="29">
        <v>0.51</v>
      </c>
      <c r="I82" s="2">
        <v>2.5</v>
      </c>
      <c r="J82" s="2">
        <v>4.5</v>
      </c>
      <c r="K82" s="2">
        <v>7.5</v>
      </c>
      <c r="L82" s="2" t="s">
        <v>22</v>
      </c>
      <c r="M82" s="2" t="s">
        <v>22</v>
      </c>
      <c r="N82" s="2">
        <v>1000</v>
      </c>
    </row>
    <row r="83" spans="1:14">
      <c r="A83" s="2" t="s">
        <v>312</v>
      </c>
      <c r="B83" s="2">
        <v>0.17</v>
      </c>
      <c r="C83" s="2">
        <v>0.34</v>
      </c>
      <c r="D83" s="29">
        <v>0.85</v>
      </c>
      <c r="E83" s="30">
        <v>5</v>
      </c>
      <c r="F83" s="2">
        <v>60</v>
      </c>
      <c r="G83" s="29">
        <v>40</v>
      </c>
      <c r="H83" s="29">
        <v>0.6</v>
      </c>
      <c r="I83" s="2">
        <v>2</v>
      </c>
      <c r="J83" s="2">
        <v>3.2</v>
      </c>
      <c r="K83" s="2">
        <v>5.7</v>
      </c>
      <c r="L83" s="2" t="s">
        <v>22</v>
      </c>
      <c r="M83" s="2" t="s">
        <v>22</v>
      </c>
      <c r="N83" s="2">
        <v>1000</v>
      </c>
    </row>
    <row r="84" spans="1:14">
      <c r="A84" s="2" t="s">
        <v>313</v>
      </c>
      <c r="B84" s="2">
        <v>0.2</v>
      </c>
      <c r="C84" s="2">
        <v>0.4</v>
      </c>
      <c r="D84" s="29">
        <v>1</v>
      </c>
      <c r="E84" s="30">
        <v>3.6</v>
      </c>
      <c r="F84" s="2">
        <v>60</v>
      </c>
      <c r="G84" s="29">
        <v>40</v>
      </c>
      <c r="H84" s="29">
        <v>0.52</v>
      </c>
      <c r="I84" s="2">
        <v>1.5</v>
      </c>
      <c r="J84" s="2">
        <v>2.84</v>
      </c>
      <c r="K84" s="2">
        <v>4.5</v>
      </c>
      <c r="L84" s="2" t="s">
        <v>22</v>
      </c>
      <c r="M84" s="2" t="s">
        <v>22</v>
      </c>
      <c r="N84" s="2">
        <v>1000</v>
      </c>
    </row>
    <row r="85" spans="1:14">
      <c r="A85" s="2" t="s">
        <v>314</v>
      </c>
      <c r="B85" s="2">
        <v>0.25</v>
      </c>
      <c r="C85" s="2">
        <v>0.5</v>
      </c>
      <c r="D85" s="29">
        <v>1.25</v>
      </c>
      <c r="E85" s="30">
        <v>3.2</v>
      </c>
      <c r="F85" s="2">
        <v>60</v>
      </c>
      <c r="G85" s="29">
        <v>40</v>
      </c>
      <c r="H85" s="29">
        <v>0.52</v>
      </c>
      <c r="I85" s="2">
        <v>1</v>
      </c>
      <c r="J85" s="2">
        <v>1.95</v>
      </c>
      <c r="K85" s="2">
        <v>3</v>
      </c>
      <c r="L85" s="2" t="s">
        <v>22</v>
      </c>
      <c r="M85" s="2" t="s">
        <v>22</v>
      </c>
      <c r="N85" s="2">
        <v>1000</v>
      </c>
    </row>
    <row r="86" spans="1:14">
      <c r="A86" s="2" t="s">
        <v>315</v>
      </c>
      <c r="B86" s="2">
        <v>0.3</v>
      </c>
      <c r="C86" s="2">
        <v>0.6</v>
      </c>
      <c r="D86" s="29">
        <v>1.5</v>
      </c>
      <c r="E86" s="30">
        <v>3</v>
      </c>
      <c r="F86" s="2">
        <v>60</v>
      </c>
      <c r="G86" s="29">
        <v>40</v>
      </c>
      <c r="H86" s="29">
        <v>0.59</v>
      </c>
      <c r="I86" s="2">
        <v>0.76</v>
      </c>
      <c r="J86" s="2">
        <v>1.36</v>
      </c>
      <c r="K86" s="2">
        <v>2.15</v>
      </c>
      <c r="L86" s="2" t="s">
        <v>22</v>
      </c>
      <c r="M86" s="2" t="s">
        <v>22</v>
      </c>
      <c r="N86" s="2">
        <v>1000</v>
      </c>
    </row>
    <row r="87" spans="1:14">
      <c r="A87" s="2" t="s">
        <v>316</v>
      </c>
      <c r="B87" s="2">
        <v>0.4</v>
      </c>
      <c r="C87" s="2">
        <v>0.8</v>
      </c>
      <c r="D87" s="29">
        <v>2</v>
      </c>
      <c r="E87" s="30">
        <v>3.8</v>
      </c>
      <c r="F87" s="2">
        <v>60</v>
      </c>
      <c r="G87" s="29">
        <v>40</v>
      </c>
      <c r="H87" s="29">
        <v>0.66</v>
      </c>
      <c r="I87" s="2">
        <v>0.52</v>
      </c>
      <c r="J87" s="2">
        <v>0.86</v>
      </c>
      <c r="K87" s="2">
        <v>1.29</v>
      </c>
      <c r="L87" s="2" t="s">
        <v>22</v>
      </c>
      <c r="M87" s="2" t="s">
        <v>22</v>
      </c>
      <c r="N87" s="2">
        <v>1000</v>
      </c>
    </row>
    <row r="88" spans="1:14">
      <c r="A88" s="2" t="s">
        <v>317</v>
      </c>
      <c r="B88" s="2">
        <v>0.5</v>
      </c>
      <c r="C88" s="2">
        <v>1</v>
      </c>
      <c r="D88" s="29">
        <v>2.5</v>
      </c>
      <c r="E88" s="30">
        <v>4</v>
      </c>
      <c r="F88" s="2">
        <v>60</v>
      </c>
      <c r="G88" s="29">
        <v>40</v>
      </c>
      <c r="H88" s="29">
        <v>0.8</v>
      </c>
      <c r="I88" s="2">
        <v>0.41</v>
      </c>
      <c r="J88" s="2">
        <v>0.77</v>
      </c>
      <c r="K88" s="2">
        <v>1.17</v>
      </c>
      <c r="L88" s="2" t="s">
        <v>22</v>
      </c>
      <c r="M88" s="2" t="s">
        <v>22</v>
      </c>
      <c r="N88" s="2">
        <v>1000</v>
      </c>
    </row>
    <row r="89" spans="1:14">
      <c r="A89" s="2" t="s">
        <v>318</v>
      </c>
      <c r="B89" s="2">
        <v>0.65</v>
      </c>
      <c r="C89" s="2">
        <v>1.3</v>
      </c>
      <c r="D89" s="29">
        <v>3.25</v>
      </c>
      <c r="E89" s="30">
        <v>5.3</v>
      </c>
      <c r="F89" s="2">
        <v>60</v>
      </c>
      <c r="G89" s="29">
        <v>40</v>
      </c>
      <c r="H89" s="29">
        <v>0.9</v>
      </c>
      <c r="I89" s="2">
        <v>0.27</v>
      </c>
      <c r="J89" s="2">
        <v>0.48</v>
      </c>
      <c r="K89" s="2">
        <v>0.72</v>
      </c>
      <c r="L89" s="2" t="s">
        <v>22</v>
      </c>
      <c r="M89" s="2" t="s">
        <v>22</v>
      </c>
      <c r="N89" s="2">
        <v>1000</v>
      </c>
    </row>
    <row r="90" spans="1:14">
      <c r="A90" s="2" t="s">
        <v>319</v>
      </c>
      <c r="B90" s="2">
        <v>0.75</v>
      </c>
      <c r="C90" s="2">
        <v>1.5</v>
      </c>
      <c r="D90" s="29">
        <v>3.75</v>
      </c>
      <c r="E90" s="30">
        <v>6.3</v>
      </c>
      <c r="F90" s="2">
        <v>60</v>
      </c>
      <c r="G90" s="29">
        <v>40</v>
      </c>
      <c r="H90" s="29">
        <v>0.95</v>
      </c>
      <c r="I90" s="2">
        <v>0.18</v>
      </c>
      <c r="J90" s="2">
        <v>0.4</v>
      </c>
      <c r="K90" s="2">
        <v>0.6</v>
      </c>
      <c r="L90" s="2" t="s">
        <v>22</v>
      </c>
      <c r="M90" s="2" t="s">
        <v>22</v>
      </c>
      <c r="N90" s="2">
        <v>500</v>
      </c>
    </row>
    <row r="91" spans="1:14">
      <c r="A91" s="2" t="s">
        <v>320</v>
      </c>
      <c r="B91" s="2">
        <v>0.9</v>
      </c>
      <c r="C91" s="2">
        <v>1.8</v>
      </c>
      <c r="D91" s="29">
        <v>4.5</v>
      </c>
      <c r="E91" s="30">
        <v>7.2</v>
      </c>
      <c r="F91" s="2">
        <v>60</v>
      </c>
      <c r="G91" s="29">
        <v>40</v>
      </c>
      <c r="H91" s="29">
        <v>1</v>
      </c>
      <c r="I91" s="2">
        <v>0.14000000000000001</v>
      </c>
      <c r="J91" s="2">
        <v>0.31</v>
      </c>
      <c r="K91" s="2">
        <v>0.47</v>
      </c>
      <c r="L91" s="2" t="s">
        <v>22</v>
      </c>
      <c r="M91" s="2" t="s">
        <v>22</v>
      </c>
      <c r="N91" s="2">
        <v>500</v>
      </c>
    </row>
    <row r="92" spans="1:14">
      <c r="A92" s="2" t="s">
        <v>321</v>
      </c>
      <c r="B92" s="2">
        <v>1.1000000000000001</v>
      </c>
      <c r="C92" s="2">
        <v>2.2000000000000002</v>
      </c>
      <c r="D92" s="29">
        <v>5.5</v>
      </c>
      <c r="E92" s="30">
        <v>8.1999999999999993</v>
      </c>
      <c r="F92" s="2">
        <v>60</v>
      </c>
      <c r="G92" s="29">
        <v>40</v>
      </c>
      <c r="H92" s="29">
        <v>1.51</v>
      </c>
      <c r="I92" s="2">
        <v>0.14000000000000001</v>
      </c>
      <c r="J92" s="2">
        <v>0.25</v>
      </c>
      <c r="K92" s="2">
        <v>0.38</v>
      </c>
      <c r="L92" s="2" t="s">
        <v>22</v>
      </c>
      <c r="M92" s="2" t="s">
        <v>22</v>
      </c>
      <c r="N92" s="2">
        <v>500</v>
      </c>
    </row>
    <row r="93" spans="1:14">
      <c r="A93" s="2" t="s">
        <v>322</v>
      </c>
      <c r="B93" s="2">
        <v>1.35</v>
      </c>
      <c r="C93" s="2">
        <v>2.7</v>
      </c>
      <c r="D93" s="29">
        <v>6.75</v>
      </c>
      <c r="E93" s="30">
        <v>9.6</v>
      </c>
      <c r="F93" s="2">
        <v>60</v>
      </c>
      <c r="G93" s="29">
        <v>40</v>
      </c>
      <c r="H93" s="29">
        <v>1.71</v>
      </c>
      <c r="I93" s="2">
        <v>0.12</v>
      </c>
      <c r="J93" s="2">
        <v>0.19</v>
      </c>
      <c r="K93" s="2">
        <v>0.3</v>
      </c>
      <c r="L93" s="2" t="s">
        <v>22</v>
      </c>
      <c r="M93" s="2" t="s">
        <v>22</v>
      </c>
      <c r="N93" s="2">
        <v>500</v>
      </c>
    </row>
    <row r="94" spans="1:14">
      <c r="A94" s="2" t="s">
        <v>323</v>
      </c>
      <c r="B94" s="2">
        <v>1.6</v>
      </c>
      <c r="C94" s="2">
        <v>3.2</v>
      </c>
      <c r="D94" s="29">
        <v>8</v>
      </c>
      <c r="E94" s="30">
        <v>11.4</v>
      </c>
      <c r="F94" s="2">
        <v>60</v>
      </c>
      <c r="G94" s="29">
        <v>40</v>
      </c>
      <c r="H94" s="29">
        <v>1.98</v>
      </c>
      <c r="I94" s="2">
        <v>0.09</v>
      </c>
      <c r="J94" s="2">
        <v>0.14000000000000001</v>
      </c>
      <c r="K94" s="2">
        <v>0.22</v>
      </c>
      <c r="L94" s="2" t="s">
        <v>22</v>
      </c>
      <c r="M94" s="2" t="s">
        <v>22</v>
      </c>
      <c r="N94" s="2">
        <v>1000</v>
      </c>
    </row>
    <row r="95" spans="1:14">
      <c r="A95" s="2" t="s">
        <v>324</v>
      </c>
      <c r="B95" s="2">
        <v>1.85</v>
      </c>
      <c r="C95" s="2">
        <v>3.7</v>
      </c>
      <c r="D95" s="29">
        <v>9.25</v>
      </c>
      <c r="E95" s="30">
        <v>12.6</v>
      </c>
      <c r="F95" s="2">
        <v>60</v>
      </c>
      <c r="G95" s="29">
        <v>40</v>
      </c>
      <c r="H95" s="29">
        <v>2.1</v>
      </c>
      <c r="I95" s="2">
        <v>0.08</v>
      </c>
      <c r="J95" s="2">
        <v>0.12</v>
      </c>
      <c r="K95" s="2">
        <v>0.19</v>
      </c>
      <c r="L95" s="2" t="s">
        <v>22</v>
      </c>
      <c r="M95" s="2" t="s">
        <v>22</v>
      </c>
      <c r="N95" s="2">
        <v>1000</v>
      </c>
    </row>
    <row r="96" spans="1:14">
      <c r="A96" s="2" t="s">
        <v>325</v>
      </c>
      <c r="B96" s="2">
        <v>2.5</v>
      </c>
      <c r="C96" s="2">
        <v>5</v>
      </c>
      <c r="D96" s="29">
        <v>12.5</v>
      </c>
      <c r="E96" s="30">
        <v>15.6</v>
      </c>
      <c r="F96" s="2">
        <v>60</v>
      </c>
      <c r="G96" s="29">
        <v>40</v>
      </c>
      <c r="H96" s="29">
        <v>2.5</v>
      </c>
      <c r="I96" s="2">
        <v>0.05</v>
      </c>
      <c r="J96" s="2">
        <v>0.08</v>
      </c>
      <c r="K96" s="2">
        <v>0.13</v>
      </c>
      <c r="L96" s="2" t="s">
        <v>22</v>
      </c>
      <c r="M96" s="2" t="s">
        <v>22</v>
      </c>
      <c r="N96" s="2">
        <v>500</v>
      </c>
    </row>
    <row r="97" spans="1:14">
      <c r="A97" s="2" t="s">
        <v>326</v>
      </c>
      <c r="B97" s="2">
        <v>3</v>
      </c>
      <c r="C97" s="2">
        <v>6</v>
      </c>
      <c r="D97" s="29">
        <v>15</v>
      </c>
      <c r="E97" s="30">
        <v>19.8</v>
      </c>
      <c r="F97" s="2">
        <v>60</v>
      </c>
      <c r="G97" s="29">
        <v>40</v>
      </c>
      <c r="H97" s="29">
        <v>2.8</v>
      </c>
      <c r="I97" s="2">
        <v>0.04</v>
      </c>
      <c r="J97" s="2">
        <v>0.06</v>
      </c>
      <c r="K97" s="2">
        <v>0.1</v>
      </c>
      <c r="L97" s="2" t="s">
        <v>22</v>
      </c>
      <c r="M97" s="2" t="s">
        <v>22</v>
      </c>
      <c r="N97" s="2">
        <v>500</v>
      </c>
    </row>
    <row r="98" spans="1:14">
      <c r="A98" s="2" t="s">
        <v>327</v>
      </c>
      <c r="B98" s="2">
        <v>3.75</v>
      </c>
      <c r="C98" s="2">
        <v>7.5</v>
      </c>
      <c r="D98" s="29">
        <v>18.75</v>
      </c>
      <c r="E98" s="30">
        <v>24</v>
      </c>
      <c r="F98" s="2">
        <v>60</v>
      </c>
      <c r="G98" s="29">
        <v>40</v>
      </c>
      <c r="H98" s="29">
        <v>3.2</v>
      </c>
      <c r="I98" s="2">
        <v>0.03</v>
      </c>
      <c r="J98" s="2">
        <v>0.05</v>
      </c>
      <c r="K98" s="2">
        <v>0.08</v>
      </c>
      <c r="L98" s="2" t="s">
        <v>22</v>
      </c>
      <c r="M98" s="2" t="s">
        <v>22</v>
      </c>
      <c r="N98" s="2">
        <v>250</v>
      </c>
    </row>
    <row r="99" spans="1:14">
      <c r="A99" s="2" t="s">
        <v>328</v>
      </c>
      <c r="B99" s="2">
        <v>0.2</v>
      </c>
      <c r="C99" s="2">
        <v>0.4</v>
      </c>
      <c r="D99" s="29">
        <v>1</v>
      </c>
      <c r="E99" s="30">
        <v>3.6</v>
      </c>
      <c r="F99" s="2">
        <v>75</v>
      </c>
      <c r="G99" s="29">
        <v>40</v>
      </c>
      <c r="H99" s="29">
        <v>0.52</v>
      </c>
      <c r="I99" s="2">
        <v>1.5</v>
      </c>
      <c r="J99" s="2">
        <v>2.84</v>
      </c>
      <c r="K99" s="2">
        <v>4.5199999999999996</v>
      </c>
      <c r="L99" s="2" t="s">
        <v>22</v>
      </c>
      <c r="M99" s="2" t="s">
        <v>19</v>
      </c>
      <c r="N99" s="2">
        <v>1000</v>
      </c>
    </row>
    <row r="100" spans="1:14">
      <c r="A100" s="2" t="s">
        <v>329</v>
      </c>
      <c r="B100" s="2">
        <v>0.25</v>
      </c>
      <c r="C100" s="2">
        <v>0.5</v>
      </c>
      <c r="D100" s="29">
        <v>1.25</v>
      </c>
      <c r="E100" s="30">
        <v>3.2</v>
      </c>
      <c r="F100" s="2">
        <v>75</v>
      </c>
      <c r="G100" s="29">
        <v>40</v>
      </c>
      <c r="H100" s="2">
        <v>0.52</v>
      </c>
      <c r="I100" s="2">
        <v>1</v>
      </c>
      <c r="J100" s="2">
        <v>1.95</v>
      </c>
      <c r="K100" s="2">
        <v>3</v>
      </c>
      <c r="L100" s="2" t="s">
        <v>22</v>
      </c>
      <c r="M100" s="2" t="s">
        <v>19</v>
      </c>
      <c r="N100" s="2">
        <v>1000</v>
      </c>
    </row>
    <row r="101" spans="1:14">
      <c r="A101" s="2" t="s">
        <v>330</v>
      </c>
      <c r="B101" s="2">
        <v>0.3</v>
      </c>
      <c r="C101" s="2">
        <v>0.6</v>
      </c>
      <c r="D101" s="29">
        <v>1.5</v>
      </c>
      <c r="E101" s="30">
        <v>3</v>
      </c>
      <c r="F101" s="2">
        <v>75</v>
      </c>
      <c r="G101" s="29">
        <v>40</v>
      </c>
      <c r="H101" s="2">
        <v>0.59</v>
      </c>
      <c r="I101" s="2">
        <v>0.76</v>
      </c>
      <c r="J101" s="2">
        <v>1.36</v>
      </c>
      <c r="K101" s="2">
        <v>2.13</v>
      </c>
      <c r="L101" s="2" t="s">
        <v>22</v>
      </c>
      <c r="M101" s="2" t="s">
        <v>19</v>
      </c>
      <c r="N101" s="2">
        <v>1000</v>
      </c>
    </row>
    <row r="102" spans="1:14">
      <c r="A102" s="2" t="s">
        <v>331</v>
      </c>
      <c r="B102" s="2">
        <v>0.4</v>
      </c>
      <c r="C102" s="2">
        <v>0.8</v>
      </c>
      <c r="D102" s="29">
        <v>2</v>
      </c>
      <c r="E102" s="30">
        <v>3.8</v>
      </c>
      <c r="F102" s="2">
        <v>75</v>
      </c>
      <c r="G102" s="29">
        <v>40</v>
      </c>
      <c r="H102" s="2">
        <v>0.66</v>
      </c>
      <c r="I102" s="2">
        <v>0.52</v>
      </c>
      <c r="J102" s="2">
        <v>0.86</v>
      </c>
      <c r="K102" s="2">
        <v>1.29</v>
      </c>
      <c r="L102" s="2" t="s">
        <v>22</v>
      </c>
      <c r="M102" s="2" t="s">
        <v>19</v>
      </c>
      <c r="N102" s="2">
        <v>1000</v>
      </c>
    </row>
    <row r="103" spans="1:14">
      <c r="A103" s="2" t="s">
        <v>332</v>
      </c>
      <c r="B103" s="2">
        <v>0.5</v>
      </c>
      <c r="C103" s="2">
        <v>1</v>
      </c>
      <c r="D103" s="29">
        <v>2.5</v>
      </c>
      <c r="E103" s="30">
        <v>4</v>
      </c>
      <c r="F103" s="2">
        <v>75</v>
      </c>
      <c r="G103" s="29">
        <v>40</v>
      </c>
      <c r="H103" s="2">
        <v>0.8</v>
      </c>
      <c r="I103" s="2">
        <v>0.41</v>
      </c>
      <c r="J103" s="2">
        <v>0.77</v>
      </c>
      <c r="K103" s="2">
        <v>1.17</v>
      </c>
      <c r="L103" s="2" t="s">
        <v>22</v>
      </c>
      <c r="M103" s="2" t="s">
        <v>19</v>
      </c>
      <c r="N103" s="2">
        <v>1000</v>
      </c>
    </row>
    <row r="104" spans="1:14">
      <c r="A104" s="2" t="s">
        <v>333</v>
      </c>
      <c r="B104" s="2">
        <v>0.65</v>
      </c>
      <c r="C104" s="2">
        <v>1.3</v>
      </c>
      <c r="D104" s="29">
        <v>3.25</v>
      </c>
      <c r="E104" s="30">
        <v>5.3</v>
      </c>
      <c r="F104" s="2">
        <v>75</v>
      </c>
      <c r="G104" s="29">
        <v>40</v>
      </c>
      <c r="H104" s="2">
        <v>0.9</v>
      </c>
      <c r="I104" s="2">
        <v>0.27</v>
      </c>
      <c r="J104" s="2">
        <v>0.48</v>
      </c>
      <c r="K104" s="2">
        <v>0.72</v>
      </c>
      <c r="L104" s="2" t="s">
        <v>22</v>
      </c>
      <c r="M104" s="2" t="s">
        <v>19</v>
      </c>
      <c r="N104" s="2">
        <v>1000</v>
      </c>
    </row>
    <row r="105" spans="1:14">
      <c r="A105" s="2" t="s">
        <v>334</v>
      </c>
      <c r="B105" s="2">
        <v>0.75</v>
      </c>
      <c r="C105" s="2">
        <v>1.5</v>
      </c>
      <c r="D105" s="29">
        <v>3.75</v>
      </c>
      <c r="E105" s="30">
        <v>6.3</v>
      </c>
      <c r="F105" s="2">
        <v>75</v>
      </c>
      <c r="G105" s="29">
        <v>40</v>
      </c>
      <c r="H105" s="2">
        <v>0.95</v>
      </c>
      <c r="I105" s="2">
        <v>0.18</v>
      </c>
      <c r="J105" s="2">
        <v>0.4</v>
      </c>
      <c r="K105" s="2">
        <v>0.6</v>
      </c>
      <c r="L105" s="2" t="s">
        <v>22</v>
      </c>
      <c r="M105" s="2" t="s">
        <v>19</v>
      </c>
      <c r="N105" s="2">
        <v>500</v>
      </c>
    </row>
    <row r="106" spans="1:14">
      <c r="A106" s="2" t="s">
        <v>335</v>
      </c>
      <c r="B106" s="2">
        <v>0.9</v>
      </c>
      <c r="C106" s="2">
        <v>1.8</v>
      </c>
      <c r="D106" s="29">
        <v>4.5</v>
      </c>
      <c r="E106" s="30">
        <v>7.2</v>
      </c>
      <c r="F106" s="2">
        <v>75</v>
      </c>
      <c r="G106" s="29">
        <v>40</v>
      </c>
      <c r="H106" s="2">
        <v>1</v>
      </c>
      <c r="I106" s="2">
        <v>0.14000000000000001</v>
      </c>
      <c r="J106" s="2">
        <v>0.31</v>
      </c>
      <c r="K106" s="2">
        <v>0.47</v>
      </c>
      <c r="L106" s="2" t="s">
        <v>22</v>
      </c>
      <c r="M106" s="2" t="s">
        <v>19</v>
      </c>
      <c r="N106" s="2">
        <v>500</v>
      </c>
    </row>
    <row r="107" spans="1:14">
      <c r="A107" s="2" t="s">
        <v>336</v>
      </c>
      <c r="B107" s="2">
        <v>1.1000000000000001</v>
      </c>
      <c r="C107" s="2">
        <v>2.2000000000000002</v>
      </c>
      <c r="D107" s="29">
        <v>5.5</v>
      </c>
      <c r="E107" s="30">
        <v>8.1999999999999993</v>
      </c>
      <c r="F107" s="2">
        <v>75</v>
      </c>
      <c r="G107" s="29">
        <v>40</v>
      </c>
      <c r="H107" s="2">
        <v>1.51</v>
      </c>
      <c r="I107" s="2">
        <v>0.14000000000000001</v>
      </c>
      <c r="J107" s="2">
        <v>0.25</v>
      </c>
      <c r="K107" s="2">
        <v>0.38</v>
      </c>
      <c r="L107" s="18" t="s">
        <v>22</v>
      </c>
      <c r="M107" s="2" t="s">
        <v>19</v>
      </c>
      <c r="N107" s="2">
        <v>500</v>
      </c>
    </row>
    <row r="108" spans="1:14">
      <c r="A108" s="2" t="s">
        <v>337</v>
      </c>
      <c r="B108" s="2">
        <v>1.35</v>
      </c>
      <c r="C108" s="2">
        <v>2.7</v>
      </c>
      <c r="D108" s="29">
        <v>6.75</v>
      </c>
      <c r="E108" s="30">
        <v>9.6</v>
      </c>
      <c r="F108" s="2">
        <v>75</v>
      </c>
      <c r="G108" s="29">
        <v>40</v>
      </c>
      <c r="H108" s="2">
        <v>1.71</v>
      </c>
      <c r="I108" s="2">
        <v>0.12</v>
      </c>
      <c r="J108" s="2">
        <v>0.19</v>
      </c>
      <c r="K108" s="2">
        <v>0.3</v>
      </c>
      <c r="L108" s="18" t="s">
        <v>22</v>
      </c>
      <c r="M108" s="2" t="s">
        <v>19</v>
      </c>
      <c r="N108" s="2">
        <v>500</v>
      </c>
    </row>
    <row r="109" spans="1:14">
      <c r="A109" s="2" t="s">
        <v>338</v>
      </c>
      <c r="B109" s="2">
        <v>1.6</v>
      </c>
      <c r="C109" s="2">
        <v>3.2</v>
      </c>
      <c r="D109" s="29">
        <v>8</v>
      </c>
      <c r="E109" s="30">
        <v>11.4</v>
      </c>
      <c r="F109" s="2">
        <v>75</v>
      </c>
      <c r="G109" s="29">
        <v>40</v>
      </c>
      <c r="H109" s="2">
        <v>1.98</v>
      </c>
      <c r="I109" s="2">
        <v>0.09</v>
      </c>
      <c r="J109" s="2">
        <v>0.14000000000000001</v>
      </c>
      <c r="K109" s="2">
        <v>0.22</v>
      </c>
      <c r="L109" s="18" t="s">
        <v>22</v>
      </c>
      <c r="M109" s="2" t="s">
        <v>19</v>
      </c>
      <c r="N109" s="2">
        <v>1000</v>
      </c>
    </row>
    <row r="110" spans="1:14">
      <c r="A110" s="2" t="s">
        <v>339</v>
      </c>
      <c r="B110" s="2">
        <v>1.85</v>
      </c>
      <c r="C110" s="2">
        <v>3.7</v>
      </c>
      <c r="D110" s="29">
        <v>9.25</v>
      </c>
      <c r="E110" s="30">
        <v>12.6</v>
      </c>
      <c r="F110" s="2">
        <v>75</v>
      </c>
      <c r="G110" s="29">
        <v>40</v>
      </c>
      <c r="H110" s="2">
        <v>2.1</v>
      </c>
      <c r="I110" s="2">
        <v>0.08</v>
      </c>
      <c r="J110" s="2">
        <v>0.12</v>
      </c>
      <c r="K110" s="2">
        <v>0.19</v>
      </c>
      <c r="L110" s="18" t="s">
        <v>22</v>
      </c>
      <c r="M110" s="2" t="s">
        <v>19</v>
      </c>
      <c r="N110" s="2">
        <v>1000</v>
      </c>
    </row>
    <row r="111" spans="1:14">
      <c r="A111" s="2" t="s">
        <v>340</v>
      </c>
      <c r="B111" s="2">
        <v>2.5</v>
      </c>
      <c r="C111" s="2">
        <v>5</v>
      </c>
      <c r="D111" s="29">
        <v>12.5</v>
      </c>
      <c r="E111" s="30">
        <v>15.6</v>
      </c>
      <c r="F111" s="2">
        <v>75</v>
      </c>
      <c r="G111" s="29">
        <v>40</v>
      </c>
      <c r="H111" s="2">
        <v>2.5</v>
      </c>
      <c r="I111" s="2">
        <v>0.05</v>
      </c>
      <c r="J111" s="2">
        <v>0.08</v>
      </c>
      <c r="K111" s="2">
        <v>0.13</v>
      </c>
      <c r="L111" s="18" t="s">
        <v>22</v>
      </c>
      <c r="M111" s="2" t="s">
        <v>19</v>
      </c>
      <c r="N111" s="2">
        <v>500</v>
      </c>
    </row>
    <row r="112" spans="1:14">
      <c r="A112" s="2" t="s">
        <v>341</v>
      </c>
      <c r="B112" s="2">
        <v>3</v>
      </c>
      <c r="C112" s="2">
        <v>6</v>
      </c>
      <c r="D112" s="29">
        <v>15</v>
      </c>
      <c r="E112" s="30">
        <v>19.8</v>
      </c>
      <c r="F112" s="2">
        <v>75</v>
      </c>
      <c r="G112" s="29">
        <v>40</v>
      </c>
      <c r="H112" s="2">
        <v>2.8</v>
      </c>
      <c r="I112" s="2">
        <v>0.04</v>
      </c>
      <c r="J112" s="2">
        <v>0.06</v>
      </c>
      <c r="K112" s="2">
        <v>0.1</v>
      </c>
      <c r="L112" s="18" t="s">
        <v>22</v>
      </c>
      <c r="M112" s="2" t="s">
        <v>19</v>
      </c>
      <c r="N112" s="2">
        <v>500</v>
      </c>
    </row>
    <row r="113" spans="1:14">
      <c r="A113" s="2" t="s">
        <v>342</v>
      </c>
      <c r="B113" s="2">
        <v>3.75</v>
      </c>
      <c r="C113" s="2">
        <v>7.5</v>
      </c>
      <c r="D113" s="29">
        <v>18.75</v>
      </c>
      <c r="E113" s="30">
        <v>24</v>
      </c>
      <c r="F113" s="2">
        <v>75</v>
      </c>
      <c r="G113" s="29">
        <v>40</v>
      </c>
      <c r="H113" s="2">
        <v>3.2</v>
      </c>
      <c r="I113" s="2">
        <v>0.03</v>
      </c>
      <c r="J113" s="2">
        <v>0.05</v>
      </c>
      <c r="K113" s="2">
        <v>0.08</v>
      </c>
      <c r="L113" s="18" t="s">
        <v>22</v>
      </c>
      <c r="M113" s="2" t="s">
        <v>19</v>
      </c>
      <c r="N113" s="2">
        <v>500</v>
      </c>
    </row>
    <row r="114" spans="1:14">
      <c r="A114" s="18" t="s">
        <v>343</v>
      </c>
      <c r="B114" s="18">
        <v>0.1</v>
      </c>
      <c r="C114" s="18">
        <v>0.25</v>
      </c>
      <c r="D114" s="18">
        <v>0.5</v>
      </c>
      <c r="E114" s="33">
        <v>3.6</v>
      </c>
      <c r="F114" s="18">
        <v>135</v>
      </c>
      <c r="G114" s="26">
        <v>1.2</v>
      </c>
      <c r="H114" s="34">
        <v>1</v>
      </c>
      <c r="I114" s="18">
        <v>5.6</v>
      </c>
      <c r="J114" s="18">
        <v>10</v>
      </c>
      <c r="K114" s="18">
        <v>20</v>
      </c>
      <c r="L114" s="2" t="s">
        <v>19</v>
      </c>
      <c r="M114" s="2" t="s">
        <v>19</v>
      </c>
      <c r="N114" s="2">
        <v>1000</v>
      </c>
    </row>
    <row r="115" spans="1:14">
      <c r="A115" s="18" t="s">
        <v>344</v>
      </c>
      <c r="B115" s="18">
        <v>0.15</v>
      </c>
      <c r="C115" s="18">
        <v>0.35</v>
      </c>
      <c r="D115" s="18">
        <v>0.75</v>
      </c>
      <c r="E115" s="33">
        <v>3.2</v>
      </c>
      <c r="F115" s="18">
        <v>135</v>
      </c>
      <c r="G115" s="26">
        <v>2</v>
      </c>
      <c r="H115" s="26">
        <v>1.4</v>
      </c>
      <c r="I115" s="18">
        <v>2.2999999999999998</v>
      </c>
      <c r="J115" s="18">
        <v>6.5</v>
      </c>
      <c r="K115" s="18">
        <v>10.7</v>
      </c>
      <c r="L115" s="2" t="s">
        <v>19</v>
      </c>
      <c r="M115" s="2" t="s">
        <v>19</v>
      </c>
      <c r="N115" s="2">
        <v>1000</v>
      </c>
    </row>
    <row r="116" spans="1:14">
      <c r="A116" s="18" t="s">
        <v>345</v>
      </c>
      <c r="B116" s="18">
        <v>0.16</v>
      </c>
      <c r="C116" s="18">
        <v>0.37</v>
      </c>
      <c r="D116" s="18">
        <v>0.8</v>
      </c>
      <c r="E116" s="33">
        <v>15</v>
      </c>
      <c r="F116" s="18">
        <v>135</v>
      </c>
      <c r="G116" s="26">
        <v>2</v>
      </c>
      <c r="H116" s="26">
        <v>1.5</v>
      </c>
      <c r="I116" s="18">
        <v>2.5</v>
      </c>
      <c r="J116" s="18">
        <v>4.0999999999999996</v>
      </c>
      <c r="K116" s="18">
        <v>7.8</v>
      </c>
      <c r="L116" s="2" t="s">
        <v>19</v>
      </c>
      <c r="M116" s="2" t="s">
        <v>19</v>
      </c>
      <c r="N116" s="2">
        <v>1000</v>
      </c>
    </row>
    <row r="117" spans="1:14">
      <c r="A117" s="18" t="s">
        <v>346</v>
      </c>
      <c r="B117" s="18">
        <v>0.2</v>
      </c>
      <c r="C117" s="18">
        <v>0.5</v>
      </c>
      <c r="D117" s="18">
        <v>1</v>
      </c>
      <c r="E117" s="33">
        <v>3</v>
      </c>
      <c r="F117" s="18">
        <v>135</v>
      </c>
      <c r="G117" s="26">
        <v>3</v>
      </c>
      <c r="H117" s="26">
        <v>1.5</v>
      </c>
      <c r="I117" s="18">
        <v>1.7</v>
      </c>
      <c r="J117" s="18">
        <v>3.4</v>
      </c>
      <c r="K117" s="18">
        <v>6.1</v>
      </c>
      <c r="L117" s="2" t="s">
        <v>19</v>
      </c>
      <c r="M117" s="2" t="s">
        <v>19</v>
      </c>
      <c r="N117" s="2">
        <v>1000</v>
      </c>
    </row>
    <row r="118" spans="1:14">
      <c r="A118" s="18" t="s">
        <v>347</v>
      </c>
      <c r="B118" s="18">
        <v>0.25</v>
      </c>
      <c r="C118" s="18">
        <v>0.56000000000000005</v>
      </c>
      <c r="D118" s="18">
        <v>1.25</v>
      </c>
      <c r="E118" s="33">
        <v>8</v>
      </c>
      <c r="F118" s="18">
        <v>135</v>
      </c>
      <c r="G118" s="26">
        <v>3.5</v>
      </c>
      <c r="H118" s="26">
        <v>1.7</v>
      </c>
      <c r="I118" s="18">
        <v>1.25</v>
      </c>
      <c r="J118" s="18">
        <v>1.65</v>
      </c>
      <c r="K118" s="18">
        <v>3.5</v>
      </c>
      <c r="L118" s="2" t="s">
        <v>19</v>
      </c>
      <c r="M118" s="2" t="s">
        <v>19</v>
      </c>
      <c r="N118" s="2">
        <v>1000</v>
      </c>
    </row>
    <row r="119" spans="1:14">
      <c r="A119" s="18" t="s">
        <v>348</v>
      </c>
      <c r="B119" s="18">
        <v>0.3</v>
      </c>
      <c r="C119" s="18">
        <v>0.7</v>
      </c>
      <c r="D119" s="18">
        <v>1.5</v>
      </c>
      <c r="E119" s="33">
        <v>5.8</v>
      </c>
      <c r="F119" s="18">
        <v>135</v>
      </c>
      <c r="G119" s="26">
        <v>4</v>
      </c>
      <c r="H119" s="26">
        <v>1.7</v>
      </c>
      <c r="I119" s="18">
        <v>0.9</v>
      </c>
      <c r="J119" s="18">
        <v>1.55</v>
      </c>
      <c r="K119" s="18">
        <v>3</v>
      </c>
      <c r="L119" s="2" t="s">
        <v>19</v>
      </c>
      <c r="M119" s="2" t="s">
        <v>19</v>
      </c>
      <c r="N119" s="2">
        <v>500</v>
      </c>
    </row>
    <row r="120" spans="1:14">
      <c r="A120" s="18" t="s">
        <v>349</v>
      </c>
      <c r="B120" s="18">
        <v>0.35</v>
      </c>
      <c r="C120" s="18">
        <v>0.75</v>
      </c>
      <c r="D120" s="18">
        <v>1.75</v>
      </c>
      <c r="E120" s="33">
        <v>7</v>
      </c>
      <c r="F120" s="18">
        <v>135</v>
      </c>
      <c r="G120" s="26">
        <v>4.5</v>
      </c>
      <c r="H120" s="26">
        <v>2</v>
      </c>
      <c r="I120" s="18">
        <v>0.85</v>
      </c>
      <c r="J120" s="18">
        <v>1.2</v>
      </c>
      <c r="K120" s="18">
        <v>2.4500000000000002</v>
      </c>
      <c r="L120" s="2" t="s">
        <v>19</v>
      </c>
      <c r="M120" s="2" t="s">
        <v>19</v>
      </c>
      <c r="N120" s="2">
        <v>500</v>
      </c>
    </row>
    <row r="121" spans="1:14">
      <c r="A121" s="18" t="s">
        <v>350</v>
      </c>
      <c r="B121" s="18">
        <v>0.4</v>
      </c>
      <c r="C121" s="18">
        <v>0.9</v>
      </c>
      <c r="D121" s="18">
        <v>2</v>
      </c>
      <c r="E121" s="33">
        <v>5</v>
      </c>
      <c r="F121" s="18">
        <v>135</v>
      </c>
      <c r="G121" s="26">
        <v>5.5</v>
      </c>
      <c r="H121" s="26">
        <v>2</v>
      </c>
      <c r="I121" s="18">
        <v>0.72</v>
      </c>
      <c r="J121" s="18">
        <v>1.25</v>
      </c>
      <c r="K121" s="18">
        <v>2.36</v>
      </c>
      <c r="L121" s="2" t="s">
        <v>19</v>
      </c>
      <c r="M121" s="2" t="s">
        <v>19</v>
      </c>
      <c r="N121" s="2">
        <v>500</v>
      </c>
    </row>
    <row r="122" spans="1:14">
      <c r="A122" s="18" t="s">
        <v>351</v>
      </c>
      <c r="B122" s="18">
        <v>0.5</v>
      </c>
      <c r="C122" s="18">
        <v>1.2</v>
      </c>
      <c r="D122" s="18">
        <v>2.5</v>
      </c>
      <c r="E122" s="33">
        <v>5.3</v>
      </c>
      <c r="F122" s="18">
        <v>135</v>
      </c>
      <c r="G122" s="26">
        <v>6.5</v>
      </c>
      <c r="H122" s="26">
        <v>2</v>
      </c>
      <c r="I122" s="18">
        <v>0.55000000000000004</v>
      </c>
      <c r="J122" s="18">
        <v>0.85</v>
      </c>
      <c r="K122" s="18">
        <v>1.68</v>
      </c>
      <c r="L122" s="2" t="s">
        <v>19</v>
      </c>
      <c r="M122" s="2" t="s">
        <v>19</v>
      </c>
      <c r="N122" s="2">
        <v>500</v>
      </c>
    </row>
    <row r="123" spans="1:14">
      <c r="A123" s="18" t="s">
        <v>352</v>
      </c>
      <c r="B123" s="18">
        <v>0.65</v>
      </c>
      <c r="C123" s="18">
        <v>1.3</v>
      </c>
      <c r="D123" s="18">
        <v>3.25</v>
      </c>
      <c r="E123" s="33">
        <v>6.5</v>
      </c>
      <c r="F123" s="18">
        <v>135</v>
      </c>
      <c r="G123" s="26">
        <v>7</v>
      </c>
      <c r="H123" s="26">
        <v>2.6</v>
      </c>
      <c r="I123" s="18">
        <v>0.4</v>
      </c>
      <c r="J123" s="18">
        <v>0.65</v>
      </c>
      <c r="K123" s="18">
        <v>1.26</v>
      </c>
      <c r="L123" s="2" t="s">
        <v>19</v>
      </c>
      <c r="M123" s="2" t="s">
        <v>19</v>
      </c>
      <c r="N123" s="2">
        <v>500</v>
      </c>
    </row>
    <row r="124" spans="1:14">
      <c r="A124" s="18" t="s">
        <v>353</v>
      </c>
      <c r="B124" s="18">
        <v>0.8</v>
      </c>
      <c r="C124" s="18">
        <v>1.6</v>
      </c>
      <c r="D124" s="18">
        <v>4</v>
      </c>
      <c r="E124" s="33">
        <v>7</v>
      </c>
      <c r="F124" s="18">
        <v>135</v>
      </c>
      <c r="G124" s="26">
        <v>8</v>
      </c>
      <c r="H124" s="26">
        <v>2.6</v>
      </c>
      <c r="I124" s="18">
        <v>0.3</v>
      </c>
      <c r="J124" s="18">
        <v>0.59</v>
      </c>
      <c r="K124" s="18">
        <v>0.93</v>
      </c>
      <c r="L124" s="2" t="s">
        <v>19</v>
      </c>
      <c r="M124" s="2" t="s">
        <v>19</v>
      </c>
      <c r="N124" s="2">
        <v>500</v>
      </c>
    </row>
    <row r="125" spans="1:14">
      <c r="A125" s="18" t="s">
        <v>354</v>
      </c>
      <c r="B125" s="18">
        <v>0.9</v>
      </c>
      <c r="C125" s="18">
        <v>1.8</v>
      </c>
      <c r="D125" s="18">
        <v>4.5</v>
      </c>
      <c r="E125" s="33">
        <v>7.2</v>
      </c>
      <c r="F125" s="18">
        <v>135</v>
      </c>
      <c r="G125" s="26">
        <v>9</v>
      </c>
      <c r="H125" s="26">
        <v>2.6</v>
      </c>
      <c r="I125" s="18">
        <v>0.2</v>
      </c>
      <c r="J125" s="18">
        <v>0.47</v>
      </c>
      <c r="K125" s="18">
        <v>0.7</v>
      </c>
      <c r="L125" s="2" t="s">
        <v>19</v>
      </c>
      <c r="M125" s="2" t="s">
        <v>19</v>
      </c>
      <c r="N125" s="2">
        <v>1000</v>
      </c>
    </row>
    <row r="126" spans="1:14">
      <c r="A126" s="18" t="s">
        <v>355</v>
      </c>
      <c r="B126" s="18">
        <v>1.1000000000000001</v>
      </c>
      <c r="C126" s="18">
        <v>2.2000000000000002</v>
      </c>
      <c r="D126" s="18">
        <v>5.5</v>
      </c>
      <c r="E126" s="33">
        <v>7.3</v>
      </c>
      <c r="F126" s="18">
        <v>135</v>
      </c>
      <c r="G126" s="26">
        <v>11</v>
      </c>
      <c r="H126" s="26">
        <v>2.9</v>
      </c>
      <c r="I126" s="18">
        <v>0.15</v>
      </c>
      <c r="J126" s="18">
        <v>0.5</v>
      </c>
      <c r="K126" s="18">
        <v>0.68</v>
      </c>
      <c r="L126" s="2" t="s">
        <v>19</v>
      </c>
      <c r="M126" s="2" t="s">
        <v>19</v>
      </c>
      <c r="N126" s="2">
        <v>1000</v>
      </c>
    </row>
    <row r="127" spans="1:14">
      <c r="A127" s="18" t="s">
        <v>356</v>
      </c>
      <c r="B127" s="18">
        <v>1.25</v>
      </c>
      <c r="C127" s="18">
        <v>2.5</v>
      </c>
      <c r="D127" s="18">
        <v>6.25</v>
      </c>
      <c r="E127" s="33">
        <v>18</v>
      </c>
      <c r="F127" s="18">
        <v>135</v>
      </c>
      <c r="G127" s="26">
        <v>12.5</v>
      </c>
      <c r="H127" s="26">
        <v>2.9</v>
      </c>
      <c r="I127" s="18">
        <v>0.12</v>
      </c>
      <c r="J127" s="18">
        <v>0.4</v>
      </c>
      <c r="K127" s="18">
        <v>0.65</v>
      </c>
      <c r="L127" s="2" t="s">
        <v>19</v>
      </c>
      <c r="M127" s="2" t="s">
        <v>19</v>
      </c>
      <c r="N127" s="2">
        <v>1000</v>
      </c>
    </row>
    <row r="128" spans="1:14">
      <c r="A128" s="18" t="s">
        <v>357</v>
      </c>
      <c r="B128" s="18">
        <v>1.35</v>
      </c>
      <c r="C128" s="18">
        <v>2.7</v>
      </c>
      <c r="D128" s="18">
        <v>6.75</v>
      </c>
      <c r="E128" s="33">
        <v>7.5</v>
      </c>
      <c r="F128" s="18">
        <v>135</v>
      </c>
      <c r="G128" s="26">
        <v>13.5</v>
      </c>
      <c r="H128" s="26">
        <v>2.9</v>
      </c>
      <c r="I128" s="18">
        <v>0.11</v>
      </c>
      <c r="J128" s="18">
        <v>0.38</v>
      </c>
      <c r="K128" s="18">
        <v>0.52</v>
      </c>
      <c r="L128" s="2" t="s">
        <v>19</v>
      </c>
      <c r="M128" s="2" t="s">
        <v>19</v>
      </c>
      <c r="N128" s="2">
        <v>1000</v>
      </c>
    </row>
    <row r="129" spans="1:14">
      <c r="A129" s="18" t="s">
        <v>358</v>
      </c>
      <c r="B129" s="18">
        <v>1.6</v>
      </c>
      <c r="C129" s="18">
        <v>3.2</v>
      </c>
      <c r="D129" s="18">
        <v>8</v>
      </c>
      <c r="E129" s="33">
        <v>11.4</v>
      </c>
      <c r="F129" s="18">
        <v>135</v>
      </c>
      <c r="G129" s="26">
        <v>16</v>
      </c>
      <c r="H129" s="26">
        <v>2.9</v>
      </c>
      <c r="I129" s="18">
        <v>0.09</v>
      </c>
      <c r="J129" s="18">
        <v>0.22</v>
      </c>
      <c r="K129" s="18">
        <v>0.33</v>
      </c>
      <c r="L129" s="2" t="s">
        <v>19</v>
      </c>
      <c r="M129" s="2" t="s">
        <v>19</v>
      </c>
      <c r="N129" s="2">
        <v>250</v>
      </c>
    </row>
    <row r="130" spans="1:14">
      <c r="A130" s="18" t="s">
        <v>359</v>
      </c>
      <c r="B130" s="18">
        <v>1.85</v>
      </c>
      <c r="C130" s="18">
        <v>3.7</v>
      </c>
      <c r="D130" s="18">
        <v>9.25</v>
      </c>
      <c r="E130" s="33">
        <v>12.6</v>
      </c>
      <c r="F130" s="18">
        <v>135</v>
      </c>
      <c r="G130" s="26">
        <v>19</v>
      </c>
      <c r="H130" s="26">
        <v>3</v>
      </c>
      <c r="I130" s="18">
        <v>0.08</v>
      </c>
      <c r="J130" s="18">
        <v>0.19</v>
      </c>
      <c r="K130" s="18">
        <v>0.28999999999999998</v>
      </c>
      <c r="L130" s="2" t="s">
        <v>19</v>
      </c>
      <c r="M130" s="2" t="s">
        <v>19</v>
      </c>
      <c r="N130" s="2">
        <v>250</v>
      </c>
    </row>
    <row r="131" spans="1:14">
      <c r="A131" s="18" t="s">
        <v>360</v>
      </c>
      <c r="B131" s="18">
        <v>2</v>
      </c>
      <c r="C131" s="18">
        <v>4</v>
      </c>
      <c r="D131" s="18">
        <v>10</v>
      </c>
      <c r="E131" s="33">
        <v>36</v>
      </c>
      <c r="F131" s="18">
        <v>135</v>
      </c>
      <c r="G131" s="26">
        <v>20</v>
      </c>
      <c r="H131" s="26">
        <v>3.5</v>
      </c>
      <c r="I131" s="18">
        <v>0.08</v>
      </c>
      <c r="J131" s="18">
        <v>0.15</v>
      </c>
      <c r="K131" s="18">
        <v>0.21</v>
      </c>
      <c r="L131" s="2" t="s">
        <v>19</v>
      </c>
      <c r="M131" s="2" t="s">
        <v>19</v>
      </c>
      <c r="N131" s="2">
        <v>250</v>
      </c>
    </row>
    <row r="132" spans="1:14">
      <c r="A132" s="18" t="s">
        <v>361</v>
      </c>
      <c r="B132" s="18">
        <v>2.5</v>
      </c>
      <c r="C132" s="18">
        <v>5</v>
      </c>
      <c r="D132" s="18">
        <v>12.5</v>
      </c>
      <c r="E132" s="33">
        <v>15.6</v>
      </c>
      <c r="F132" s="18">
        <v>135</v>
      </c>
      <c r="G132" s="26">
        <v>20</v>
      </c>
      <c r="H132" s="26">
        <v>4</v>
      </c>
      <c r="I132" s="18">
        <v>0.05</v>
      </c>
      <c r="J132" s="18">
        <v>0.13</v>
      </c>
      <c r="K132" s="18">
        <v>0.19</v>
      </c>
      <c r="L132" s="2" t="s">
        <v>19</v>
      </c>
      <c r="M132" s="2" t="s">
        <v>19</v>
      </c>
      <c r="N132" s="2">
        <v>250</v>
      </c>
    </row>
    <row r="133" spans="1:14">
      <c r="A133" s="18" t="s">
        <v>362</v>
      </c>
      <c r="B133" s="18">
        <v>3</v>
      </c>
      <c r="C133" s="18">
        <v>6</v>
      </c>
      <c r="D133" s="18">
        <v>15</v>
      </c>
      <c r="E133" s="33">
        <v>19.8</v>
      </c>
      <c r="F133" s="18">
        <v>135</v>
      </c>
      <c r="G133" s="26">
        <v>20</v>
      </c>
      <c r="H133" s="26">
        <v>4.5</v>
      </c>
      <c r="I133" s="18">
        <v>0.04</v>
      </c>
      <c r="J133" s="18">
        <v>0.1</v>
      </c>
      <c r="K133" s="18">
        <v>0.15</v>
      </c>
      <c r="L133" s="2" t="s">
        <v>19</v>
      </c>
      <c r="M133" s="2" t="s">
        <v>19</v>
      </c>
      <c r="N133" s="2">
        <v>250</v>
      </c>
    </row>
    <row r="134" spans="1:14">
      <c r="A134" s="18" t="s">
        <v>363</v>
      </c>
      <c r="B134" s="18">
        <v>3.75</v>
      </c>
      <c r="C134" s="18">
        <v>7.5</v>
      </c>
      <c r="D134" s="18">
        <v>18.75</v>
      </c>
      <c r="E134" s="33">
        <v>24</v>
      </c>
      <c r="F134" s="18">
        <v>135</v>
      </c>
      <c r="G134" s="26">
        <v>20</v>
      </c>
      <c r="H134" s="26">
        <v>4.5</v>
      </c>
      <c r="I134" s="18">
        <v>0.03</v>
      </c>
      <c r="J134" s="18">
        <v>0.08</v>
      </c>
      <c r="K134" s="18">
        <v>0.12</v>
      </c>
      <c r="L134" s="2" t="s">
        <v>19</v>
      </c>
      <c r="M134" s="2" t="s">
        <v>19</v>
      </c>
      <c r="N134" s="2">
        <v>250</v>
      </c>
    </row>
  </sheetData>
  <autoFilter ref="A1:N2" xr:uid="{00000000-0001-0000-0100-000000000000}">
    <filterColumn colId="3" showButton="0"/>
  </autoFilter>
  <mergeCells count="5">
    <mergeCell ref="A1:A2"/>
    <mergeCell ref="D1:E1"/>
    <mergeCell ref="L1:L2"/>
    <mergeCell ref="M1:M2"/>
    <mergeCell ref="N1:N2"/>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51"/>
  <sheetViews>
    <sheetView zoomScale="70" zoomScaleNormal="70" workbookViewId="0">
      <selection activeCell="M19" sqref="M19"/>
    </sheetView>
  </sheetViews>
  <sheetFormatPr defaultColWidth="8.625" defaultRowHeight="20.25"/>
  <cols>
    <col min="1" max="1" width="32.625" style="17" customWidth="1"/>
    <col min="2" max="2" width="17.625" style="17" customWidth="1"/>
    <col min="3" max="3" width="18.625" style="17" customWidth="1"/>
    <col min="4" max="4" width="22.375" style="17" customWidth="1"/>
    <col min="5" max="5" width="19.25" style="17" customWidth="1"/>
    <col min="6" max="6" width="19.5" style="17" customWidth="1"/>
    <col min="7" max="7" width="22" style="17" customWidth="1"/>
    <col min="8" max="8" width="13.875" style="17" customWidth="1"/>
    <col min="9" max="16384" width="8.625" style="17"/>
  </cols>
  <sheetData>
    <row r="1" spans="1:8">
      <c r="A1" s="170" t="s">
        <v>5909</v>
      </c>
      <c r="B1" s="170" t="s">
        <v>5938</v>
      </c>
      <c r="C1" s="170" t="s">
        <v>5939</v>
      </c>
      <c r="D1" s="170" t="s">
        <v>5940</v>
      </c>
      <c r="E1" s="195" t="s">
        <v>5941</v>
      </c>
      <c r="F1" s="170" t="s">
        <v>5942</v>
      </c>
      <c r="G1" s="170" t="s">
        <v>1740</v>
      </c>
      <c r="H1" s="170" t="s">
        <v>5959</v>
      </c>
    </row>
    <row r="2" spans="1:8">
      <c r="A2" s="191" t="s">
        <v>4907</v>
      </c>
      <c r="B2" s="115">
        <v>650</v>
      </c>
      <c r="C2" s="115">
        <v>6</v>
      </c>
      <c r="D2" s="115">
        <v>50</v>
      </c>
      <c r="E2" s="115">
        <v>1.38</v>
      </c>
      <c r="F2" s="115">
        <v>1</v>
      </c>
      <c r="G2" s="115" t="s">
        <v>4908</v>
      </c>
      <c r="H2" s="115">
        <v>50</v>
      </c>
    </row>
    <row r="3" spans="1:8">
      <c r="A3" s="191" t="s">
        <v>4909</v>
      </c>
      <c r="B3" s="115">
        <v>650</v>
      </c>
      <c r="C3" s="115">
        <v>8</v>
      </c>
      <c r="D3" s="115">
        <v>65</v>
      </c>
      <c r="E3" s="115">
        <v>1.38</v>
      </c>
      <c r="F3" s="115">
        <v>1.2</v>
      </c>
      <c r="G3" s="115" t="s">
        <v>4908</v>
      </c>
      <c r="H3" s="115">
        <v>50</v>
      </c>
    </row>
    <row r="4" spans="1:8">
      <c r="A4" s="191" t="s">
        <v>4910</v>
      </c>
      <c r="B4" s="115">
        <v>650</v>
      </c>
      <c r="C4" s="115">
        <v>10</v>
      </c>
      <c r="D4" s="192">
        <v>75</v>
      </c>
      <c r="E4" s="192">
        <v>1.38</v>
      </c>
      <c r="F4" s="192">
        <v>1.5</v>
      </c>
      <c r="G4" s="192" t="s">
        <v>4908</v>
      </c>
      <c r="H4" s="115">
        <v>50</v>
      </c>
    </row>
    <row r="5" spans="1:8">
      <c r="A5" s="191" t="s">
        <v>5910</v>
      </c>
      <c r="B5" s="115">
        <v>650</v>
      </c>
      <c r="C5" s="115">
        <v>15</v>
      </c>
      <c r="D5" s="192">
        <v>95</v>
      </c>
      <c r="E5" s="192">
        <v>1.38</v>
      </c>
      <c r="F5" s="192">
        <v>5</v>
      </c>
      <c r="G5" s="192" t="s">
        <v>4908</v>
      </c>
      <c r="H5" s="115">
        <v>50</v>
      </c>
    </row>
    <row r="6" spans="1:8">
      <c r="A6" s="191" t="s">
        <v>5911</v>
      </c>
      <c r="B6" s="115">
        <v>650</v>
      </c>
      <c r="C6" s="115">
        <v>20</v>
      </c>
      <c r="D6" s="192">
        <v>152</v>
      </c>
      <c r="E6" s="192">
        <v>1.38</v>
      </c>
      <c r="F6" s="192">
        <v>6</v>
      </c>
      <c r="G6" s="192" t="s">
        <v>4908</v>
      </c>
      <c r="H6" s="193">
        <v>50</v>
      </c>
    </row>
    <row r="7" spans="1:8">
      <c r="A7" s="191" t="s">
        <v>4911</v>
      </c>
      <c r="B7" s="115">
        <v>650</v>
      </c>
      <c r="C7" s="115">
        <v>4</v>
      </c>
      <c r="D7" s="192">
        <v>30</v>
      </c>
      <c r="E7" s="192">
        <v>1.38</v>
      </c>
      <c r="F7" s="192">
        <v>0.8</v>
      </c>
      <c r="G7" s="115" t="s">
        <v>3901</v>
      </c>
      <c r="H7" s="192">
        <v>3000</v>
      </c>
    </row>
    <row r="8" spans="1:8">
      <c r="A8" s="191" t="s">
        <v>3900</v>
      </c>
      <c r="B8" s="115">
        <v>650</v>
      </c>
      <c r="C8" s="115">
        <v>6</v>
      </c>
      <c r="D8" s="115">
        <v>40</v>
      </c>
      <c r="E8" s="115">
        <v>1.38</v>
      </c>
      <c r="F8" s="115">
        <v>1</v>
      </c>
      <c r="G8" s="115" t="s">
        <v>3901</v>
      </c>
      <c r="H8" s="192">
        <v>3000</v>
      </c>
    </row>
    <row r="9" spans="1:8">
      <c r="A9" s="191" t="s">
        <v>3902</v>
      </c>
      <c r="B9" s="115">
        <v>650</v>
      </c>
      <c r="C9" s="115">
        <v>8</v>
      </c>
      <c r="D9" s="115">
        <v>45</v>
      </c>
      <c r="E9" s="115">
        <v>1.38</v>
      </c>
      <c r="F9" s="115">
        <v>1.2</v>
      </c>
      <c r="G9" s="115" t="s">
        <v>3901</v>
      </c>
      <c r="H9" s="192">
        <v>3000</v>
      </c>
    </row>
    <row r="10" spans="1:8">
      <c r="A10" s="191" t="s">
        <v>5912</v>
      </c>
      <c r="B10" s="115">
        <v>650</v>
      </c>
      <c r="C10" s="115">
        <v>6</v>
      </c>
      <c r="D10" s="115">
        <v>40</v>
      </c>
      <c r="E10" s="115">
        <v>1.38</v>
      </c>
      <c r="F10" s="115">
        <v>1</v>
      </c>
      <c r="G10" s="115" t="s">
        <v>5913</v>
      </c>
      <c r="H10" s="115">
        <v>3000</v>
      </c>
    </row>
    <row r="11" spans="1:8">
      <c r="A11" s="191" t="s">
        <v>6311</v>
      </c>
      <c r="B11" s="115">
        <v>650</v>
      </c>
      <c r="C11" s="115">
        <v>8</v>
      </c>
      <c r="D11" s="115">
        <v>45</v>
      </c>
      <c r="E11" s="115">
        <v>1.38</v>
      </c>
      <c r="F11" s="115">
        <v>1.2</v>
      </c>
      <c r="G11" s="115" t="s">
        <v>5913</v>
      </c>
      <c r="H11" s="115">
        <v>3000</v>
      </c>
    </row>
    <row r="12" spans="1:8">
      <c r="A12" s="194" t="s">
        <v>3903</v>
      </c>
      <c r="B12" s="115">
        <v>650</v>
      </c>
      <c r="C12" s="115">
        <v>4</v>
      </c>
      <c r="D12" s="115">
        <v>30</v>
      </c>
      <c r="E12" s="115">
        <v>1.38</v>
      </c>
      <c r="F12" s="115">
        <v>0.8</v>
      </c>
      <c r="G12" s="115" t="s">
        <v>3904</v>
      </c>
      <c r="H12" s="115">
        <v>50</v>
      </c>
    </row>
    <row r="13" spans="1:8">
      <c r="A13" s="194" t="s">
        <v>3905</v>
      </c>
      <c r="B13" s="115">
        <v>650</v>
      </c>
      <c r="C13" s="115">
        <v>6</v>
      </c>
      <c r="D13" s="115">
        <v>40</v>
      </c>
      <c r="E13" s="115">
        <v>1.38</v>
      </c>
      <c r="F13" s="115">
        <v>1</v>
      </c>
      <c r="G13" s="115" t="s">
        <v>3904</v>
      </c>
      <c r="H13" s="115">
        <v>50</v>
      </c>
    </row>
    <row r="14" spans="1:8">
      <c r="A14" s="194" t="s">
        <v>3906</v>
      </c>
      <c r="B14" s="115">
        <v>650</v>
      </c>
      <c r="C14" s="115">
        <v>8</v>
      </c>
      <c r="D14" s="115">
        <v>50</v>
      </c>
      <c r="E14" s="115">
        <v>1.38</v>
      </c>
      <c r="F14" s="115">
        <v>1.2</v>
      </c>
      <c r="G14" s="115" t="s">
        <v>3904</v>
      </c>
      <c r="H14" s="115">
        <v>50</v>
      </c>
    </row>
    <row r="15" spans="1:8">
      <c r="A15" s="194" t="s">
        <v>3907</v>
      </c>
      <c r="B15" s="115">
        <v>650</v>
      </c>
      <c r="C15" s="115">
        <v>10</v>
      </c>
      <c r="D15" s="115">
        <v>70</v>
      </c>
      <c r="E15" s="115">
        <v>1.38</v>
      </c>
      <c r="F15" s="115">
        <v>1.5</v>
      </c>
      <c r="G15" s="115" t="s">
        <v>3904</v>
      </c>
      <c r="H15" s="115">
        <v>50</v>
      </c>
    </row>
    <row r="16" spans="1:8">
      <c r="A16" s="191" t="s">
        <v>3908</v>
      </c>
      <c r="B16" s="115">
        <v>650</v>
      </c>
      <c r="C16" s="115">
        <v>6</v>
      </c>
      <c r="D16" s="115">
        <v>40</v>
      </c>
      <c r="E16" s="115">
        <v>1.38</v>
      </c>
      <c r="F16" s="115">
        <v>1</v>
      </c>
      <c r="G16" s="115" t="s">
        <v>3909</v>
      </c>
      <c r="H16" s="115">
        <v>50</v>
      </c>
    </row>
    <row r="17" spans="1:8">
      <c r="A17" s="191" t="s">
        <v>3910</v>
      </c>
      <c r="B17" s="115">
        <v>650</v>
      </c>
      <c r="C17" s="115">
        <v>8</v>
      </c>
      <c r="D17" s="115">
        <v>50</v>
      </c>
      <c r="E17" s="115">
        <v>1.38</v>
      </c>
      <c r="F17" s="115">
        <v>1.2</v>
      </c>
      <c r="G17" s="115" t="s">
        <v>3909</v>
      </c>
      <c r="H17" s="115">
        <v>50</v>
      </c>
    </row>
    <row r="18" spans="1:8">
      <c r="A18" s="191" t="s">
        <v>3911</v>
      </c>
      <c r="B18" s="115">
        <v>650</v>
      </c>
      <c r="C18" s="115">
        <v>10</v>
      </c>
      <c r="D18" s="115">
        <v>70</v>
      </c>
      <c r="E18" s="115">
        <v>1.38</v>
      </c>
      <c r="F18" s="115">
        <v>1.5</v>
      </c>
      <c r="G18" s="115" t="s">
        <v>3909</v>
      </c>
      <c r="H18" s="115">
        <v>50</v>
      </c>
    </row>
    <row r="19" spans="1:8">
      <c r="A19" s="191" t="s">
        <v>5914</v>
      </c>
      <c r="B19" s="115">
        <v>650</v>
      </c>
      <c r="C19" s="115">
        <v>20</v>
      </c>
      <c r="D19" s="115">
        <v>130</v>
      </c>
      <c r="E19" s="115">
        <v>1.32</v>
      </c>
      <c r="F19" s="115">
        <v>3</v>
      </c>
      <c r="G19" s="115" t="s">
        <v>3909</v>
      </c>
      <c r="H19" s="115">
        <v>50</v>
      </c>
    </row>
    <row r="20" spans="1:8">
      <c r="A20" s="149" t="s">
        <v>4912</v>
      </c>
      <c r="B20" s="115">
        <v>1200</v>
      </c>
      <c r="C20" s="115">
        <v>5</v>
      </c>
      <c r="D20" s="115">
        <v>43</v>
      </c>
      <c r="E20" s="115">
        <v>1.4</v>
      </c>
      <c r="F20" s="115">
        <v>1</v>
      </c>
      <c r="G20" s="115" t="s">
        <v>3909</v>
      </c>
      <c r="H20" s="115">
        <v>50</v>
      </c>
    </row>
    <row r="21" spans="1:8">
      <c r="A21" s="149" t="s">
        <v>3912</v>
      </c>
      <c r="B21" s="115">
        <v>1200</v>
      </c>
      <c r="C21" s="115">
        <v>10</v>
      </c>
      <c r="D21" s="115">
        <v>95</v>
      </c>
      <c r="E21" s="115">
        <v>1.4</v>
      </c>
      <c r="F21" s="115">
        <v>1</v>
      </c>
      <c r="G21" s="115" t="s">
        <v>3909</v>
      </c>
      <c r="H21" s="115">
        <v>50</v>
      </c>
    </row>
    <row r="22" spans="1:8">
      <c r="A22" s="149" t="s">
        <v>4913</v>
      </c>
      <c r="B22" s="115">
        <v>1200</v>
      </c>
      <c r="C22" s="115">
        <v>10</v>
      </c>
      <c r="D22" s="115">
        <v>95</v>
      </c>
      <c r="E22" s="115">
        <v>1.4</v>
      </c>
      <c r="F22" s="115">
        <v>5</v>
      </c>
      <c r="G22" s="115" t="s">
        <v>5915</v>
      </c>
      <c r="H22" s="115">
        <v>30</v>
      </c>
    </row>
    <row r="23" spans="1:8">
      <c r="A23" s="191" t="s">
        <v>3913</v>
      </c>
      <c r="B23" s="115">
        <v>1200</v>
      </c>
      <c r="C23" s="115">
        <v>20</v>
      </c>
      <c r="D23" s="115">
        <v>160</v>
      </c>
      <c r="E23" s="115">
        <v>1.4</v>
      </c>
      <c r="F23" s="115">
        <v>10</v>
      </c>
      <c r="G23" s="115" t="s">
        <v>5915</v>
      </c>
      <c r="H23" s="115">
        <v>30</v>
      </c>
    </row>
    <row r="24" spans="1:8">
      <c r="A24" s="191" t="s">
        <v>4914</v>
      </c>
      <c r="B24" s="115">
        <v>1200</v>
      </c>
      <c r="C24" s="115">
        <v>40</v>
      </c>
      <c r="D24" s="115">
        <v>325</v>
      </c>
      <c r="E24" s="115">
        <v>1.4</v>
      </c>
      <c r="F24" s="115">
        <v>15</v>
      </c>
      <c r="G24" s="115" t="s">
        <v>5915</v>
      </c>
      <c r="H24" s="115">
        <v>30</v>
      </c>
    </row>
    <row r="25" spans="1:8">
      <c r="A25" s="191" t="s">
        <v>6312</v>
      </c>
      <c r="B25" s="115">
        <v>1200</v>
      </c>
      <c r="C25" s="115">
        <v>60</v>
      </c>
      <c r="D25" s="115">
        <v>340</v>
      </c>
      <c r="E25" s="115">
        <v>1.4</v>
      </c>
      <c r="F25" s="115">
        <v>25</v>
      </c>
      <c r="G25" s="115" t="s">
        <v>5915</v>
      </c>
      <c r="H25" s="115">
        <v>30</v>
      </c>
    </row>
    <row r="26" spans="1:8">
      <c r="A26" s="191" t="s">
        <v>3914</v>
      </c>
      <c r="B26" s="115">
        <v>650</v>
      </c>
      <c r="C26" s="115">
        <v>20</v>
      </c>
      <c r="D26" s="115">
        <v>170</v>
      </c>
      <c r="E26" s="115">
        <v>1.32</v>
      </c>
      <c r="F26" s="115">
        <v>3</v>
      </c>
      <c r="G26" s="115" t="s">
        <v>5915</v>
      </c>
      <c r="H26" s="115">
        <v>30</v>
      </c>
    </row>
    <row r="27" spans="1:8">
      <c r="A27" s="191" t="s">
        <v>4915</v>
      </c>
      <c r="B27" s="115">
        <v>650</v>
      </c>
      <c r="C27" s="115" t="s">
        <v>3925</v>
      </c>
      <c r="D27" s="115" t="s">
        <v>4916</v>
      </c>
      <c r="E27" s="115">
        <v>1.38</v>
      </c>
      <c r="F27" s="115">
        <v>1.5</v>
      </c>
      <c r="G27" s="115" t="s">
        <v>4892</v>
      </c>
      <c r="H27" s="115">
        <v>30</v>
      </c>
    </row>
    <row r="28" spans="1:8">
      <c r="A28" s="191" t="s">
        <v>3915</v>
      </c>
      <c r="B28" s="115">
        <v>1200</v>
      </c>
      <c r="C28" s="115" t="s">
        <v>3925</v>
      </c>
      <c r="D28" s="115" t="s">
        <v>5916</v>
      </c>
      <c r="E28" s="115">
        <v>1.4</v>
      </c>
      <c r="F28" s="115">
        <v>5</v>
      </c>
      <c r="G28" s="115" t="s">
        <v>4892</v>
      </c>
      <c r="H28" s="115">
        <v>30</v>
      </c>
    </row>
    <row r="29" spans="1:8">
      <c r="A29" s="191" t="s">
        <v>3926</v>
      </c>
      <c r="B29" s="115">
        <v>1200</v>
      </c>
      <c r="C29" s="115" t="s">
        <v>3916</v>
      </c>
      <c r="D29" s="115" t="s">
        <v>3917</v>
      </c>
      <c r="E29" s="115">
        <v>1.43</v>
      </c>
      <c r="F29" s="115">
        <v>8</v>
      </c>
      <c r="G29" s="115" t="s">
        <v>4892</v>
      </c>
      <c r="H29" s="115">
        <v>30</v>
      </c>
    </row>
    <row r="30" spans="1:8">
      <c r="A30" s="191" t="s">
        <v>3918</v>
      </c>
      <c r="B30" s="115">
        <v>1200</v>
      </c>
      <c r="C30" s="115" t="s">
        <v>3919</v>
      </c>
      <c r="D30" s="115" t="s">
        <v>3920</v>
      </c>
      <c r="E30" s="115">
        <v>1.4</v>
      </c>
      <c r="F30" s="115">
        <v>10</v>
      </c>
      <c r="G30" s="115" t="s">
        <v>4892</v>
      </c>
      <c r="H30" s="115">
        <v>30</v>
      </c>
    </row>
    <row r="31" spans="1:8">
      <c r="A31" s="222" t="s">
        <v>6313</v>
      </c>
      <c r="B31" s="223">
        <v>650</v>
      </c>
      <c r="C31" s="223">
        <v>30</v>
      </c>
      <c r="D31" s="223">
        <v>220</v>
      </c>
      <c r="E31" s="223">
        <v>1.38</v>
      </c>
      <c r="F31" s="223">
        <v>2</v>
      </c>
      <c r="G31" s="223" t="s">
        <v>4892</v>
      </c>
      <c r="H31" s="223">
        <v>30</v>
      </c>
    </row>
    <row r="32" spans="1:8">
      <c r="A32" s="222" t="s">
        <v>6314</v>
      </c>
      <c r="B32" s="223">
        <v>650</v>
      </c>
      <c r="C32" s="223">
        <v>40</v>
      </c>
      <c r="D32" s="223">
        <v>290</v>
      </c>
      <c r="E32" s="223">
        <v>1.38</v>
      </c>
      <c r="F32" s="223">
        <v>4</v>
      </c>
      <c r="G32" s="223" t="s">
        <v>4892</v>
      </c>
      <c r="H32" s="223">
        <v>30</v>
      </c>
    </row>
    <row r="33" spans="1:8">
      <c r="A33" s="191" t="s">
        <v>4917</v>
      </c>
      <c r="B33" s="115">
        <v>650</v>
      </c>
      <c r="C33" s="115">
        <v>4</v>
      </c>
      <c r="D33" s="115">
        <v>30</v>
      </c>
      <c r="E33" s="115">
        <v>1.38</v>
      </c>
      <c r="F33" s="115">
        <v>0.8</v>
      </c>
      <c r="G33" s="115" t="s">
        <v>3927</v>
      </c>
      <c r="H33" s="115">
        <v>2500</v>
      </c>
    </row>
    <row r="34" spans="1:8">
      <c r="A34" s="191" t="s">
        <v>5917</v>
      </c>
      <c r="B34" s="115">
        <v>650</v>
      </c>
      <c r="C34" s="115">
        <v>6</v>
      </c>
      <c r="D34" s="115">
        <v>40</v>
      </c>
      <c r="E34" s="115">
        <v>1.38</v>
      </c>
      <c r="F34" s="115">
        <v>1</v>
      </c>
      <c r="G34" s="115" t="s">
        <v>3927</v>
      </c>
      <c r="H34" s="115">
        <v>2500</v>
      </c>
    </row>
    <row r="35" spans="1:8">
      <c r="A35" s="191" t="s">
        <v>5918</v>
      </c>
      <c r="B35" s="115">
        <v>650</v>
      </c>
      <c r="C35" s="115">
        <v>8</v>
      </c>
      <c r="D35" s="115">
        <v>50</v>
      </c>
      <c r="E35" s="115">
        <v>1.38</v>
      </c>
      <c r="F35" s="115">
        <v>1.2</v>
      </c>
      <c r="G35" s="115" t="s">
        <v>3927</v>
      </c>
      <c r="H35" s="115">
        <v>2500</v>
      </c>
    </row>
    <row r="36" spans="1:8">
      <c r="A36" s="191" t="s">
        <v>5919</v>
      </c>
      <c r="B36" s="115">
        <v>650</v>
      </c>
      <c r="C36" s="115">
        <v>10</v>
      </c>
      <c r="D36" s="115">
        <v>70</v>
      </c>
      <c r="E36" s="115">
        <v>1.38</v>
      </c>
      <c r="F36" s="115">
        <v>1.5</v>
      </c>
      <c r="G36" s="115" t="s">
        <v>3927</v>
      </c>
      <c r="H36" s="115">
        <v>2500</v>
      </c>
    </row>
    <row r="37" spans="1:8">
      <c r="A37" s="149" t="s">
        <v>3921</v>
      </c>
      <c r="B37" s="115">
        <v>1200</v>
      </c>
      <c r="C37" s="115">
        <v>2</v>
      </c>
      <c r="D37" s="115">
        <v>18</v>
      </c>
      <c r="E37" s="115">
        <v>1.36</v>
      </c>
      <c r="F37" s="115">
        <v>1</v>
      </c>
      <c r="G37" s="115" t="s">
        <v>3927</v>
      </c>
      <c r="H37" s="115">
        <v>2500</v>
      </c>
    </row>
    <row r="38" spans="1:8">
      <c r="A38" s="149" t="s">
        <v>4918</v>
      </c>
      <c r="B38" s="115">
        <v>1200</v>
      </c>
      <c r="C38" s="115">
        <v>4</v>
      </c>
      <c r="D38" s="115">
        <v>30</v>
      </c>
      <c r="E38" s="115">
        <v>1.36</v>
      </c>
      <c r="F38" s="115">
        <v>1.5</v>
      </c>
      <c r="G38" s="115" t="s">
        <v>3927</v>
      </c>
      <c r="H38" s="115">
        <v>2500</v>
      </c>
    </row>
    <row r="39" spans="1:8">
      <c r="A39" s="149" t="s">
        <v>4919</v>
      </c>
      <c r="B39" s="115">
        <v>1200</v>
      </c>
      <c r="C39" s="115">
        <v>5</v>
      </c>
      <c r="D39" s="115">
        <v>43</v>
      </c>
      <c r="E39" s="115">
        <v>1.38</v>
      </c>
      <c r="F39" s="115">
        <v>2</v>
      </c>
      <c r="G39" s="115" t="s">
        <v>3927</v>
      </c>
      <c r="H39" s="115">
        <v>2500</v>
      </c>
    </row>
    <row r="40" spans="1:8">
      <c r="A40" s="224" t="s">
        <v>6315</v>
      </c>
      <c r="B40" s="223">
        <v>1200</v>
      </c>
      <c r="C40" s="223">
        <v>10</v>
      </c>
      <c r="D40" s="223">
        <v>95</v>
      </c>
      <c r="E40" s="223">
        <v>1.4</v>
      </c>
      <c r="F40" s="223">
        <v>5</v>
      </c>
      <c r="G40" s="223" t="s">
        <v>3927</v>
      </c>
      <c r="H40" s="223">
        <v>2500</v>
      </c>
    </row>
    <row r="41" spans="1:8">
      <c r="A41" s="149" t="s">
        <v>3922</v>
      </c>
      <c r="B41" s="113">
        <v>650</v>
      </c>
      <c r="C41" s="113">
        <v>10</v>
      </c>
      <c r="D41" s="113">
        <v>80</v>
      </c>
      <c r="E41" s="113">
        <v>1.38</v>
      </c>
      <c r="F41" s="113">
        <v>1.5</v>
      </c>
      <c r="G41" s="115" t="s">
        <v>3923</v>
      </c>
      <c r="H41" s="115">
        <v>800</v>
      </c>
    </row>
    <row r="42" spans="1:8">
      <c r="A42" s="149" t="s">
        <v>3928</v>
      </c>
      <c r="B42" s="113">
        <v>650</v>
      </c>
      <c r="C42" s="113">
        <v>20</v>
      </c>
      <c r="D42" s="113">
        <v>130</v>
      </c>
      <c r="E42" s="115">
        <v>1.32</v>
      </c>
      <c r="F42" s="115">
        <v>2</v>
      </c>
      <c r="G42" s="115" t="s">
        <v>3923</v>
      </c>
      <c r="H42" s="115">
        <v>800</v>
      </c>
    </row>
    <row r="43" spans="1:8">
      <c r="A43" s="149" t="s">
        <v>3924</v>
      </c>
      <c r="B43" s="113">
        <v>1200</v>
      </c>
      <c r="C43" s="113">
        <v>10</v>
      </c>
      <c r="D43" s="113">
        <v>95</v>
      </c>
      <c r="E43" s="115">
        <v>1.4</v>
      </c>
      <c r="F43" s="115">
        <v>5</v>
      </c>
      <c r="G43" s="115" t="s">
        <v>3923</v>
      </c>
      <c r="H43" s="115">
        <v>800</v>
      </c>
    </row>
    <row r="44" spans="1:8">
      <c r="A44" s="191" t="s">
        <v>4920</v>
      </c>
      <c r="B44" s="115">
        <v>650</v>
      </c>
      <c r="C44" s="115">
        <v>20</v>
      </c>
      <c r="D44" s="115">
        <v>130</v>
      </c>
      <c r="E44" s="115">
        <v>1.32</v>
      </c>
      <c r="F44" s="115">
        <v>3</v>
      </c>
      <c r="G44" s="115" t="s">
        <v>4921</v>
      </c>
      <c r="H44" s="115">
        <v>30</v>
      </c>
    </row>
    <row r="45" spans="1:8">
      <c r="A45" s="191" t="s">
        <v>5920</v>
      </c>
      <c r="B45" s="115">
        <v>650</v>
      </c>
      <c r="C45" s="115">
        <v>10</v>
      </c>
      <c r="D45" s="115">
        <v>84</v>
      </c>
      <c r="E45" s="115">
        <v>1.38</v>
      </c>
      <c r="F45" s="115">
        <v>1</v>
      </c>
      <c r="G45" s="115" t="s">
        <v>5921</v>
      </c>
      <c r="H45" s="115">
        <v>50</v>
      </c>
    </row>
    <row r="46" spans="1:8">
      <c r="A46" s="191" t="s">
        <v>5922</v>
      </c>
      <c r="B46" s="115">
        <v>1200</v>
      </c>
      <c r="C46" s="115">
        <v>20</v>
      </c>
      <c r="D46" s="115">
        <v>180</v>
      </c>
      <c r="E46" s="115">
        <v>1.4</v>
      </c>
      <c r="F46" s="115">
        <v>3</v>
      </c>
      <c r="G46" s="115" t="s">
        <v>5923</v>
      </c>
      <c r="H46" s="115">
        <v>30</v>
      </c>
    </row>
    <row r="47" spans="1:8">
      <c r="A47" s="191" t="s">
        <v>5924</v>
      </c>
      <c r="B47" s="115">
        <v>650</v>
      </c>
      <c r="C47" s="115">
        <v>20</v>
      </c>
      <c r="D47" s="115">
        <v>180</v>
      </c>
      <c r="E47" s="115">
        <v>1.32</v>
      </c>
      <c r="F47" s="115">
        <v>1</v>
      </c>
      <c r="G47" s="115" t="s">
        <v>5925</v>
      </c>
      <c r="H47" s="115">
        <v>30</v>
      </c>
    </row>
    <row r="48" spans="1:8">
      <c r="A48" s="191" t="s">
        <v>5926</v>
      </c>
      <c r="B48" s="115">
        <v>650</v>
      </c>
      <c r="C48" s="115" t="s">
        <v>5927</v>
      </c>
      <c r="D48" s="115" t="s">
        <v>5928</v>
      </c>
      <c r="E48" s="115">
        <v>1.38</v>
      </c>
      <c r="F48" s="115">
        <v>1</v>
      </c>
      <c r="G48" s="115" t="s">
        <v>5929</v>
      </c>
      <c r="H48" s="115">
        <v>30</v>
      </c>
    </row>
    <row r="49" spans="1:8">
      <c r="A49" s="191" t="s">
        <v>5930</v>
      </c>
      <c r="B49" s="115">
        <v>1200</v>
      </c>
      <c r="C49" s="115" t="s">
        <v>5927</v>
      </c>
      <c r="D49" s="115" t="s">
        <v>5931</v>
      </c>
      <c r="E49" s="115">
        <v>1.4</v>
      </c>
      <c r="F49" s="115">
        <v>3</v>
      </c>
      <c r="G49" s="115" t="s">
        <v>5932</v>
      </c>
      <c r="H49" s="115">
        <v>30</v>
      </c>
    </row>
    <row r="50" spans="1:8">
      <c r="A50" s="191" t="s">
        <v>5933</v>
      </c>
      <c r="B50" s="115">
        <v>1200</v>
      </c>
      <c r="C50" s="115" t="s">
        <v>5934</v>
      </c>
      <c r="D50" s="115" t="s">
        <v>5935</v>
      </c>
      <c r="E50" s="115">
        <v>1.43</v>
      </c>
      <c r="F50" s="115">
        <v>3</v>
      </c>
      <c r="G50" s="115" t="s">
        <v>5932</v>
      </c>
      <c r="H50" s="115">
        <v>30</v>
      </c>
    </row>
    <row r="51" spans="1:8">
      <c r="A51" s="191" t="s">
        <v>5936</v>
      </c>
      <c r="B51" s="115">
        <v>1200</v>
      </c>
      <c r="C51" s="115" t="s">
        <v>3919</v>
      </c>
      <c r="D51" s="115" t="s">
        <v>5937</v>
      </c>
      <c r="E51" s="115">
        <v>1.4</v>
      </c>
      <c r="F51" s="115">
        <v>3</v>
      </c>
      <c r="G51" s="115" t="s">
        <v>5932</v>
      </c>
      <c r="H51" s="115">
        <v>30</v>
      </c>
    </row>
  </sheetData>
  <autoFilter ref="A1:H1" xr:uid="{00000000-0001-0000-1400-000000000000}"/>
  <phoneticPr fontId="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9"/>
  <sheetViews>
    <sheetView zoomScale="70" zoomScaleNormal="70" workbookViewId="0">
      <selection activeCell="N18" sqref="N18"/>
    </sheetView>
  </sheetViews>
  <sheetFormatPr defaultColWidth="8.75" defaultRowHeight="20.25"/>
  <cols>
    <col min="1" max="1" width="25.5" style="17" customWidth="1"/>
    <col min="2" max="2" width="31.125" style="17" customWidth="1"/>
    <col min="3" max="3" width="20.875" style="17" customWidth="1"/>
    <col min="4" max="4" width="17.375" style="20" bestFit="1" customWidth="1"/>
    <col min="5" max="9" width="14.125" style="20" bestFit="1" customWidth="1"/>
    <col min="10" max="10" width="9.375" style="20" customWidth="1"/>
    <col min="11" max="11" width="11.625" style="17" customWidth="1"/>
    <col min="12" max="16384" width="8.75" style="17"/>
  </cols>
  <sheetData>
    <row r="1" spans="1:11" ht="21.75">
      <c r="A1" s="282" t="s">
        <v>1784</v>
      </c>
      <c r="B1" s="282" t="s">
        <v>1785</v>
      </c>
      <c r="C1" s="282" t="s">
        <v>1740</v>
      </c>
      <c r="D1" s="189" t="s">
        <v>5902</v>
      </c>
      <c r="E1" s="189" t="s">
        <v>5903</v>
      </c>
      <c r="F1" s="189" t="s">
        <v>5904</v>
      </c>
      <c r="G1" s="338" t="s">
        <v>5905</v>
      </c>
      <c r="H1" s="338"/>
      <c r="I1" s="338" t="s">
        <v>5906</v>
      </c>
      <c r="J1" s="338"/>
      <c r="K1" s="339" t="s">
        <v>5959</v>
      </c>
    </row>
    <row r="2" spans="1:11" ht="21.75">
      <c r="A2" s="282"/>
      <c r="B2" s="282"/>
      <c r="C2" s="282"/>
      <c r="D2" s="189" t="s">
        <v>1786</v>
      </c>
      <c r="E2" s="189" t="s">
        <v>1787</v>
      </c>
      <c r="F2" s="189" t="s">
        <v>1788</v>
      </c>
      <c r="G2" s="189" t="s">
        <v>1789</v>
      </c>
      <c r="H2" s="189" t="s">
        <v>5907</v>
      </c>
      <c r="I2" s="189" t="s">
        <v>1790</v>
      </c>
      <c r="J2" s="189" t="s">
        <v>5908</v>
      </c>
      <c r="K2" s="339"/>
    </row>
    <row r="3" spans="1:11">
      <c r="A3" s="18" t="s">
        <v>1791</v>
      </c>
      <c r="B3" s="18" t="s">
        <v>1791</v>
      </c>
      <c r="C3" s="18" t="s">
        <v>1792</v>
      </c>
      <c r="D3" s="18">
        <v>75</v>
      </c>
      <c r="E3" s="18">
        <v>0.15</v>
      </c>
      <c r="F3" s="18">
        <v>0.5</v>
      </c>
      <c r="G3" s="18">
        <v>1.25</v>
      </c>
      <c r="H3" s="18">
        <v>0.15</v>
      </c>
      <c r="I3" s="18">
        <v>1</v>
      </c>
      <c r="J3" s="18">
        <v>75</v>
      </c>
      <c r="K3" s="18">
        <v>3000</v>
      </c>
    </row>
    <row r="4" spans="1:11">
      <c r="A4" s="18" t="s">
        <v>6612</v>
      </c>
      <c r="B4" s="18" t="s">
        <v>6612</v>
      </c>
      <c r="C4" s="18" t="s">
        <v>1792</v>
      </c>
      <c r="D4" s="18">
        <v>75</v>
      </c>
      <c r="E4" s="18">
        <v>0.15</v>
      </c>
      <c r="F4" s="18">
        <v>0.5</v>
      </c>
      <c r="G4" s="18">
        <v>1.25</v>
      </c>
      <c r="H4" s="18">
        <v>0.15</v>
      </c>
      <c r="I4" s="18">
        <v>1</v>
      </c>
      <c r="J4" s="18">
        <v>75</v>
      </c>
      <c r="K4" s="18">
        <v>3000</v>
      </c>
    </row>
    <row r="5" spans="1:11">
      <c r="A5" s="18" t="s">
        <v>1793</v>
      </c>
      <c r="B5" s="18" t="s">
        <v>1793</v>
      </c>
      <c r="C5" s="18" t="s">
        <v>1745</v>
      </c>
      <c r="D5" s="18">
        <v>75</v>
      </c>
      <c r="E5" s="18">
        <v>0.15</v>
      </c>
      <c r="F5" s="18">
        <v>0.5</v>
      </c>
      <c r="G5" s="18">
        <v>1.25</v>
      </c>
      <c r="H5" s="18">
        <v>0.15</v>
      </c>
      <c r="I5" s="18">
        <v>1</v>
      </c>
      <c r="J5" s="18">
        <v>75</v>
      </c>
      <c r="K5" s="18">
        <v>3000</v>
      </c>
    </row>
    <row r="6" spans="1:11">
      <c r="A6" s="18" t="s">
        <v>1794</v>
      </c>
      <c r="B6" s="18" t="s">
        <v>1795</v>
      </c>
      <c r="C6" s="18" t="s">
        <v>1796</v>
      </c>
      <c r="D6" s="18">
        <v>75</v>
      </c>
      <c r="E6" s="18">
        <v>0.15</v>
      </c>
      <c r="F6" s="18">
        <v>2</v>
      </c>
      <c r="G6" s="18">
        <v>1.25</v>
      </c>
      <c r="H6" s="18">
        <v>0.15</v>
      </c>
      <c r="I6" s="18">
        <v>1</v>
      </c>
      <c r="J6" s="18">
        <v>75</v>
      </c>
      <c r="K6" s="18">
        <v>3000</v>
      </c>
    </row>
    <row r="7" spans="1:11">
      <c r="A7" s="18" t="s">
        <v>1797</v>
      </c>
      <c r="B7" s="18" t="s">
        <v>1798</v>
      </c>
      <c r="C7" s="18" t="s">
        <v>1799</v>
      </c>
      <c r="D7" s="18">
        <v>75</v>
      </c>
      <c r="E7" s="18">
        <v>0.15</v>
      </c>
      <c r="F7" s="18">
        <v>2</v>
      </c>
      <c r="G7" s="18">
        <v>1.25</v>
      </c>
      <c r="H7" s="18">
        <v>0.15</v>
      </c>
      <c r="I7" s="18">
        <v>1</v>
      </c>
      <c r="J7" s="18">
        <v>75</v>
      </c>
      <c r="K7" s="18">
        <v>3000</v>
      </c>
    </row>
    <row r="8" spans="1:11">
      <c r="A8" s="18" t="s">
        <v>1800</v>
      </c>
      <c r="B8" s="18" t="s">
        <v>1801</v>
      </c>
      <c r="C8" s="18" t="s">
        <v>1802</v>
      </c>
      <c r="D8" s="18">
        <v>75</v>
      </c>
      <c r="E8" s="18">
        <v>0.15</v>
      </c>
      <c r="F8" s="18">
        <v>2</v>
      </c>
      <c r="G8" s="18">
        <v>1.25</v>
      </c>
      <c r="H8" s="18">
        <v>0.15</v>
      </c>
      <c r="I8" s="18">
        <v>1</v>
      </c>
      <c r="J8" s="18">
        <v>75</v>
      </c>
      <c r="K8" s="18">
        <v>5000</v>
      </c>
    </row>
    <row r="9" spans="1:11">
      <c r="A9" s="18" t="s">
        <v>1803</v>
      </c>
      <c r="B9" s="18"/>
      <c r="C9" s="18" t="s">
        <v>1804</v>
      </c>
      <c r="D9" s="18">
        <v>75</v>
      </c>
      <c r="E9" s="18">
        <v>0.15</v>
      </c>
      <c r="F9" s="18">
        <v>2</v>
      </c>
      <c r="G9" s="18">
        <v>1.25</v>
      </c>
      <c r="H9" s="18">
        <v>0.15</v>
      </c>
      <c r="I9" s="18">
        <v>1</v>
      </c>
      <c r="J9" s="18">
        <v>75</v>
      </c>
      <c r="K9" s="18">
        <v>10000</v>
      </c>
    </row>
    <row r="10" spans="1:11">
      <c r="A10" s="18" t="s">
        <v>6613</v>
      </c>
      <c r="B10" s="18" t="s">
        <v>6613</v>
      </c>
      <c r="C10" s="2" t="s">
        <v>1806</v>
      </c>
      <c r="D10" s="18">
        <v>85</v>
      </c>
      <c r="E10" s="18">
        <v>0.215</v>
      </c>
      <c r="F10" s="18">
        <v>1</v>
      </c>
      <c r="G10" s="18">
        <v>1.25</v>
      </c>
      <c r="H10" s="18">
        <v>0.15</v>
      </c>
      <c r="I10" s="18">
        <v>5.0000000000000001E-3</v>
      </c>
      <c r="J10" s="18">
        <v>75</v>
      </c>
      <c r="K10" s="18"/>
    </row>
    <row r="11" spans="1:11">
      <c r="A11" s="18" t="s">
        <v>6614</v>
      </c>
      <c r="B11" s="18" t="s">
        <v>6614</v>
      </c>
      <c r="C11" s="2" t="s">
        <v>1806</v>
      </c>
      <c r="D11" s="18">
        <v>85</v>
      </c>
      <c r="E11" s="18">
        <v>0.215</v>
      </c>
      <c r="F11" s="18">
        <v>1</v>
      </c>
      <c r="G11" s="18">
        <v>1.25</v>
      </c>
      <c r="H11" s="18">
        <v>0.15</v>
      </c>
      <c r="I11" s="18">
        <v>5.0000000000000001E-3</v>
      </c>
      <c r="J11" s="18">
        <v>75</v>
      </c>
      <c r="K11" s="18"/>
    </row>
    <row r="12" spans="1:11">
      <c r="A12" s="2" t="s">
        <v>1805</v>
      </c>
      <c r="B12" s="2" t="s">
        <v>1805</v>
      </c>
      <c r="C12" s="2" t="s">
        <v>1806</v>
      </c>
      <c r="D12" s="18">
        <v>75</v>
      </c>
      <c r="E12" s="18">
        <v>0.15</v>
      </c>
      <c r="F12" s="18">
        <v>1</v>
      </c>
      <c r="G12" s="18">
        <v>1.25</v>
      </c>
      <c r="H12" s="18">
        <v>0.15</v>
      </c>
      <c r="I12" s="18">
        <v>1</v>
      </c>
      <c r="J12" s="18">
        <v>75</v>
      </c>
      <c r="K12" s="18">
        <v>3000</v>
      </c>
    </row>
    <row r="13" spans="1:11">
      <c r="A13" s="2" t="s">
        <v>1807</v>
      </c>
      <c r="B13" s="2" t="s">
        <v>1807</v>
      </c>
      <c r="C13" s="2" t="s">
        <v>1806</v>
      </c>
      <c r="D13" s="18">
        <v>75</v>
      </c>
      <c r="E13" s="18">
        <v>0.15</v>
      </c>
      <c r="F13" s="18">
        <v>1</v>
      </c>
      <c r="G13" s="18">
        <v>1.25</v>
      </c>
      <c r="H13" s="18">
        <v>0.15</v>
      </c>
      <c r="I13" s="18">
        <v>1</v>
      </c>
      <c r="J13" s="18">
        <v>75</v>
      </c>
      <c r="K13" s="18">
        <v>3000</v>
      </c>
    </row>
    <row r="14" spans="1:11">
      <c r="A14" s="2" t="s">
        <v>5712</v>
      </c>
      <c r="B14" s="2" t="s">
        <v>5712</v>
      </c>
      <c r="C14" s="2" t="s">
        <v>1806</v>
      </c>
      <c r="D14" s="18">
        <v>100</v>
      </c>
      <c r="E14" s="18">
        <v>0.214</v>
      </c>
      <c r="F14" s="18">
        <v>2</v>
      </c>
      <c r="G14" s="18">
        <v>1.25</v>
      </c>
      <c r="H14" s="18">
        <v>0.15</v>
      </c>
      <c r="I14" s="18">
        <v>1</v>
      </c>
      <c r="J14" s="18">
        <v>75</v>
      </c>
      <c r="K14" s="18">
        <v>3000</v>
      </c>
    </row>
    <row r="15" spans="1:11">
      <c r="A15" s="2" t="s">
        <v>5713</v>
      </c>
      <c r="B15" s="2" t="s">
        <v>5713</v>
      </c>
      <c r="C15" s="18" t="s">
        <v>1792</v>
      </c>
      <c r="D15" s="18">
        <v>75</v>
      </c>
      <c r="E15" s="18">
        <v>0.214</v>
      </c>
      <c r="F15" s="18">
        <v>2</v>
      </c>
      <c r="G15" s="18">
        <v>1.25</v>
      </c>
      <c r="H15" s="18">
        <v>0.15</v>
      </c>
      <c r="I15" s="18">
        <v>1</v>
      </c>
      <c r="J15" s="18">
        <v>75</v>
      </c>
      <c r="K15" s="18">
        <v>3000</v>
      </c>
    </row>
    <row r="16" spans="1:11">
      <c r="A16" s="2" t="s">
        <v>5714</v>
      </c>
      <c r="B16" s="2" t="s">
        <v>5715</v>
      </c>
      <c r="C16" s="18" t="s">
        <v>1799</v>
      </c>
      <c r="D16" s="18">
        <v>100</v>
      </c>
      <c r="E16" s="18">
        <v>0.2</v>
      </c>
      <c r="F16" s="18">
        <v>2</v>
      </c>
      <c r="G16" s="18">
        <v>1.25</v>
      </c>
      <c r="H16" s="18">
        <v>0.2</v>
      </c>
      <c r="I16" s="18">
        <v>0.1</v>
      </c>
      <c r="J16" s="18">
        <v>100</v>
      </c>
      <c r="K16" s="18">
        <v>3000</v>
      </c>
    </row>
    <row r="17" spans="1:11">
      <c r="A17" s="18" t="s">
        <v>1808</v>
      </c>
      <c r="B17" s="18" t="s">
        <v>1809</v>
      </c>
      <c r="C17" s="18" t="s">
        <v>1799</v>
      </c>
      <c r="D17" s="18">
        <v>200</v>
      </c>
      <c r="E17" s="18">
        <v>0.2</v>
      </c>
      <c r="F17" s="18">
        <v>4</v>
      </c>
      <c r="G17" s="18">
        <v>1.25</v>
      </c>
      <c r="H17" s="18">
        <v>0.2</v>
      </c>
      <c r="I17" s="18">
        <v>0.1</v>
      </c>
      <c r="J17" s="18">
        <v>150</v>
      </c>
      <c r="K17" s="18">
        <v>3000</v>
      </c>
    </row>
    <row r="18" spans="1:11">
      <c r="A18" s="18" t="s">
        <v>1810</v>
      </c>
      <c r="B18" s="18" t="s">
        <v>1811</v>
      </c>
      <c r="C18" s="18" t="s">
        <v>1799</v>
      </c>
      <c r="D18" s="18">
        <v>250</v>
      </c>
      <c r="E18" s="18">
        <v>0.2</v>
      </c>
      <c r="F18" s="18">
        <v>4</v>
      </c>
      <c r="G18" s="18">
        <v>1.25</v>
      </c>
      <c r="H18" s="18">
        <v>0.2</v>
      </c>
      <c r="I18" s="18">
        <v>0.1</v>
      </c>
      <c r="J18" s="18">
        <v>200</v>
      </c>
      <c r="K18" s="18">
        <v>3000</v>
      </c>
    </row>
    <row r="19" spans="1:11">
      <c r="A19" s="18" t="s">
        <v>1812</v>
      </c>
      <c r="B19" s="18" t="s">
        <v>1812</v>
      </c>
      <c r="C19" s="18" t="s">
        <v>1796</v>
      </c>
      <c r="D19" s="18">
        <v>200</v>
      </c>
      <c r="E19" s="18">
        <v>0.2</v>
      </c>
      <c r="F19" s="18">
        <v>4</v>
      </c>
      <c r="G19" s="18">
        <v>1.25</v>
      </c>
      <c r="H19" s="18">
        <v>0.2</v>
      </c>
      <c r="I19" s="18">
        <v>0.1</v>
      </c>
      <c r="J19" s="18">
        <v>150</v>
      </c>
      <c r="K19" s="18">
        <v>3000</v>
      </c>
    </row>
    <row r="20" spans="1:11">
      <c r="A20" s="18" t="s">
        <v>1813</v>
      </c>
      <c r="B20" s="18" t="s">
        <v>1814</v>
      </c>
      <c r="C20" s="18" t="s">
        <v>1796</v>
      </c>
      <c r="D20" s="18">
        <v>250</v>
      </c>
      <c r="E20" s="18">
        <v>0.2</v>
      </c>
      <c r="F20" s="18">
        <v>4</v>
      </c>
      <c r="G20" s="18">
        <v>1.25</v>
      </c>
      <c r="H20" s="18">
        <v>0.2</v>
      </c>
      <c r="I20" s="18">
        <v>0.1</v>
      </c>
      <c r="J20" s="18">
        <v>200</v>
      </c>
      <c r="K20" s="18">
        <v>3000</v>
      </c>
    </row>
    <row r="21" spans="1:11">
      <c r="A21" s="18" t="s">
        <v>1815</v>
      </c>
      <c r="B21" s="18" t="s">
        <v>1815</v>
      </c>
      <c r="C21" s="2" t="s">
        <v>1806</v>
      </c>
      <c r="D21" s="18">
        <v>200</v>
      </c>
      <c r="E21" s="18">
        <v>0.2</v>
      </c>
      <c r="F21" s="18">
        <v>9</v>
      </c>
      <c r="G21" s="18">
        <v>1.25</v>
      </c>
      <c r="H21" s="18">
        <v>0.2</v>
      </c>
      <c r="I21" s="18">
        <v>0.1</v>
      </c>
      <c r="J21" s="18">
        <v>250</v>
      </c>
      <c r="K21" s="18">
        <v>3000</v>
      </c>
    </row>
    <row r="22" spans="1:11">
      <c r="A22" s="18" t="s">
        <v>1816</v>
      </c>
      <c r="B22" s="18" t="s">
        <v>1816</v>
      </c>
      <c r="C22" s="2" t="s">
        <v>1806</v>
      </c>
      <c r="D22" s="18">
        <v>200</v>
      </c>
      <c r="E22" s="18">
        <v>0.2</v>
      </c>
      <c r="F22" s="18">
        <v>9</v>
      </c>
      <c r="G22" s="18">
        <v>1.25</v>
      </c>
      <c r="H22" s="18">
        <v>0.2</v>
      </c>
      <c r="I22" s="18">
        <v>0.1</v>
      </c>
      <c r="J22" s="18">
        <v>250</v>
      </c>
      <c r="K22" s="18">
        <v>3000</v>
      </c>
    </row>
    <row r="23" spans="1:11">
      <c r="A23" s="18" t="s">
        <v>1817</v>
      </c>
      <c r="B23" s="18" t="s">
        <v>1817</v>
      </c>
      <c r="C23" s="2" t="s">
        <v>1806</v>
      </c>
      <c r="D23" s="18">
        <v>200</v>
      </c>
      <c r="E23" s="18">
        <v>0.2</v>
      </c>
      <c r="F23" s="18">
        <v>9</v>
      </c>
      <c r="G23" s="18">
        <v>1.25</v>
      </c>
      <c r="H23" s="18">
        <v>0.2</v>
      </c>
      <c r="I23" s="18">
        <v>0.1</v>
      </c>
      <c r="J23" s="18">
        <v>250</v>
      </c>
      <c r="K23" s="18">
        <v>3000</v>
      </c>
    </row>
    <row r="24" spans="1:11">
      <c r="A24" s="18" t="s">
        <v>1818</v>
      </c>
      <c r="B24" s="18" t="s">
        <v>1818</v>
      </c>
      <c r="C24" s="2" t="s">
        <v>1806</v>
      </c>
      <c r="D24" s="18">
        <v>200</v>
      </c>
      <c r="E24" s="18">
        <v>0.2</v>
      </c>
      <c r="F24" s="18">
        <v>9</v>
      </c>
      <c r="G24" s="18">
        <v>1.25</v>
      </c>
      <c r="H24" s="18">
        <v>0.2</v>
      </c>
      <c r="I24" s="18">
        <v>0.1</v>
      </c>
      <c r="J24" s="18">
        <v>250</v>
      </c>
      <c r="K24" s="18">
        <v>3000</v>
      </c>
    </row>
    <row r="25" spans="1:11">
      <c r="A25" s="18" t="s">
        <v>1819</v>
      </c>
      <c r="B25" s="18" t="s">
        <v>1819</v>
      </c>
      <c r="C25" s="18" t="s">
        <v>1745</v>
      </c>
      <c r="D25" s="18">
        <v>100</v>
      </c>
      <c r="E25" s="18">
        <v>0.28000000000000003</v>
      </c>
      <c r="F25" s="18">
        <v>9</v>
      </c>
      <c r="G25" s="18">
        <v>1.25</v>
      </c>
      <c r="H25" s="18">
        <v>0.3</v>
      </c>
      <c r="I25" s="18">
        <v>1</v>
      </c>
      <c r="J25" s="18">
        <v>100</v>
      </c>
      <c r="K25" s="18">
        <v>3000</v>
      </c>
    </row>
    <row r="26" spans="1:11">
      <c r="A26" s="18" t="s">
        <v>5716</v>
      </c>
      <c r="B26" s="18" t="s">
        <v>5716</v>
      </c>
      <c r="C26" s="18" t="s">
        <v>1796</v>
      </c>
      <c r="D26" s="18">
        <v>350</v>
      </c>
      <c r="E26" s="18">
        <v>0.22500000000000001</v>
      </c>
      <c r="F26" s="18">
        <v>1</v>
      </c>
      <c r="G26" s="18">
        <v>1.25</v>
      </c>
      <c r="H26" s="18">
        <v>0.2</v>
      </c>
      <c r="I26" s="18">
        <v>0.1</v>
      </c>
      <c r="J26" s="18">
        <v>240</v>
      </c>
      <c r="K26" s="18">
        <v>3000</v>
      </c>
    </row>
    <row r="27" spans="1:11">
      <c r="A27" s="18" t="s">
        <v>1820</v>
      </c>
      <c r="B27" s="18" t="s">
        <v>1821</v>
      </c>
      <c r="C27" s="18" t="s">
        <v>1799</v>
      </c>
      <c r="D27" s="18">
        <v>350</v>
      </c>
      <c r="E27" s="18">
        <v>0.22500000000000001</v>
      </c>
      <c r="F27" s="18">
        <v>1</v>
      </c>
      <c r="G27" s="18">
        <v>1.25</v>
      </c>
      <c r="H27" s="18">
        <v>0.2</v>
      </c>
      <c r="I27" s="18">
        <v>0.1</v>
      </c>
      <c r="J27" s="18">
        <v>240</v>
      </c>
      <c r="K27" s="18">
        <v>3000</v>
      </c>
    </row>
    <row r="28" spans="1:11">
      <c r="A28" s="18" t="s">
        <v>5717</v>
      </c>
      <c r="B28" s="18"/>
      <c r="C28" s="18" t="s">
        <v>1802</v>
      </c>
      <c r="D28" s="18">
        <v>350</v>
      </c>
      <c r="E28" s="18">
        <v>0.22500000000000001</v>
      </c>
      <c r="F28" s="18">
        <v>1</v>
      </c>
      <c r="G28" s="18">
        <v>1.25</v>
      </c>
      <c r="H28" s="18">
        <v>0.2</v>
      </c>
      <c r="I28" s="18">
        <v>0.1</v>
      </c>
      <c r="J28" s="18">
        <v>240</v>
      </c>
      <c r="K28" s="18">
        <v>5000</v>
      </c>
    </row>
    <row r="29" spans="1:11">
      <c r="A29" s="18" t="s">
        <v>1822</v>
      </c>
      <c r="B29" s="18" t="s">
        <v>1823</v>
      </c>
      <c r="C29" s="18" t="s">
        <v>1824</v>
      </c>
      <c r="D29" s="18">
        <v>80</v>
      </c>
      <c r="E29" s="18">
        <v>0.15</v>
      </c>
      <c r="F29" s="18">
        <v>2</v>
      </c>
      <c r="G29" s="18">
        <v>1.25</v>
      </c>
      <c r="H29" s="18">
        <v>0.15</v>
      </c>
      <c r="I29" s="18">
        <v>2.5</v>
      </c>
      <c r="J29" s="18">
        <v>75</v>
      </c>
      <c r="K29" s="18">
        <v>3000</v>
      </c>
    </row>
  </sheetData>
  <autoFilter ref="A1:K2" xr:uid="{00000000-0001-0000-1500-000000000000}">
    <filterColumn colId="6" showButton="0"/>
    <filterColumn colId="8" showButton="0"/>
  </autoFilter>
  <mergeCells count="6">
    <mergeCell ref="K1:K2"/>
    <mergeCell ref="A1:A2"/>
    <mergeCell ref="B1:B2"/>
    <mergeCell ref="C1:C2"/>
    <mergeCell ref="G1:H1"/>
    <mergeCell ref="I1:J1"/>
  </mergeCells>
  <phoneticPr fontId="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431"/>
  <sheetViews>
    <sheetView zoomScale="55" zoomScaleNormal="55" workbookViewId="0">
      <selection activeCell="R23" sqref="R23"/>
    </sheetView>
  </sheetViews>
  <sheetFormatPr defaultColWidth="8.75" defaultRowHeight="20.25"/>
  <cols>
    <col min="1" max="1" width="19.75" style="17" customWidth="1"/>
    <col min="2" max="2" width="18.125" style="17" customWidth="1"/>
    <col min="3" max="3" width="18.75" style="17" customWidth="1"/>
    <col min="4" max="11" width="9.25" style="17" customWidth="1"/>
    <col min="12" max="12" width="9.25" style="19" customWidth="1"/>
    <col min="13" max="13" width="17.875" style="17" customWidth="1"/>
    <col min="14" max="16384" width="8.75" style="17"/>
  </cols>
  <sheetData>
    <row r="1" spans="1:13">
      <c r="A1" s="282" t="s">
        <v>1784</v>
      </c>
      <c r="B1" s="282" t="s">
        <v>1785</v>
      </c>
      <c r="C1" s="282" t="s">
        <v>1740</v>
      </c>
      <c r="D1" s="282" t="s">
        <v>5943</v>
      </c>
      <c r="E1" s="282"/>
      <c r="F1" s="282"/>
      <c r="G1" s="282"/>
      <c r="H1" s="282" t="s">
        <v>1902</v>
      </c>
      <c r="I1" s="282"/>
      <c r="J1" s="282"/>
      <c r="K1" s="282" t="s">
        <v>1903</v>
      </c>
      <c r="L1" s="282"/>
      <c r="M1" s="340" t="s">
        <v>5959</v>
      </c>
    </row>
    <row r="2" spans="1:13">
      <c r="A2" s="282"/>
      <c r="B2" s="282"/>
      <c r="C2" s="282"/>
      <c r="D2" s="282"/>
      <c r="E2" s="282"/>
      <c r="F2" s="282"/>
      <c r="G2" s="282"/>
      <c r="H2" s="282"/>
      <c r="I2" s="282"/>
      <c r="J2" s="282"/>
      <c r="K2" s="282" t="s">
        <v>1904</v>
      </c>
      <c r="L2" s="282"/>
      <c r="M2" s="341"/>
    </row>
    <row r="3" spans="1:13" ht="21.75">
      <c r="A3" s="282"/>
      <c r="B3" s="282"/>
      <c r="C3" s="282"/>
      <c r="D3" s="281" t="s">
        <v>5944</v>
      </c>
      <c r="E3" s="281"/>
      <c r="F3" s="281"/>
      <c r="G3" s="7" t="s">
        <v>5945</v>
      </c>
      <c r="H3" s="167" t="s">
        <v>5946</v>
      </c>
      <c r="I3" s="167" t="s">
        <v>5947</v>
      </c>
      <c r="J3" s="167" t="s">
        <v>5948</v>
      </c>
      <c r="K3" s="167" t="s">
        <v>5949</v>
      </c>
      <c r="L3" s="167" t="s">
        <v>5950</v>
      </c>
      <c r="M3" s="341"/>
    </row>
    <row r="4" spans="1:13">
      <c r="A4" s="282"/>
      <c r="B4" s="282"/>
      <c r="C4" s="282"/>
      <c r="D4" s="167" t="s">
        <v>1905</v>
      </c>
      <c r="E4" s="167" t="s">
        <v>1906</v>
      </c>
      <c r="F4" s="167" t="s">
        <v>1907</v>
      </c>
      <c r="G4" s="167" t="s">
        <v>879</v>
      </c>
      <c r="H4" s="167" t="s">
        <v>1908</v>
      </c>
      <c r="I4" s="167" t="s">
        <v>1908</v>
      </c>
      <c r="J4" s="167" t="s">
        <v>879</v>
      </c>
      <c r="K4" s="167" t="s">
        <v>1909</v>
      </c>
      <c r="L4" s="167" t="s">
        <v>877</v>
      </c>
      <c r="M4" s="342"/>
    </row>
    <row r="5" spans="1:13">
      <c r="A5" s="2" t="s">
        <v>1910</v>
      </c>
      <c r="B5" s="2" t="s">
        <v>1911</v>
      </c>
      <c r="C5" s="2" t="s">
        <v>1796</v>
      </c>
      <c r="D5" s="2">
        <v>2.4</v>
      </c>
      <c r="E5" s="2">
        <v>2.2799999999999998</v>
      </c>
      <c r="F5" s="2">
        <v>2.52</v>
      </c>
      <c r="G5" s="2">
        <v>5</v>
      </c>
      <c r="H5" s="2">
        <v>100</v>
      </c>
      <c r="I5" s="2">
        <v>600</v>
      </c>
      <c r="J5" s="2">
        <v>1</v>
      </c>
      <c r="K5" s="2">
        <v>50</v>
      </c>
      <c r="L5" s="2">
        <v>1</v>
      </c>
      <c r="M5" s="18">
        <v>3000</v>
      </c>
    </row>
    <row r="6" spans="1:13">
      <c r="A6" s="2" t="s">
        <v>1912</v>
      </c>
      <c r="B6" s="2" t="s">
        <v>1913</v>
      </c>
      <c r="C6" s="2" t="s">
        <v>1796</v>
      </c>
      <c r="D6" s="2">
        <v>2.7</v>
      </c>
      <c r="E6" s="2">
        <v>2.57</v>
      </c>
      <c r="F6" s="2">
        <v>2.84</v>
      </c>
      <c r="G6" s="2">
        <v>5</v>
      </c>
      <c r="H6" s="2">
        <v>100</v>
      </c>
      <c r="I6" s="2">
        <v>600</v>
      </c>
      <c r="J6" s="2">
        <v>1</v>
      </c>
      <c r="K6" s="2">
        <v>20</v>
      </c>
      <c r="L6" s="2">
        <v>1</v>
      </c>
      <c r="M6" s="18">
        <v>3000</v>
      </c>
    </row>
    <row r="7" spans="1:13">
      <c r="A7" s="2" t="s">
        <v>1914</v>
      </c>
      <c r="B7" s="2" t="s">
        <v>1915</v>
      </c>
      <c r="C7" s="2" t="s">
        <v>1796</v>
      </c>
      <c r="D7" s="2">
        <v>3</v>
      </c>
      <c r="E7" s="2">
        <v>2.85</v>
      </c>
      <c r="F7" s="2">
        <v>3.15</v>
      </c>
      <c r="G7" s="2">
        <v>5</v>
      </c>
      <c r="H7" s="2">
        <v>95</v>
      </c>
      <c r="I7" s="2">
        <v>600</v>
      </c>
      <c r="J7" s="2">
        <v>1</v>
      </c>
      <c r="K7" s="2">
        <v>10</v>
      </c>
      <c r="L7" s="2">
        <v>1</v>
      </c>
      <c r="M7" s="18">
        <v>3000</v>
      </c>
    </row>
    <row r="8" spans="1:13">
      <c r="A8" s="2" t="s">
        <v>1916</v>
      </c>
      <c r="B8" s="2" t="s">
        <v>1917</v>
      </c>
      <c r="C8" s="2" t="s">
        <v>1796</v>
      </c>
      <c r="D8" s="2">
        <v>3.3</v>
      </c>
      <c r="E8" s="2">
        <v>3.14</v>
      </c>
      <c r="F8" s="2">
        <v>3.47</v>
      </c>
      <c r="G8" s="2">
        <v>5</v>
      </c>
      <c r="H8" s="2">
        <v>95</v>
      </c>
      <c r="I8" s="2">
        <v>600</v>
      </c>
      <c r="J8" s="2">
        <v>1</v>
      </c>
      <c r="K8" s="2">
        <v>5</v>
      </c>
      <c r="L8" s="2">
        <v>1</v>
      </c>
      <c r="M8" s="18">
        <v>3000</v>
      </c>
    </row>
    <row r="9" spans="1:13">
      <c r="A9" s="2" t="s">
        <v>1918</v>
      </c>
      <c r="B9" s="2" t="s">
        <v>1919</v>
      </c>
      <c r="C9" s="2" t="s">
        <v>1796</v>
      </c>
      <c r="D9" s="2">
        <v>3.6</v>
      </c>
      <c r="E9" s="2">
        <v>3.42</v>
      </c>
      <c r="F9" s="2">
        <v>3.78</v>
      </c>
      <c r="G9" s="2">
        <v>5</v>
      </c>
      <c r="H9" s="2">
        <v>90</v>
      </c>
      <c r="I9" s="2">
        <v>600</v>
      </c>
      <c r="J9" s="2">
        <v>1</v>
      </c>
      <c r="K9" s="2">
        <v>5</v>
      </c>
      <c r="L9" s="2">
        <v>1</v>
      </c>
      <c r="M9" s="18">
        <v>3000</v>
      </c>
    </row>
    <row r="10" spans="1:13">
      <c r="A10" s="2" t="s">
        <v>1920</v>
      </c>
      <c r="B10" s="2" t="s">
        <v>1921</v>
      </c>
      <c r="C10" s="2" t="s">
        <v>1796</v>
      </c>
      <c r="D10" s="2">
        <v>3.9</v>
      </c>
      <c r="E10" s="2">
        <v>3.71</v>
      </c>
      <c r="F10" s="2">
        <v>4.0999999999999996</v>
      </c>
      <c r="G10" s="2">
        <v>5</v>
      </c>
      <c r="H10" s="2">
        <v>90</v>
      </c>
      <c r="I10" s="2">
        <v>600</v>
      </c>
      <c r="J10" s="2">
        <v>1</v>
      </c>
      <c r="K10" s="2">
        <v>3</v>
      </c>
      <c r="L10" s="2">
        <v>1</v>
      </c>
      <c r="M10" s="18">
        <v>3000</v>
      </c>
    </row>
    <row r="11" spans="1:13">
      <c r="A11" s="2" t="s">
        <v>1922</v>
      </c>
      <c r="B11" s="2" t="s">
        <v>1923</v>
      </c>
      <c r="C11" s="2" t="s">
        <v>1796</v>
      </c>
      <c r="D11" s="2">
        <v>4.3</v>
      </c>
      <c r="E11" s="2">
        <v>4.09</v>
      </c>
      <c r="F11" s="2">
        <v>4.5199999999999996</v>
      </c>
      <c r="G11" s="2">
        <v>5</v>
      </c>
      <c r="H11" s="2">
        <v>90</v>
      </c>
      <c r="I11" s="2">
        <v>600</v>
      </c>
      <c r="J11" s="2">
        <v>1</v>
      </c>
      <c r="K11" s="2">
        <v>3</v>
      </c>
      <c r="L11" s="2">
        <v>1</v>
      </c>
      <c r="M11" s="18">
        <v>3000</v>
      </c>
    </row>
    <row r="12" spans="1:13">
      <c r="A12" s="2" t="s">
        <v>1924</v>
      </c>
      <c r="B12" s="2" t="s">
        <v>1925</v>
      </c>
      <c r="C12" s="2" t="s">
        <v>1796</v>
      </c>
      <c r="D12" s="2">
        <v>4.7</v>
      </c>
      <c r="E12" s="2">
        <v>4.47</v>
      </c>
      <c r="F12" s="2">
        <v>4.9400000000000004</v>
      </c>
      <c r="G12" s="2">
        <v>5</v>
      </c>
      <c r="H12" s="2">
        <v>80</v>
      </c>
      <c r="I12" s="2">
        <v>500</v>
      </c>
      <c r="J12" s="2">
        <v>1</v>
      </c>
      <c r="K12" s="2">
        <v>3</v>
      </c>
      <c r="L12" s="2">
        <v>2</v>
      </c>
      <c r="M12" s="18">
        <v>3000</v>
      </c>
    </row>
    <row r="13" spans="1:13">
      <c r="A13" s="2" t="s">
        <v>1926</v>
      </c>
      <c r="B13" s="2" t="s">
        <v>1927</v>
      </c>
      <c r="C13" s="2" t="s">
        <v>1796</v>
      </c>
      <c r="D13" s="2">
        <v>5.0999999999999996</v>
      </c>
      <c r="E13" s="2">
        <v>4.8499999999999996</v>
      </c>
      <c r="F13" s="2">
        <v>5.36</v>
      </c>
      <c r="G13" s="2">
        <v>5</v>
      </c>
      <c r="H13" s="2">
        <v>60</v>
      </c>
      <c r="I13" s="2">
        <v>480</v>
      </c>
      <c r="J13" s="2">
        <v>1</v>
      </c>
      <c r="K13" s="2">
        <v>2</v>
      </c>
      <c r="L13" s="2">
        <v>2</v>
      </c>
      <c r="M13" s="18">
        <v>3000</v>
      </c>
    </row>
    <row r="14" spans="1:13">
      <c r="A14" s="2" t="s">
        <v>1928</v>
      </c>
      <c r="B14" s="2" t="s">
        <v>1929</v>
      </c>
      <c r="C14" s="2" t="s">
        <v>1796</v>
      </c>
      <c r="D14" s="2">
        <v>5.6</v>
      </c>
      <c r="E14" s="2">
        <v>5.32</v>
      </c>
      <c r="F14" s="2">
        <v>5.88</v>
      </c>
      <c r="G14" s="2">
        <v>5</v>
      </c>
      <c r="H14" s="2">
        <v>40</v>
      </c>
      <c r="I14" s="2">
        <v>400</v>
      </c>
      <c r="J14" s="2">
        <v>1</v>
      </c>
      <c r="K14" s="2">
        <v>1</v>
      </c>
      <c r="L14" s="2">
        <v>2</v>
      </c>
      <c r="M14" s="18">
        <v>3000</v>
      </c>
    </row>
    <row r="15" spans="1:13">
      <c r="A15" s="2" t="s">
        <v>1930</v>
      </c>
      <c r="B15" s="2" t="s">
        <v>1931</v>
      </c>
      <c r="C15" s="2" t="s">
        <v>1796</v>
      </c>
      <c r="D15" s="2">
        <v>6.2</v>
      </c>
      <c r="E15" s="2">
        <v>5.89</v>
      </c>
      <c r="F15" s="2">
        <v>6.51</v>
      </c>
      <c r="G15" s="2">
        <v>5</v>
      </c>
      <c r="H15" s="2">
        <v>10</v>
      </c>
      <c r="I15" s="2">
        <v>150</v>
      </c>
      <c r="J15" s="2">
        <v>1</v>
      </c>
      <c r="K15" s="2">
        <v>3</v>
      </c>
      <c r="L15" s="2">
        <v>4</v>
      </c>
      <c r="M15" s="18">
        <v>3000</v>
      </c>
    </row>
    <row r="16" spans="1:13">
      <c r="A16" s="2" t="s">
        <v>1932</v>
      </c>
      <c r="B16" s="2" t="s">
        <v>1933</v>
      </c>
      <c r="C16" s="2" t="s">
        <v>1796</v>
      </c>
      <c r="D16" s="2">
        <v>6.8</v>
      </c>
      <c r="E16" s="2">
        <v>6.46</v>
      </c>
      <c r="F16" s="2">
        <v>7.14</v>
      </c>
      <c r="G16" s="2">
        <v>5</v>
      </c>
      <c r="H16" s="2">
        <v>15</v>
      </c>
      <c r="I16" s="2">
        <v>80</v>
      </c>
      <c r="J16" s="2">
        <v>1</v>
      </c>
      <c r="K16" s="2">
        <v>2</v>
      </c>
      <c r="L16" s="2">
        <v>4</v>
      </c>
      <c r="M16" s="18">
        <v>3000</v>
      </c>
    </row>
    <row r="17" spans="1:13">
      <c r="A17" s="2" t="s">
        <v>1934</v>
      </c>
      <c r="B17" s="2" t="s">
        <v>1935</v>
      </c>
      <c r="C17" s="2" t="s">
        <v>1796</v>
      </c>
      <c r="D17" s="2">
        <v>7.5</v>
      </c>
      <c r="E17" s="2">
        <v>7.13</v>
      </c>
      <c r="F17" s="2">
        <v>7.88</v>
      </c>
      <c r="G17" s="2">
        <v>5</v>
      </c>
      <c r="H17" s="2">
        <v>15</v>
      </c>
      <c r="I17" s="2">
        <v>80</v>
      </c>
      <c r="J17" s="2">
        <v>1</v>
      </c>
      <c r="K17" s="2">
        <v>1</v>
      </c>
      <c r="L17" s="2">
        <v>5</v>
      </c>
      <c r="M17" s="18">
        <v>3000</v>
      </c>
    </row>
    <row r="18" spans="1:13">
      <c r="A18" s="2" t="s">
        <v>1936</v>
      </c>
      <c r="B18" s="2" t="s">
        <v>1937</v>
      </c>
      <c r="C18" s="2" t="s">
        <v>1796</v>
      </c>
      <c r="D18" s="2">
        <v>8.1999999999999993</v>
      </c>
      <c r="E18" s="2">
        <v>7.79</v>
      </c>
      <c r="F18" s="2">
        <v>8.61</v>
      </c>
      <c r="G18" s="2">
        <v>5</v>
      </c>
      <c r="H18" s="2">
        <v>15</v>
      </c>
      <c r="I18" s="2">
        <v>80</v>
      </c>
      <c r="J18" s="2">
        <v>1</v>
      </c>
      <c r="K18" s="2">
        <v>0.7</v>
      </c>
      <c r="L18" s="2">
        <v>5</v>
      </c>
      <c r="M18" s="18">
        <v>3000</v>
      </c>
    </row>
    <row r="19" spans="1:13">
      <c r="A19" s="2" t="s">
        <v>1938</v>
      </c>
      <c r="B19" s="2" t="s">
        <v>1939</v>
      </c>
      <c r="C19" s="2" t="s">
        <v>1796</v>
      </c>
      <c r="D19" s="2">
        <v>9.1</v>
      </c>
      <c r="E19" s="2">
        <v>8.65</v>
      </c>
      <c r="F19" s="2">
        <v>9.56</v>
      </c>
      <c r="G19" s="2">
        <v>5</v>
      </c>
      <c r="H19" s="2">
        <v>15</v>
      </c>
      <c r="I19" s="2">
        <v>100</v>
      </c>
      <c r="J19" s="2">
        <v>1</v>
      </c>
      <c r="K19" s="2">
        <v>0.5</v>
      </c>
      <c r="L19" s="2">
        <v>6</v>
      </c>
      <c r="M19" s="18">
        <v>3000</v>
      </c>
    </row>
    <row r="20" spans="1:13">
      <c r="A20" s="2" t="s">
        <v>1940</v>
      </c>
      <c r="B20" s="2" t="s">
        <v>1941</v>
      </c>
      <c r="C20" s="2" t="s">
        <v>1796</v>
      </c>
      <c r="D20" s="2">
        <v>10</v>
      </c>
      <c r="E20" s="2">
        <v>9.5</v>
      </c>
      <c r="F20" s="2">
        <v>10.5</v>
      </c>
      <c r="G20" s="2">
        <v>5</v>
      </c>
      <c r="H20" s="2">
        <v>20</v>
      </c>
      <c r="I20" s="2">
        <v>150</v>
      </c>
      <c r="J20" s="2">
        <v>1</v>
      </c>
      <c r="K20" s="2">
        <v>0.2</v>
      </c>
      <c r="L20" s="2">
        <v>7</v>
      </c>
      <c r="M20" s="18">
        <v>3000</v>
      </c>
    </row>
    <row r="21" spans="1:13">
      <c r="A21" s="2" t="s">
        <v>1942</v>
      </c>
      <c r="B21" s="2" t="s">
        <v>1943</v>
      </c>
      <c r="C21" s="2" t="s">
        <v>1796</v>
      </c>
      <c r="D21" s="2">
        <v>11</v>
      </c>
      <c r="E21" s="2">
        <v>10.45</v>
      </c>
      <c r="F21" s="2">
        <v>11.55</v>
      </c>
      <c r="G21" s="2">
        <v>5</v>
      </c>
      <c r="H21" s="2">
        <v>20</v>
      </c>
      <c r="I21" s="2">
        <v>150</v>
      </c>
      <c r="J21" s="2">
        <v>1</v>
      </c>
      <c r="K21" s="2">
        <v>0.1</v>
      </c>
      <c r="L21" s="2">
        <v>8</v>
      </c>
      <c r="M21" s="18">
        <v>3000</v>
      </c>
    </row>
    <row r="22" spans="1:13">
      <c r="A22" s="2" t="s">
        <v>1944</v>
      </c>
      <c r="B22" s="2" t="s">
        <v>1945</v>
      </c>
      <c r="C22" s="2" t="s">
        <v>1796</v>
      </c>
      <c r="D22" s="2">
        <v>12</v>
      </c>
      <c r="E22" s="2">
        <v>11.4</v>
      </c>
      <c r="F22" s="2">
        <v>12.6</v>
      </c>
      <c r="G22" s="2">
        <v>5</v>
      </c>
      <c r="H22" s="2">
        <v>25</v>
      </c>
      <c r="I22" s="2">
        <v>150</v>
      </c>
      <c r="J22" s="2">
        <v>1</v>
      </c>
      <c r="K22" s="2">
        <v>0.1</v>
      </c>
      <c r="L22" s="2">
        <v>8</v>
      </c>
      <c r="M22" s="18">
        <v>3000</v>
      </c>
    </row>
    <row r="23" spans="1:13">
      <c r="A23" s="2" t="s">
        <v>1946</v>
      </c>
      <c r="B23" s="2" t="s">
        <v>1947</v>
      </c>
      <c r="C23" s="2" t="s">
        <v>1796</v>
      </c>
      <c r="D23" s="2">
        <v>13</v>
      </c>
      <c r="E23" s="2">
        <v>12.35</v>
      </c>
      <c r="F23" s="2">
        <v>13.65</v>
      </c>
      <c r="G23" s="2">
        <v>5</v>
      </c>
      <c r="H23" s="2">
        <v>30</v>
      </c>
      <c r="I23" s="2">
        <v>170</v>
      </c>
      <c r="J23" s="2">
        <v>1</v>
      </c>
      <c r="K23" s="2">
        <v>0.1</v>
      </c>
      <c r="L23" s="2">
        <v>8</v>
      </c>
      <c r="M23" s="18">
        <v>3000</v>
      </c>
    </row>
    <row r="24" spans="1:13">
      <c r="A24" s="2" t="s">
        <v>1948</v>
      </c>
      <c r="B24" s="2" t="s">
        <v>1949</v>
      </c>
      <c r="C24" s="2" t="s">
        <v>1796</v>
      </c>
      <c r="D24" s="2">
        <v>15</v>
      </c>
      <c r="E24" s="2">
        <v>14.25</v>
      </c>
      <c r="F24" s="2">
        <v>15.75</v>
      </c>
      <c r="G24" s="2">
        <v>5</v>
      </c>
      <c r="H24" s="2">
        <v>30</v>
      </c>
      <c r="I24" s="2">
        <v>200</v>
      </c>
      <c r="J24" s="2">
        <v>1</v>
      </c>
      <c r="K24" s="2">
        <v>0.1</v>
      </c>
      <c r="L24" s="2">
        <v>10.5</v>
      </c>
      <c r="M24" s="18">
        <v>3000</v>
      </c>
    </row>
    <row r="25" spans="1:13">
      <c r="A25" s="2" t="s">
        <v>1950</v>
      </c>
      <c r="B25" s="2" t="s">
        <v>1951</v>
      </c>
      <c r="C25" s="2" t="s">
        <v>1796</v>
      </c>
      <c r="D25" s="2">
        <v>16</v>
      </c>
      <c r="E25" s="2">
        <v>15.2</v>
      </c>
      <c r="F25" s="2">
        <v>16.8</v>
      </c>
      <c r="G25" s="2">
        <v>5</v>
      </c>
      <c r="H25" s="2">
        <v>40</v>
      </c>
      <c r="I25" s="2">
        <v>200</v>
      </c>
      <c r="J25" s="2">
        <v>1</v>
      </c>
      <c r="K25" s="2">
        <v>0.1</v>
      </c>
      <c r="L25" s="2">
        <v>11.2</v>
      </c>
      <c r="M25" s="18">
        <v>3000</v>
      </c>
    </row>
    <row r="26" spans="1:13">
      <c r="A26" s="2" t="s">
        <v>1952</v>
      </c>
      <c r="B26" s="2" t="s">
        <v>1953</v>
      </c>
      <c r="C26" s="2" t="s">
        <v>1796</v>
      </c>
      <c r="D26" s="2">
        <v>18</v>
      </c>
      <c r="E26" s="2">
        <v>17.100000000000001</v>
      </c>
      <c r="F26" s="2">
        <v>18.899999999999999</v>
      </c>
      <c r="G26" s="2">
        <v>5</v>
      </c>
      <c r="H26" s="2">
        <v>45</v>
      </c>
      <c r="I26" s="2">
        <v>225</v>
      </c>
      <c r="J26" s="2">
        <v>1</v>
      </c>
      <c r="K26" s="2">
        <v>0.1</v>
      </c>
      <c r="L26" s="2">
        <v>12.6</v>
      </c>
      <c r="M26" s="18">
        <v>3000</v>
      </c>
    </row>
    <row r="27" spans="1:13">
      <c r="A27" s="2" t="s">
        <v>1954</v>
      </c>
      <c r="B27" s="2" t="s">
        <v>1955</v>
      </c>
      <c r="C27" s="2" t="s">
        <v>1796</v>
      </c>
      <c r="D27" s="2">
        <v>20</v>
      </c>
      <c r="E27" s="2">
        <v>19</v>
      </c>
      <c r="F27" s="2">
        <v>21</v>
      </c>
      <c r="G27" s="2">
        <v>5</v>
      </c>
      <c r="H27" s="2">
        <v>55</v>
      </c>
      <c r="I27" s="2">
        <v>225</v>
      </c>
      <c r="J27" s="2">
        <v>1</v>
      </c>
      <c r="K27" s="2">
        <v>0.1</v>
      </c>
      <c r="L27" s="2">
        <v>14</v>
      </c>
      <c r="M27" s="18">
        <v>3000</v>
      </c>
    </row>
    <row r="28" spans="1:13">
      <c r="A28" s="2" t="s">
        <v>1956</v>
      </c>
      <c r="B28" s="2" t="s">
        <v>1957</v>
      </c>
      <c r="C28" s="2" t="s">
        <v>1796</v>
      </c>
      <c r="D28" s="2">
        <v>22</v>
      </c>
      <c r="E28" s="2">
        <v>20.9</v>
      </c>
      <c r="F28" s="2">
        <v>23.1</v>
      </c>
      <c r="G28" s="2">
        <v>5</v>
      </c>
      <c r="H28" s="2">
        <v>55</v>
      </c>
      <c r="I28" s="2">
        <v>250</v>
      </c>
      <c r="J28" s="2">
        <v>1</v>
      </c>
      <c r="K28" s="2">
        <v>0.1</v>
      </c>
      <c r="L28" s="2">
        <v>15.4</v>
      </c>
      <c r="M28" s="18">
        <v>3000</v>
      </c>
    </row>
    <row r="29" spans="1:13">
      <c r="A29" s="2" t="s">
        <v>1958</v>
      </c>
      <c r="B29" s="2" t="s">
        <v>1959</v>
      </c>
      <c r="C29" s="2" t="s">
        <v>1796</v>
      </c>
      <c r="D29" s="2">
        <v>24</v>
      </c>
      <c r="E29" s="2">
        <v>22.8</v>
      </c>
      <c r="F29" s="2">
        <v>25.2</v>
      </c>
      <c r="G29" s="2">
        <v>5</v>
      </c>
      <c r="H29" s="2">
        <v>70</v>
      </c>
      <c r="I29" s="2">
        <v>250</v>
      </c>
      <c r="J29" s="2">
        <v>1</v>
      </c>
      <c r="K29" s="2">
        <v>0.1</v>
      </c>
      <c r="L29" s="2">
        <v>16.8</v>
      </c>
      <c r="M29" s="18">
        <v>3000</v>
      </c>
    </row>
    <row r="30" spans="1:13">
      <c r="A30" s="2" t="s">
        <v>1960</v>
      </c>
      <c r="B30" s="2" t="s">
        <v>1961</v>
      </c>
      <c r="C30" s="2" t="s">
        <v>1796</v>
      </c>
      <c r="D30" s="2">
        <v>27</v>
      </c>
      <c r="E30" s="2">
        <v>25.65</v>
      </c>
      <c r="F30" s="2">
        <v>28.35</v>
      </c>
      <c r="G30" s="2">
        <v>2</v>
      </c>
      <c r="H30" s="2">
        <v>80</v>
      </c>
      <c r="I30" s="2">
        <v>300</v>
      </c>
      <c r="J30" s="2">
        <v>0.5</v>
      </c>
      <c r="K30" s="2">
        <v>0.1</v>
      </c>
      <c r="L30" s="2">
        <v>18.899999999999999</v>
      </c>
      <c r="M30" s="18">
        <v>3000</v>
      </c>
    </row>
    <row r="31" spans="1:13">
      <c r="A31" s="2" t="s">
        <v>1962</v>
      </c>
      <c r="B31" s="2" t="s">
        <v>1963</v>
      </c>
      <c r="C31" s="2" t="s">
        <v>1796</v>
      </c>
      <c r="D31" s="2">
        <v>30</v>
      </c>
      <c r="E31" s="2">
        <v>28.5</v>
      </c>
      <c r="F31" s="2">
        <v>31.5</v>
      </c>
      <c r="G31" s="2">
        <v>2</v>
      </c>
      <c r="H31" s="2">
        <v>80</v>
      </c>
      <c r="I31" s="2">
        <v>300</v>
      </c>
      <c r="J31" s="2">
        <v>0.5</v>
      </c>
      <c r="K31" s="2">
        <v>0.1</v>
      </c>
      <c r="L31" s="2">
        <v>21</v>
      </c>
      <c r="M31" s="18">
        <v>3000</v>
      </c>
    </row>
    <row r="32" spans="1:13">
      <c r="A32" s="2" t="s">
        <v>1964</v>
      </c>
      <c r="B32" s="2" t="s">
        <v>1965</v>
      </c>
      <c r="C32" s="2" t="s">
        <v>1796</v>
      </c>
      <c r="D32" s="2">
        <v>33</v>
      </c>
      <c r="E32" s="2">
        <v>31.35</v>
      </c>
      <c r="F32" s="2">
        <v>34.65</v>
      </c>
      <c r="G32" s="2">
        <v>2</v>
      </c>
      <c r="H32" s="2">
        <v>80</v>
      </c>
      <c r="I32" s="2">
        <v>325</v>
      </c>
      <c r="J32" s="2">
        <v>0.5</v>
      </c>
      <c r="K32" s="2">
        <v>0.1</v>
      </c>
      <c r="L32" s="2">
        <v>23.1</v>
      </c>
      <c r="M32" s="18">
        <v>3000</v>
      </c>
    </row>
    <row r="33" spans="1:13">
      <c r="A33" s="2" t="s">
        <v>1966</v>
      </c>
      <c r="B33" s="2" t="s">
        <v>1967</v>
      </c>
      <c r="C33" s="2" t="s">
        <v>1796</v>
      </c>
      <c r="D33" s="2">
        <v>36</v>
      </c>
      <c r="E33" s="2">
        <v>34.200000000000003</v>
      </c>
      <c r="F33" s="2">
        <v>37.799999999999997</v>
      </c>
      <c r="G33" s="2">
        <v>2</v>
      </c>
      <c r="H33" s="2">
        <v>90</v>
      </c>
      <c r="I33" s="2">
        <v>350</v>
      </c>
      <c r="J33" s="2">
        <v>0.5</v>
      </c>
      <c r="K33" s="2">
        <v>0.1</v>
      </c>
      <c r="L33" s="2">
        <v>25.2</v>
      </c>
      <c r="M33" s="18">
        <v>3000</v>
      </c>
    </row>
    <row r="34" spans="1:13">
      <c r="A34" s="2" t="s">
        <v>1968</v>
      </c>
      <c r="B34" s="2" t="s">
        <v>1969</v>
      </c>
      <c r="C34" s="2" t="s">
        <v>1796</v>
      </c>
      <c r="D34" s="2">
        <v>39</v>
      </c>
      <c r="E34" s="2" t="s">
        <v>1970</v>
      </c>
      <c r="F34" s="2">
        <v>40.950000000000003</v>
      </c>
      <c r="G34" s="2">
        <v>2</v>
      </c>
      <c r="H34" s="2">
        <v>130</v>
      </c>
      <c r="I34" s="2">
        <v>350</v>
      </c>
      <c r="J34" s="2">
        <v>0.5</v>
      </c>
      <c r="K34" s="2">
        <v>0.1</v>
      </c>
      <c r="L34" s="2">
        <v>27.3</v>
      </c>
      <c r="M34" s="18">
        <v>3000</v>
      </c>
    </row>
    <row r="35" spans="1:13">
      <c r="A35" s="2" t="s">
        <v>1971</v>
      </c>
      <c r="B35" s="2" t="s">
        <v>1972</v>
      </c>
      <c r="C35" s="2" t="s">
        <v>1796</v>
      </c>
      <c r="D35" s="2">
        <v>43</v>
      </c>
      <c r="E35" s="2">
        <v>40.85</v>
      </c>
      <c r="F35" s="2">
        <v>45.15</v>
      </c>
      <c r="G35" s="2">
        <v>2</v>
      </c>
      <c r="H35" s="2">
        <v>150</v>
      </c>
      <c r="I35" s="2">
        <v>375</v>
      </c>
      <c r="J35" s="2">
        <v>0.5</v>
      </c>
      <c r="K35" s="2">
        <v>0.05</v>
      </c>
      <c r="L35" s="2">
        <v>30.1</v>
      </c>
      <c r="M35" s="18">
        <v>3000</v>
      </c>
    </row>
    <row r="36" spans="1:13">
      <c r="A36" s="2" t="s">
        <v>1973</v>
      </c>
      <c r="B36" s="2" t="s">
        <v>1974</v>
      </c>
      <c r="C36" s="2" t="s">
        <v>1796</v>
      </c>
      <c r="D36" s="2">
        <v>47</v>
      </c>
      <c r="E36" s="2">
        <v>44.65</v>
      </c>
      <c r="F36" s="2">
        <v>49.35</v>
      </c>
      <c r="G36" s="2">
        <v>2</v>
      </c>
      <c r="H36" s="2">
        <v>170</v>
      </c>
      <c r="I36" s="2">
        <v>1000</v>
      </c>
      <c r="J36" s="2">
        <v>0.25</v>
      </c>
      <c r="K36" s="2">
        <v>0.1</v>
      </c>
      <c r="L36" s="2">
        <v>36</v>
      </c>
      <c r="M36" s="18">
        <v>3000</v>
      </c>
    </row>
    <row r="37" spans="1:13">
      <c r="A37" s="2" t="s">
        <v>1975</v>
      </c>
      <c r="B37" s="2" t="s">
        <v>1976</v>
      </c>
      <c r="C37" s="2" t="s">
        <v>1796</v>
      </c>
      <c r="D37" s="2">
        <v>51</v>
      </c>
      <c r="E37" s="2">
        <v>48.45</v>
      </c>
      <c r="F37" s="2">
        <v>53.55</v>
      </c>
      <c r="G37" s="2">
        <v>2</v>
      </c>
      <c r="H37" s="2">
        <v>180</v>
      </c>
      <c r="I37" s="2">
        <v>1300</v>
      </c>
      <c r="J37" s="2">
        <v>0.25</v>
      </c>
      <c r="K37" s="2">
        <v>0.1</v>
      </c>
      <c r="L37" s="2">
        <v>39</v>
      </c>
      <c r="M37" s="18">
        <v>3000</v>
      </c>
    </row>
    <row r="38" spans="1:13">
      <c r="A38" s="2" t="s">
        <v>1977</v>
      </c>
      <c r="B38" s="2" t="s">
        <v>1978</v>
      </c>
      <c r="C38" s="2" t="s">
        <v>1796</v>
      </c>
      <c r="D38" s="2">
        <v>56</v>
      </c>
      <c r="E38" s="2">
        <v>53.2</v>
      </c>
      <c r="F38" s="2">
        <v>58.8</v>
      </c>
      <c r="G38" s="2">
        <v>2</v>
      </c>
      <c r="H38" s="2">
        <v>200</v>
      </c>
      <c r="I38" s="2">
        <v>1400</v>
      </c>
      <c r="J38" s="2">
        <v>0.25</v>
      </c>
      <c r="K38" s="2">
        <v>0.1</v>
      </c>
      <c r="L38" s="2">
        <v>43</v>
      </c>
      <c r="M38" s="18">
        <v>3000</v>
      </c>
    </row>
    <row r="39" spans="1:13">
      <c r="A39" s="2" t="s">
        <v>1979</v>
      </c>
      <c r="B39" s="2" t="s">
        <v>1980</v>
      </c>
      <c r="C39" s="2" t="s">
        <v>1796</v>
      </c>
      <c r="D39" s="2">
        <v>62</v>
      </c>
      <c r="E39" s="2">
        <v>58.9</v>
      </c>
      <c r="F39" s="2">
        <v>65.099999999999994</v>
      </c>
      <c r="G39" s="2">
        <v>2</v>
      </c>
      <c r="H39" s="2">
        <v>225</v>
      </c>
      <c r="I39" s="2">
        <v>1400</v>
      </c>
      <c r="J39" s="2">
        <v>0.25</v>
      </c>
      <c r="K39" s="2">
        <v>0.1</v>
      </c>
      <c r="L39" s="2">
        <v>47</v>
      </c>
      <c r="M39" s="18">
        <v>3000</v>
      </c>
    </row>
    <row r="40" spans="1:13">
      <c r="A40" s="2" t="s">
        <v>1981</v>
      </c>
      <c r="B40" s="2" t="s">
        <v>1982</v>
      </c>
      <c r="C40" s="2" t="s">
        <v>1796</v>
      </c>
      <c r="D40" s="2">
        <v>68</v>
      </c>
      <c r="E40" s="2">
        <v>64.599999999999994</v>
      </c>
      <c r="F40" s="2">
        <v>71.400000000000006</v>
      </c>
      <c r="G40" s="2">
        <v>2</v>
      </c>
      <c r="H40" s="2">
        <v>240</v>
      </c>
      <c r="I40" s="2">
        <v>1600</v>
      </c>
      <c r="J40" s="2">
        <v>0.25</v>
      </c>
      <c r="K40" s="2">
        <v>0.1</v>
      </c>
      <c r="L40" s="2">
        <v>52</v>
      </c>
      <c r="M40" s="18">
        <v>3000</v>
      </c>
    </row>
    <row r="41" spans="1:13">
      <c r="A41" s="2" t="s">
        <v>1983</v>
      </c>
      <c r="B41" s="2" t="s">
        <v>1984</v>
      </c>
      <c r="C41" s="2" t="s">
        <v>1796</v>
      </c>
      <c r="D41" s="2">
        <v>75</v>
      </c>
      <c r="E41" s="2">
        <v>71.25</v>
      </c>
      <c r="F41" s="2">
        <v>78.75</v>
      </c>
      <c r="G41" s="2">
        <v>2</v>
      </c>
      <c r="H41" s="2">
        <v>265</v>
      </c>
      <c r="I41" s="2">
        <v>1700</v>
      </c>
      <c r="J41" s="2">
        <v>0.25</v>
      </c>
      <c r="K41" s="2">
        <v>0.1</v>
      </c>
      <c r="L41" s="2">
        <v>56</v>
      </c>
      <c r="M41" s="18">
        <v>3000</v>
      </c>
    </row>
    <row r="42" spans="1:13">
      <c r="A42" s="2" t="s">
        <v>1985</v>
      </c>
      <c r="B42" s="2" t="s">
        <v>1986</v>
      </c>
      <c r="C42" s="2" t="s">
        <v>1796</v>
      </c>
      <c r="D42" s="2">
        <v>2.4</v>
      </c>
      <c r="E42" s="2">
        <v>2.35</v>
      </c>
      <c r="F42" s="2">
        <v>2.4500000000000002</v>
      </c>
      <c r="G42" s="2">
        <v>5</v>
      </c>
      <c r="H42" s="2">
        <v>100</v>
      </c>
      <c r="I42" s="2">
        <v>600</v>
      </c>
      <c r="J42" s="2">
        <v>1</v>
      </c>
      <c r="K42" s="2">
        <v>50</v>
      </c>
      <c r="L42" s="2">
        <v>1</v>
      </c>
      <c r="M42" s="18">
        <v>3000</v>
      </c>
    </row>
    <row r="43" spans="1:13">
      <c r="A43" s="2" t="s">
        <v>1987</v>
      </c>
      <c r="B43" s="2" t="s">
        <v>1988</v>
      </c>
      <c r="C43" s="2" t="s">
        <v>1796</v>
      </c>
      <c r="D43" s="2">
        <v>2.7</v>
      </c>
      <c r="E43" s="2">
        <v>2.65</v>
      </c>
      <c r="F43" s="2">
        <v>2.75</v>
      </c>
      <c r="G43" s="2">
        <v>5</v>
      </c>
      <c r="H43" s="2">
        <v>100</v>
      </c>
      <c r="I43" s="2">
        <v>600</v>
      </c>
      <c r="J43" s="2">
        <v>1</v>
      </c>
      <c r="K43" s="2">
        <v>20</v>
      </c>
      <c r="L43" s="2">
        <v>1</v>
      </c>
      <c r="M43" s="18">
        <v>3000</v>
      </c>
    </row>
    <row r="44" spans="1:13">
      <c r="A44" s="2" t="s">
        <v>1989</v>
      </c>
      <c r="B44" s="2" t="s">
        <v>1990</v>
      </c>
      <c r="C44" s="2" t="s">
        <v>1796</v>
      </c>
      <c r="D44" s="2">
        <v>3</v>
      </c>
      <c r="E44" s="2">
        <v>2.94</v>
      </c>
      <c r="F44" s="2">
        <v>3.06</v>
      </c>
      <c r="G44" s="2">
        <v>5</v>
      </c>
      <c r="H44" s="2">
        <v>95</v>
      </c>
      <c r="I44" s="2">
        <v>600</v>
      </c>
      <c r="J44" s="2">
        <v>1</v>
      </c>
      <c r="K44" s="2">
        <v>10</v>
      </c>
      <c r="L44" s="2">
        <v>1</v>
      </c>
      <c r="M44" s="18">
        <v>3000</v>
      </c>
    </row>
    <row r="45" spans="1:13">
      <c r="A45" s="2" t="s">
        <v>1991</v>
      </c>
      <c r="B45" s="2" t="s">
        <v>1992</v>
      </c>
      <c r="C45" s="2" t="s">
        <v>1796</v>
      </c>
      <c r="D45" s="2">
        <v>3.3</v>
      </c>
      <c r="E45" s="2">
        <v>3.23</v>
      </c>
      <c r="F45" s="2">
        <v>3.37</v>
      </c>
      <c r="G45" s="2">
        <v>5</v>
      </c>
      <c r="H45" s="2">
        <v>95</v>
      </c>
      <c r="I45" s="2">
        <v>600</v>
      </c>
      <c r="J45" s="2">
        <v>1</v>
      </c>
      <c r="K45" s="2">
        <v>5</v>
      </c>
      <c r="L45" s="2">
        <v>1</v>
      </c>
      <c r="M45" s="18">
        <v>3000</v>
      </c>
    </row>
    <row r="46" spans="1:13">
      <c r="A46" s="2" t="s">
        <v>1993</v>
      </c>
      <c r="B46" s="2" t="s">
        <v>1994</v>
      </c>
      <c r="C46" s="2" t="s">
        <v>1796</v>
      </c>
      <c r="D46" s="2">
        <v>3.6</v>
      </c>
      <c r="E46" s="2">
        <v>3.53</v>
      </c>
      <c r="F46" s="2">
        <v>3.67</v>
      </c>
      <c r="G46" s="2">
        <v>5</v>
      </c>
      <c r="H46" s="2">
        <v>90</v>
      </c>
      <c r="I46" s="2">
        <v>600</v>
      </c>
      <c r="J46" s="2">
        <v>1</v>
      </c>
      <c r="K46" s="2">
        <v>5</v>
      </c>
      <c r="L46" s="2">
        <v>1</v>
      </c>
      <c r="M46" s="18">
        <v>3000</v>
      </c>
    </row>
    <row r="47" spans="1:13">
      <c r="A47" s="2" t="s">
        <v>1995</v>
      </c>
      <c r="B47" s="2" t="s">
        <v>1996</v>
      </c>
      <c r="C47" s="2" t="s">
        <v>1796</v>
      </c>
      <c r="D47" s="2">
        <v>3.9</v>
      </c>
      <c r="E47" s="2">
        <v>3.82</v>
      </c>
      <c r="F47" s="2">
        <v>3.98</v>
      </c>
      <c r="G47" s="2">
        <v>5</v>
      </c>
      <c r="H47" s="2">
        <v>90</v>
      </c>
      <c r="I47" s="2">
        <v>600</v>
      </c>
      <c r="J47" s="2">
        <v>1</v>
      </c>
      <c r="K47" s="2">
        <v>3</v>
      </c>
      <c r="L47" s="2">
        <v>1</v>
      </c>
      <c r="M47" s="18">
        <v>3000</v>
      </c>
    </row>
    <row r="48" spans="1:13">
      <c r="A48" s="2" t="s">
        <v>1997</v>
      </c>
      <c r="B48" s="2" t="s">
        <v>1998</v>
      </c>
      <c r="C48" s="2" t="s">
        <v>1796</v>
      </c>
      <c r="D48" s="2">
        <v>4.3</v>
      </c>
      <c r="E48" s="2">
        <v>4.21</v>
      </c>
      <c r="F48" s="2">
        <v>4.3899999999999997</v>
      </c>
      <c r="G48" s="2">
        <v>5</v>
      </c>
      <c r="H48" s="2">
        <v>90</v>
      </c>
      <c r="I48" s="2">
        <v>600</v>
      </c>
      <c r="J48" s="2">
        <v>1</v>
      </c>
      <c r="K48" s="2">
        <v>3</v>
      </c>
      <c r="L48" s="2">
        <v>1</v>
      </c>
      <c r="M48" s="18">
        <v>3000</v>
      </c>
    </row>
    <row r="49" spans="1:13">
      <c r="A49" s="2" t="s">
        <v>1999</v>
      </c>
      <c r="B49" s="2" t="s">
        <v>2000</v>
      </c>
      <c r="C49" s="2" t="s">
        <v>1796</v>
      </c>
      <c r="D49" s="2">
        <v>4.7</v>
      </c>
      <c r="E49" s="2">
        <v>4.6100000000000003</v>
      </c>
      <c r="F49" s="2">
        <v>4.79</v>
      </c>
      <c r="G49" s="2">
        <v>5</v>
      </c>
      <c r="H49" s="2">
        <v>80</v>
      </c>
      <c r="I49" s="2">
        <v>500</v>
      </c>
      <c r="J49" s="2">
        <v>1</v>
      </c>
      <c r="K49" s="2">
        <v>3</v>
      </c>
      <c r="L49" s="2">
        <v>2</v>
      </c>
      <c r="M49" s="18">
        <v>3000</v>
      </c>
    </row>
    <row r="50" spans="1:13">
      <c r="A50" s="2" t="s">
        <v>2001</v>
      </c>
      <c r="B50" s="2" t="s">
        <v>2002</v>
      </c>
      <c r="C50" s="2" t="s">
        <v>1796</v>
      </c>
      <c r="D50" s="2">
        <v>5.0999999999999996</v>
      </c>
      <c r="E50" s="2">
        <v>5</v>
      </c>
      <c r="F50" s="2">
        <v>5.2</v>
      </c>
      <c r="G50" s="2">
        <v>5</v>
      </c>
      <c r="H50" s="2">
        <v>60</v>
      </c>
      <c r="I50" s="2">
        <v>480</v>
      </c>
      <c r="J50" s="2">
        <v>1</v>
      </c>
      <c r="K50" s="2">
        <v>2</v>
      </c>
      <c r="L50" s="2">
        <v>2</v>
      </c>
      <c r="M50" s="18">
        <v>3000</v>
      </c>
    </row>
    <row r="51" spans="1:13">
      <c r="A51" s="2" t="s">
        <v>2003</v>
      </c>
      <c r="B51" s="2" t="s">
        <v>2004</v>
      </c>
      <c r="C51" s="2" t="s">
        <v>1796</v>
      </c>
      <c r="D51" s="2">
        <v>5.6</v>
      </c>
      <c r="E51" s="2">
        <v>5.49</v>
      </c>
      <c r="F51" s="2">
        <v>5.71</v>
      </c>
      <c r="G51" s="2">
        <v>5</v>
      </c>
      <c r="H51" s="2">
        <v>40</v>
      </c>
      <c r="I51" s="2">
        <v>400</v>
      </c>
      <c r="J51" s="2">
        <v>1</v>
      </c>
      <c r="K51" s="2">
        <v>1</v>
      </c>
      <c r="L51" s="2">
        <v>2</v>
      </c>
      <c r="M51" s="18">
        <v>3000</v>
      </c>
    </row>
    <row r="52" spans="1:13">
      <c r="A52" s="2" t="s">
        <v>2005</v>
      </c>
      <c r="B52" s="2" t="s">
        <v>2006</v>
      </c>
      <c r="C52" s="2" t="s">
        <v>1796</v>
      </c>
      <c r="D52" s="2">
        <v>6.2</v>
      </c>
      <c r="E52" s="2">
        <v>6.08</v>
      </c>
      <c r="F52" s="2">
        <v>6.32</v>
      </c>
      <c r="G52" s="2">
        <v>5</v>
      </c>
      <c r="H52" s="2">
        <v>10</v>
      </c>
      <c r="I52" s="2">
        <v>150</v>
      </c>
      <c r="J52" s="2">
        <v>1</v>
      </c>
      <c r="K52" s="2">
        <v>3</v>
      </c>
      <c r="L52" s="2">
        <v>4</v>
      </c>
      <c r="M52" s="18">
        <v>3000</v>
      </c>
    </row>
    <row r="53" spans="1:13">
      <c r="A53" s="2" t="s">
        <v>2007</v>
      </c>
      <c r="B53" s="2" t="s">
        <v>2008</v>
      </c>
      <c r="C53" s="2" t="s">
        <v>1796</v>
      </c>
      <c r="D53" s="2">
        <v>6.8</v>
      </c>
      <c r="E53" s="2">
        <v>6.66</v>
      </c>
      <c r="F53" s="2">
        <v>6.94</v>
      </c>
      <c r="G53" s="2">
        <v>5</v>
      </c>
      <c r="H53" s="2">
        <v>15</v>
      </c>
      <c r="I53" s="2">
        <v>80</v>
      </c>
      <c r="J53" s="2">
        <v>1</v>
      </c>
      <c r="K53" s="2">
        <v>2</v>
      </c>
      <c r="L53" s="2">
        <v>4</v>
      </c>
      <c r="M53" s="18">
        <v>3000</v>
      </c>
    </row>
    <row r="54" spans="1:13">
      <c r="A54" s="2" t="s">
        <v>2009</v>
      </c>
      <c r="B54" s="2" t="s">
        <v>2010</v>
      </c>
      <c r="C54" s="2" t="s">
        <v>1796</v>
      </c>
      <c r="D54" s="2">
        <v>7.5</v>
      </c>
      <c r="E54" s="2">
        <v>7.35</v>
      </c>
      <c r="F54" s="2">
        <v>7.65</v>
      </c>
      <c r="G54" s="2">
        <v>5</v>
      </c>
      <c r="H54" s="2">
        <v>15</v>
      </c>
      <c r="I54" s="2">
        <v>80</v>
      </c>
      <c r="J54" s="2">
        <v>1</v>
      </c>
      <c r="K54" s="2">
        <v>1</v>
      </c>
      <c r="L54" s="2">
        <v>5</v>
      </c>
      <c r="M54" s="18">
        <v>3000</v>
      </c>
    </row>
    <row r="55" spans="1:13">
      <c r="A55" s="2" t="s">
        <v>2011</v>
      </c>
      <c r="B55" s="2" t="s">
        <v>2012</v>
      </c>
      <c r="C55" s="2" t="s">
        <v>1796</v>
      </c>
      <c r="D55" s="2">
        <v>8.1999999999999993</v>
      </c>
      <c r="E55" s="2">
        <v>8.0399999999999991</v>
      </c>
      <c r="F55" s="2">
        <v>8.36</v>
      </c>
      <c r="G55" s="2">
        <v>5</v>
      </c>
      <c r="H55" s="2">
        <v>15</v>
      </c>
      <c r="I55" s="2">
        <v>80</v>
      </c>
      <c r="J55" s="2">
        <v>1</v>
      </c>
      <c r="K55" s="2">
        <v>0.7</v>
      </c>
      <c r="L55" s="2">
        <v>5</v>
      </c>
      <c r="M55" s="18">
        <v>3000</v>
      </c>
    </row>
    <row r="56" spans="1:13">
      <c r="A56" s="2" t="s">
        <v>2013</v>
      </c>
      <c r="B56" s="2" t="s">
        <v>2014</v>
      </c>
      <c r="C56" s="2" t="s">
        <v>1796</v>
      </c>
      <c r="D56" s="2">
        <v>9.1</v>
      </c>
      <c r="E56" s="2">
        <v>8.92</v>
      </c>
      <c r="F56" s="2">
        <v>9.2799999999999994</v>
      </c>
      <c r="G56" s="2">
        <v>5</v>
      </c>
      <c r="H56" s="2">
        <v>15</v>
      </c>
      <c r="I56" s="2">
        <v>100</v>
      </c>
      <c r="J56" s="2">
        <v>1</v>
      </c>
      <c r="K56" s="2">
        <v>0.5</v>
      </c>
      <c r="L56" s="2">
        <v>6</v>
      </c>
      <c r="M56" s="18">
        <v>3000</v>
      </c>
    </row>
    <row r="57" spans="1:13">
      <c r="A57" s="2" t="s">
        <v>2015</v>
      </c>
      <c r="B57" s="2" t="s">
        <v>2016</v>
      </c>
      <c r="C57" s="2" t="s">
        <v>1796</v>
      </c>
      <c r="D57" s="2">
        <v>10</v>
      </c>
      <c r="E57" s="2">
        <v>9.8000000000000007</v>
      </c>
      <c r="F57" s="2">
        <v>10.199999999999999</v>
      </c>
      <c r="G57" s="2">
        <v>5</v>
      </c>
      <c r="H57" s="2">
        <v>20</v>
      </c>
      <c r="I57" s="2">
        <v>150</v>
      </c>
      <c r="J57" s="2">
        <v>1</v>
      </c>
      <c r="K57" s="2">
        <v>0.2</v>
      </c>
      <c r="L57" s="2">
        <v>7</v>
      </c>
      <c r="M57" s="18">
        <v>3000</v>
      </c>
    </row>
    <row r="58" spans="1:13">
      <c r="A58" s="2" t="s">
        <v>2017</v>
      </c>
      <c r="B58" s="2" t="s">
        <v>2018</v>
      </c>
      <c r="C58" s="2" t="s">
        <v>1796</v>
      </c>
      <c r="D58" s="2">
        <v>11</v>
      </c>
      <c r="E58" s="2">
        <v>10.78</v>
      </c>
      <c r="F58" s="2">
        <v>11.22</v>
      </c>
      <c r="G58" s="2">
        <v>5</v>
      </c>
      <c r="H58" s="2">
        <v>20</v>
      </c>
      <c r="I58" s="2">
        <v>150</v>
      </c>
      <c r="J58" s="2">
        <v>1</v>
      </c>
      <c r="K58" s="2">
        <v>0.1</v>
      </c>
      <c r="L58" s="2">
        <v>8</v>
      </c>
      <c r="M58" s="18">
        <v>3000</v>
      </c>
    </row>
    <row r="59" spans="1:13">
      <c r="A59" s="2" t="s">
        <v>2019</v>
      </c>
      <c r="B59" s="2" t="s">
        <v>2020</v>
      </c>
      <c r="C59" s="2" t="s">
        <v>1796</v>
      </c>
      <c r="D59" s="2">
        <v>12</v>
      </c>
      <c r="E59" s="2">
        <v>11.76</v>
      </c>
      <c r="F59" s="2">
        <v>12.24</v>
      </c>
      <c r="G59" s="2">
        <v>5</v>
      </c>
      <c r="H59" s="2">
        <v>25</v>
      </c>
      <c r="I59" s="2">
        <v>150</v>
      </c>
      <c r="J59" s="2">
        <v>1</v>
      </c>
      <c r="K59" s="2">
        <v>0.1</v>
      </c>
      <c r="L59" s="2">
        <v>8</v>
      </c>
      <c r="M59" s="18">
        <v>3000</v>
      </c>
    </row>
    <row r="60" spans="1:13">
      <c r="A60" s="2" t="s">
        <v>2021</v>
      </c>
      <c r="B60" s="2" t="s">
        <v>2022</v>
      </c>
      <c r="C60" s="2" t="s">
        <v>1796</v>
      </c>
      <c r="D60" s="2">
        <v>13</v>
      </c>
      <c r="E60" s="2">
        <v>12.74</v>
      </c>
      <c r="F60" s="2">
        <v>13.26</v>
      </c>
      <c r="G60" s="2">
        <v>5</v>
      </c>
      <c r="H60" s="2">
        <v>30</v>
      </c>
      <c r="I60" s="2">
        <v>170</v>
      </c>
      <c r="J60" s="2">
        <v>1</v>
      </c>
      <c r="K60" s="2">
        <v>0.1</v>
      </c>
      <c r="L60" s="2">
        <v>8</v>
      </c>
      <c r="M60" s="18">
        <v>3000</v>
      </c>
    </row>
    <row r="61" spans="1:13">
      <c r="A61" s="2" t="s">
        <v>2023</v>
      </c>
      <c r="B61" s="2" t="s">
        <v>2024</v>
      </c>
      <c r="C61" s="2" t="s">
        <v>1796</v>
      </c>
      <c r="D61" s="2">
        <v>14</v>
      </c>
      <c r="E61" s="2">
        <v>13.72</v>
      </c>
      <c r="F61" s="2">
        <v>14.28</v>
      </c>
      <c r="G61" s="2">
        <v>5</v>
      </c>
      <c r="H61" s="2">
        <v>25</v>
      </c>
      <c r="I61" s="2">
        <v>110</v>
      </c>
      <c r="J61" s="2">
        <v>1</v>
      </c>
      <c r="K61" s="2">
        <v>0.1</v>
      </c>
      <c r="L61" s="2">
        <v>10.5</v>
      </c>
      <c r="M61" s="18">
        <v>3000</v>
      </c>
    </row>
    <row r="62" spans="1:13">
      <c r="A62" s="2" t="s">
        <v>2025</v>
      </c>
      <c r="B62" s="2" t="s">
        <v>2026</v>
      </c>
      <c r="C62" s="2" t="s">
        <v>1796</v>
      </c>
      <c r="D62" s="2">
        <v>15</v>
      </c>
      <c r="E62" s="2">
        <v>14.7</v>
      </c>
      <c r="F62" s="2">
        <v>15.3</v>
      </c>
      <c r="G62" s="2">
        <v>5</v>
      </c>
      <c r="H62" s="2">
        <v>30</v>
      </c>
      <c r="I62" s="2">
        <v>200</v>
      </c>
      <c r="J62" s="2">
        <v>1</v>
      </c>
      <c r="K62" s="2">
        <v>0.1</v>
      </c>
      <c r="L62" s="2">
        <v>10.5</v>
      </c>
      <c r="M62" s="18">
        <v>3000</v>
      </c>
    </row>
    <row r="63" spans="1:13">
      <c r="A63" s="2" t="s">
        <v>2027</v>
      </c>
      <c r="B63" s="2" t="s">
        <v>2028</v>
      </c>
      <c r="C63" s="2" t="s">
        <v>1796</v>
      </c>
      <c r="D63" s="2">
        <v>16</v>
      </c>
      <c r="E63" s="2">
        <v>15.68</v>
      </c>
      <c r="F63" s="2">
        <v>16.32</v>
      </c>
      <c r="G63" s="2">
        <v>5</v>
      </c>
      <c r="H63" s="2">
        <v>40</v>
      </c>
      <c r="I63" s="2">
        <v>200</v>
      </c>
      <c r="J63" s="2">
        <v>1</v>
      </c>
      <c r="K63" s="2">
        <v>0.1</v>
      </c>
      <c r="L63" s="2">
        <v>11.2</v>
      </c>
      <c r="M63" s="18">
        <v>3000</v>
      </c>
    </row>
    <row r="64" spans="1:13">
      <c r="A64" s="2" t="s">
        <v>2029</v>
      </c>
      <c r="B64" s="2" t="s">
        <v>2030</v>
      </c>
      <c r="C64" s="2" t="s">
        <v>1796</v>
      </c>
      <c r="D64" s="2">
        <v>18</v>
      </c>
      <c r="E64" s="2">
        <v>17.64</v>
      </c>
      <c r="F64" s="2">
        <v>18.36</v>
      </c>
      <c r="G64" s="2">
        <v>5</v>
      </c>
      <c r="H64" s="2">
        <v>45</v>
      </c>
      <c r="I64" s="2">
        <v>225</v>
      </c>
      <c r="J64" s="2">
        <v>1</v>
      </c>
      <c r="K64" s="2">
        <v>0.1</v>
      </c>
      <c r="L64" s="2">
        <v>12.6</v>
      </c>
      <c r="M64" s="18">
        <v>3000</v>
      </c>
    </row>
    <row r="65" spans="1:13">
      <c r="A65" s="2" t="s">
        <v>2031</v>
      </c>
      <c r="B65" s="2" t="s">
        <v>2032</v>
      </c>
      <c r="C65" s="2" t="s">
        <v>1796</v>
      </c>
      <c r="D65" s="2">
        <v>20</v>
      </c>
      <c r="E65" s="2">
        <v>19.600000000000001</v>
      </c>
      <c r="F65" s="2">
        <v>20.399999999999999</v>
      </c>
      <c r="G65" s="2">
        <v>5</v>
      </c>
      <c r="H65" s="2">
        <v>55</v>
      </c>
      <c r="I65" s="2">
        <v>225</v>
      </c>
      <c r="J65" s="2">
        <v>1</v>
      </c>
      <c r="K65" s="2">
        <v>0.1</v>
      </c>
      <c r="L65" s="2">
        <v>14</v>
      </c>
      <c r="M65" s="18">
        <v>3000</v>
      </c>
    </row>
    <row r="66" spans="1:13">
      <c r="A66" s="2" t="s">
        <v>2033</v>
      </c>
      <c r="B66" s="2" t="s">
        <v>2034</v>
      </c>
      <c r="C66" s="2" t="s">
        <v>1796</v>
      </c>
      <c r="D66" s="2">
        <v>22</v>
      </c>
      <c r="E66" s="2">
        <v>21.56</v>
      </c>
      <c r="F66" s="2">
        <v>22.44</v>
      </c>
      <c r="G66" s="2">
        <v>5</v>
      </c>
      <c r="H66" s="2">
        <v>55</v>
      </c>
      <c r="I66" s="2">
        <v>250</v>
      </c>
      <c r="J66" s="2">
        <v>1</v>
      </c>
      <c r="K66" s="2">
        <v>0.1</v>
      </c>
      <c r="L66" s="2">
        <v>15.4</v>
      </c>
      <c r="M66" s="18">
        <v>3000</v>
      </c>
    </row>
    <row r="67" spans="1:13">
      <c r="A67" s="2" t="s">
        <v>2035</v>
      </c>
      <c r="B67" s="2" t="s">
        <v>2036</v>
      </c>
      <c r="C67" s="2" t="s">
        <v>1796</v>
      </c>
      <c r="D67" s="2">
        <v>24</v>
      </c>
      <c r="E67" s="2">
        <v>23.52</v>
      </c>
      <c r="F67" s="2">
        <v>24.48</v>
      </c>
      <c r="G67" s="2">
        <v>5</v>
      </c>
      <c r="H67" s="2">
        <v>70</v>
      </c>
      <c r="I67" s="2">
        <v>250</v>
      </c>
      <c r="J67" s="2">
        <v>1</v>
      </c>
      <c r="K67" s="2">
        <v>0.1</v>
      </c>
      <c r="L67" s="2">
        <v>16.8</v>
      </c>
      <c r="M67" s="18">
        <v>3000</v>
      </c>
    </row>
    <row r="68" spans="1:13">
      <c r="A68" s="2" t="s">
        <v>2037</v>
      </c>
      <c r="B68" s="2" t="s">
        <v>2038</v>
      </c>
      <c r="C68" s="2" t="s">
        <v>1796</v>
      </c>
      <c r="D68" s="2">
        <v>27</v>
      </c>
      <c r="E68" s="2">
        <v>26.46</v>
      </c>
      <c r="F68" s="2">
        <v>27.54</v>
      </c>
      <c r="G68" s="2">
        <v>2</v>
      </c>
      <c r="H68" s="2">
        <v>80</v>
      </c>
      <c r="I68" s="2">
        <v>300</v>
      </c>
      <c r="J68" s="2">
        <v>0.5</v>
      </c>
      <c r="K68" s="2">
        <v>0.1</v>
      </c>
      <c r="L68" s="2">
        <v>18.899999999999999</v>
      </c>
      <c r="M68" s="18">
        <v>3000</v>
      </c>
    </row>
    <row r="69" spans="1:13">
      <c r="A69" s="2" t="s">
        <v>2039</v>
      </c>
      <c r="B69" s="2" t="s">
        <v>2040</v>
      </c>
      <c r="C69" s="2" t="s">
        <v>1796</v>
      </c>
      <c r="D69" s="2">
        <v>30</v>
      </c>
      <c r="E69" s="2">
        <v>29.4</v>
      </c>
      <c r="F69" s="2">
        <v>30.6</v>
      </c>
      <c r="G69" s="2">
        <v>2</v>
      </c>
      <c r="H69" s="2">
        <v>80</v>
      </c>
      <c r="I69" s="2">
        <v>300</v>
      </c>
      <c r="J69" s="2">
        <v>0.5</v>
      </c>
      <c r="K69" s="2">
        <v>0.1</v>
      </c>
      <c r="L69" s="2">
        <v>21</v>
      </c>
      <c r="M69" s="18">
        <v>3000</v>
      </c>
    </row>
    <row r="70" spans="1:13">
      <c r="A70" s="2" t="s">
        <v>2041</v>
      </c>
      <c r="B70" s="2" t="s">
        <v>2042</v>
      </c>
      <c r="C70" s="2" t="s">
        <v>1796</v>
      </c>
      <c r="D70" s="2">
        <v>33</v>
      </c>
      <c r="E70" s="2">
        <v>32.340000000000003</v>
      </c>
      <c r="F70" s="2">
        <v>33.659999999999997</v>
      </c>
      <c r="G70" s="2">
        <v>2</v>
      </c>
      <c r="H70" s="2">
        <v>80</v>
      </c>
      <c r="I70" s="2">
        <v>325</v>
      </c>
      <c r="J70" s="2">
        <v>0.5</v>
      </c>
      <c r="K70" s="2">
        <v>0.1</v>
      </c>
      <c r="L70" s="2">
        <v>23.1</v>
      </c>
      <c r="M70" s="18">
        <v>3000</v>
      </c>
    </row>
    <row r="71" spans="1:13">
      <c r="A71" s="2" t="s">
        <v>2043</v>
      </c>
      <c r="B71" s="2" t="s">
        <v>2044</v>
      </c>
      <c r="C71" s="2" t="s">
        <v>1796</v>
      </c>
      <c r="D71" s="2">
        <v>36</v>
      </c>
      <c r="E71" s="2">
        <v>35.28</v>
      </c>
      <c r="F71" s="2">
        <v>36.72</v>
      </c>
      <c r="G71" s="2">
        <v>2</v>
      </c>
      <c r="H71" s="2">
        <v>90</v>
      </c>
      <c r="I71" s="2">
        <v>350</v>
      </c>
      <c r="J71" s="2">
        <v>0.5</v>
      </c>
      <c r="K71" s="2">
        <v>0.1</v>
      </c>
      <c r="L71" s="2">
        <v>25.2</v>
      </c>
      <c r="M71" s="18">
        <v>3000</v>
      </c>
    </row>
    <row r="72" spans="1:13">
      <c r="A72" s="2" t="s">
        <v>2045</v>
      </c>
      <c r="B72" s="2" t="s">
        <v>2046</v>
      </c>
      <c r="C72" s="2" t="s">
        <v>1796</v>
      </c>
      <c r="D72" s="2">
        <v>39</v>
      </c>
      <c r="E72" s="2">
        <v>38.22</v>
      </c>
      <c r="F72" s="2">
        <v>39.78</v>
      </c>
      <c r="G72" s="2">
        <v>2</v>
      </c>
      <c r="H72" s="2">
        <v>130</v>
      </c>
      <c r="I72" s="2">
        <v>350</v>
      </c>
      <c r="J72" s="2">
        <v>0.5</v>
      </c>
      <c r="K72" s="2">
        <v>0.1</v>
      </c>
      <c r="L72" s="2">
        <v>27.3</v>
      </c>
      <c r="M72" s="18">
        <v>3000</v>
      </c>
    </row>
    <row r="73" spans="1:13">
      <c r="A73" s="2" t="s">
        <v>2047</v>
      </c>
      <c r="B73" s="2" t="s">
        <v>2048</v>
      </c>
      <c r="C73" s="2" t="s">
        <v>1796</v>
      </c>
      <c r="D73" s="2">
        <v>43</v>
      </c>
      <c r="E73" s="2">
        <v>42.14</v>
      </c>
      <c r="F73" s="2">
        <v>43.86</v>
      </c>
      <c r="G73" s="2">
        <v>2</v>
      </c>
      <c r="H73" s="2">
        <v>130</v>
      </c>
      <c r="I73" s="2">
        <v>350</v>
      </c>
      <c r="J73" s="2">
        <v>0.5</v>
      </c>
      <c r="K73" s="2">
        <v>0.1</v>
      </c>
      <c r="L73" s="2">
        <v>29.4</v>
      </c>
      <c r="M73" s="18">
        <v>3000</v>
      </c>
    </row>
    <row r="74" spans="1:13">
      <c r="A74" s="2" t="s">
        <v>2049</v>
      </c>
      <c r="B74" s="2" t="s">
        <v>2050</v>
      </c>
      <c r="C74" s="2" t="s">
        <v>1796</v>
      </c>
      <c r="D74" s="2">
        <v>47</v>
      </c>
      <c r="E74" s="2">
        <v>45.83</v>
      </c>
      <c r="F74" s="2">
        <v>48.17</v>
      </c>
      <c r="G74" s="2">
        <v>2</v>
      </c>
      <c r="H74" s="2">
        <v>170</v>
      </c>
      <c r="I74" s="2">
        <v>1000</v>
      </c>
      <c r="J74" s="2">
        <v>0.25</v>
      </c>
      <c r="K74" s="2">
        <v>0.1</v>
      </c>
      <c r="L74" s="2">
        <v>36</v>
      </c>
      <c r="M74" s="18">
        <v>3000</v>
      </c>
    </row>
    <row r="75" spans="1:13">
      <c r="A75" s="2" t="s">
        <v>2051</v>
      </c>
      <c r="B75" s="2" t="s">
        <v>2052</v>
      </c>
      <c r="C75" s="2" t="s">
        <v>1796</v>
      </c>
      <c r="D75" s="2">
        <v>51</v>
      </c>
      <c r="E75" s="2">
        <v>49.73</v>
      </c>
      <c r="F75" s="2">
        <v>52.27</v>
      </c>
      <c r="G75" s="2">
        <v>2</v>
      </c>
      <c r="H75" s="2">
        <v>180</v>
      </c>
      <c r="I75" s="2">
        <v>1300</v>
      </c>
      <c r="J75" s="2">
        <v>0.25</v>
      </c>
      <c r="K75" s="2">
        <v>0.1</v>
      </c>
      <c r="L75" s="2">
        <v>39</v>
      </c>
      <c r="M75" s="18">
        <v>3000</v>
      </c>
    </row>
    <row r="76" spans="1:13">
      <c r="A76" s="2" t="s">
        <v>2053</v>
      </c>
      <c r="B76" s="2" t="s">
        <v>2054</v>
      </c>
      <c r="C76" s="2" t="s">
        <v>1796</v>
      </c>
      <c r="D76" s="2">
        <v>56</v>
      </c>
      <c r="E76" s="2">
        <v>54.6</v>
      </c>
      <c r="F76" s="2">
        <v>57.4</v>
      </c>
      <c r="G76" s="2">
        <v>2</v>
      </c>
      <c r="H76" s="2">
        <v>200</v>
      </c>
      <c r="I76" s="2">
        <v>1400</v>
      </c>
      <c r="J76" s="2">
        <v>0.25</v>
      </c>
      <c r="K76" s="2">
        <v>0.1</v>
      </c>
      <c r="L76" s="2">
        <v>43</v>
      </c>
      <c r="M76" s="18">
        <v>3000</v>
      </c>
    </row>
    <row r="77" spans="1:13">
      <c r="A77" s="2" t="s">
        <v>2055</v>
      </c>
      <c r="B77" s="2" t="s">
        <v>2056</v>
      </c>
      <c r="C77" s="2" t="s">
        <v>1796</v>
      </c>
      <c r="D77" s="2">
        <v>62</v>
      </c>
      <c r="E77" s="2">
        <v>60.45</v>
      </c>
      <c r="F77" s="2">
        <v>63.55</v>
      </c>
      <c r="G77" s="2">
        <v>2</v>
      </c>
      <c r="H77" s="2">
        <v>225</v>
      </c>
      <c r="I77" s="2">
        <v>1400</v>
      </c>
      <c r="J77" s="2">
        <v>0.25</v>
      </c>
      <c r="K77" s="2">
        <v>0.1</v>
      </c>
      <c r="L77" s="2">
        <v>47</v>
      </c>
      <c r="M77" s="18">
        <v>3000</v>
      </c>
    </row>
    <row r="78" spans="1:13">
      <c r="A78" s="2" t="s">
        <v>2057</v>
      </c>
      <c r="B78" s="2" t="s">
        <v>2058</v>
      </c>
      <c r="C78" s="2" t="s">
        <v>1796</v>
      </c>
      <c r="D78" s="2">
        <v>68</v>
      </c>
      <c r="E78" s="2">
        <v>66.3</v>
      </c>
      <c r="F78" s="2">
        <v>69.7</v>
      </c>
      <c r="G78" s="2">
        <v>2</v>
      </c>
      <c r="H78" s="2">
        <v>240</v>
      </c>
      <c r="I78" s="2">
        <v>1600</v>
      </c>
      <c r="J78" s="2">
        <v>0.25</v>
      </c>
      <c r="K78" s="2">
        <v>0.1</v>
      </c>
      <c r="L78" s="2">
        <v>52</v>
      </c>
      <c r="M78" s="18">
        <v>3000</v>
      </c>
    </row>
    <row r="79" spans="1:13">
      <c r="A79" s="2" t="s">
        <v>2059</v>
      </c>
      <c r="B79" s="2" t="s">
        <v>2060</v>
      </c>
      <c r="C79" s="2" t="s">
        <v>1796</v>
      </c>
      <c r="D79" s="2">
        <v>75</v>
      </c>
      <c r="E79" s="2">
        <v>73.13</v>
      </c>
      <c r="F79" s="2">
        <v>76.87</v>
      </c>
      <c r="G79" s="2">
        <v>2</v>
      </c>
      <c r="H79" s="2">
        <v>265</v>
      </c>
      <c r="I79" s="2">
        <v>1700</v>
      </c>
      <c r="J79" s="2">
        <v>0.25</v>
      </c>
      <c r="K79" s="2">
        <v>0.1</v>
      </c>
      <c r="L79" s="2">
        <v>56</v>
      </c>
      <c r="M79" s="18">
        <v>3000</v>
      </c>
    </row>
    <row r="80" spans="1:13">
      <c r="A80" s="2" t="s">
        <v>2061</v>
      </c>
      <c r="B80" s="2" t="s">
        <v>2062</v>
      </c>
      <c r="C80" s="2" t="s">
        <v>1796</v>
      </c>
      <c r="D80" s="2">
        <v>2.4</v>
      </c>
      <c r="E80" s="2">
        <v>2.35</v>
      </c>
      <c r="F80" s="2">
        <v>2.4500000000000002</v>
      </c>
      <c r="G80" s="2">
        <v>20</v>
      </c>
      <c r="H80" s="2">
        <v>30</v>
      </c>
      <c r="I80" s="2">
        <v>1200</v>
      </c>
      <c r="J80" s="2">
        <v>0.25</v>
      </c>
      <c r="K80" s="2">
        <v>100</v>
      </c>
      <c r="L80" s="2">
        <v>1</v>
      </c>
      <c r="M80" s="18">
        <v>3000</v>
      </c>
    </row>
    <row r="81" spans="1:13">
      <c r="A81" s="2" t="s">
        <v>2063</v>
      </c>
      <c r="B81" s="2" t="s">
        <v>2064</v>
      </c>
      <c r="C81" s="2" t="s">
        <v>1796</v>
      </c>
      <c r="D81" s="2">
        <v>2.7</v>
      </c>
      <c r="E81" s="2">
        <v>2.65</v>
      </c>
      <c r="F81" s="2">
        <v>2.75</v>
      </c>
      <c r="G81" s="2">
        <v>20</v>
      </c>
      <c r="H81" s="2">
        <v>30</v>
      </c>
      <c r="I81" s="2">
        <v>1300</v>
      </c>
      <c r="J81" s="2">
        <v>0.25</v>
      </c>
      <c r="K81" s="2">
        <v>75</v>
      </c>
      <c r="L81" s="2">
        <v>1</v>
      </c>
      <c r="M81" s="18">
        <v>3000</v>
      </c>
    </row>
    <row r="82" spans="1:13">
      <c r="A82" s="2" t="s">
        <v>2065</v>
      </c>
      <c r="B82" s="2" t="s">
        <v>2066</v>
      </c>
      <c r="C82" s="2" t="s">
        <v>1796</v>
      </c>
      <c r="D82" s="2">
        <v>3</v>
      </c>
      <c r="E82" s="2">
        <v>2.94</v>
      </c>
      <c r="F82" s="2">
        <v>3.06</v>
      </c>
      <c r="G82" s="2">
        <v>20</v>
      </c>
      <c r="H82" s="2">
        <v>30</v>
      </c>
      <c r="I82" s="2">
        <v>1600</v>
      </c>
      <c r="J82" s="2">
        <v>0.25</v>
      </c>
      <c r="K82" s="2">
        <v>50</v>
      </c>
      <c r="L82" s="2">
        <v>1</v>
      </c>
      <c r="M82" s="18">
        <v>3000</v>
      </c>
    </row>
    <row r="83" spans="1:13">
      <c r="A83" s="2" t="s">
        <v>2067</v>
      </c>
      <c r="B83" s="2" t="s">
        <v>2068</v>
      </c>
      <c r="C83" s="2" t="s">
        <v>1796</v>
      </c>
      <c r="D83" s="2">
        <v>3.3</v>
      </c>
      <c r="E83" s="2">
        <v>3.23</v>
      </c>
      <c r="F83" s="2">
        <v>3.37</v>
      </c>
      <c r="G83" s="2">
        <v>20</v>
      </c>
      <c r="H83" s="2">
        <v>28</v>
      </c>
      <c r="I83" s="2">
        <v>1600</v>
      </c>
      <c r="J83" s="2">
        <v>0.25</v>
      </c>
      <c r="K83" s="2">
        <v>25</v>
      </c>
      <c r="L83" s="2">
        <v>1</v>
      </c>
      <c r="M83" s="18">
        <v>3000</v>
      </c>
    </row>
    <row r="84" spans="1:13">
      <c r="A84" s="2" t="s">
        <v>2069</v>
      </c>
      <c r="B84" s="2" t="s">
        <v>2070</v>
      </c>
      <c r="C84" s="2" t="s">
        <v>1796</v>
      </c>
      <c r="D84" s="2">
        <v>3.6</v>
      </c>
      <c r="E84" s="2">
        <v>3.53</v>
      </c>
      <c r="F84" s="2">
        <v>3.67</v>
      </c>
      <c r="G84" s="2">
        <v>20</v>
      </c>
      <c r="H84" s="2">
        <v>24</v>
      </c>
      <c r="I84" s="2">
        <v>1700</v>
      </c>
      <c r="J84" s="2">
        <v>0.25</v>
      </c>
      <c r="K84" s="2">
        <v>15</v>
      </c>
      <c r="L84" s="2">
        <v>1</v>
      </c>
      <c r="M84" s="18">
        <v>3000</v>
      </c>
    </row>
    <row r="85" spans="1:13">
      <c r="A85" s="2" t="s">
        <v>2071</v>
      </c>
      <c r="B85" s="2" t="s">
        <v>2072</v>
      </c>
      <c r="C85" s="2" t="s">
        <v>1796</v>
      </c>
      <c r="D85" s="2">
        <v>3.9</v>
      </c>
      <c r="E85" s="2">
        <v>3.82</v>
      </c>
      <c r="F85" s="2">
        <v>3.98</v>
      </c>
      <c r="G85" s="2">
        <v>20</v>
      </c>
      <c r="H85" s="2">
        <v>23</v>
      </c>
      <c r="I85" s="2">
        <v>1900</v>
      </c>
      <c r="J85" s="2">
        <v>0.25</v>
      </c>
      <c r="K85" s="2">
        <v>10</v>
      </c>
      <c r="L85" s="2">
        <v>1</v>
      </c>
      <c r="M85" s="18">
        <v>3000</v>
      </c>
    </row>
    <row r="86" spans="1:13">
      <c r="A86" s="2" t="s">
        <v>2073</v>
      </c>
      <c r="B86" s="2" t="s">
        <v>2074</v>
      </c>
      <c r="C86" s="2" t="s">
        <v>1796</v>
      </c>
      <c r="D86" s="2">
        <v>4.3</v>
      </c>
      <c r="E86" s="2">
        <v>4.21</v>
      </c>
      <c r="F86" s="2">
        <v>4.3899999999999997</v>
      </c>
      <c r="G86" s="2">
        <v>20</v>
      </c>
      <c r="H86" s="2">
        <v>22</v>
      </c>
      <c r="I86" s="2">
        <v>2000</v>
      </c>
      <c r="J86" s="2">
        <v>0.25</v>
      </c>
      <c r="K86" s="2">
        <v>5</v>
      </c>
      <c r="L86" s="2">
        <v>1</v>
      </c>
      <c r="M86" s="18">
        <v>3000</v>
      </c>
    </row>
    <row r="87" spans="1:13">
      <c r="A87" s="2" t="s">
        <v>2075</v>
      </c>
      <c r="B87" s="2" t="s">
        <v>2076</v>
      </c>
      <c r="C87" s="2" t="s">
        <v>1796</v>
      </c>
      <c r="D87" s="2">
        <v>4.7</v>
      </c>
      <c r="E87" s="2">
        <v>4.6100000000000003</v>
      </c>
      <c r="F87" s="2">
        <v>4.79</v>
      </c>
      <c r="G87" s="2">
        <v>20</v>
      </c>
      <c r="H87" s="2">
        <v>19</v>
      </c>
      <c r="I87" s="2">
        <v>1900</v>
      </c>
      <c r="J87" s="2">
        <v>0.25</v>
      </c>
      <c r="K87" s="2">
        <v>5</v>
      </c>
      <c r="L87" s="2">
        <v>2</v>
      </c>
      <c r="M87" s="18">
        <v>3000</v>
      </c>
    </row>
    <row r="88" spans="1:13">
      <c r="A88" s="2" t="s">
        <v>2077</v>
      </c>
      <c r="B88" s="2" t="s">
        <v>2078</v>
      </c>
      <c r="C88" s="2" t="s">
        <v>1796</v>
      </c>
      <c r="D88" s="2">
        <v>5.0999999999999996</v>
      </c>
      <c r="E88" s="2">
        <v>5</v>
      </c>
      <c r="F88" s="2">
        <v>5.2</v>
      </c>
      <c r="G88" s="2">
        <v>20</v>
      </c>
      <c r="H88" s="2">
        <v>17</v>
      </c>
      <c r="I88" s="2">
        <v>1600</v>
      </c>
      <c r="J88" s="2">
        <v>0.25</v>
      </c>
      <c r="K88" s="2">
        <v>5</v>
      </c>
      <c r="L88" s="2">
        <v>2</v>
      </c>
      <c r="M88" s="18">
        <v>3000</v>
      </c>
    </row>
    <row r="89" spans="1:13">
      <c r="A89" s="2" t="s">
        <v>2079</v>
      </c>
      <c r="B89" s="2" t="s">
        <v>2080</v>
      </c>
      <c r="C89" s="2" t="s">
        <v>1796</v>
      </c>
      <c r="D89" s="2">
        <v>5.6</v>
      </c>
      <c r="E89" s="2">
        <v>5.49</v>
      </c>
      <c r="F89" s="2">
        <v>5.71</v>
      </c>
      <c r="G89" s="2">
        <v>20</v>
      </c>
      <c r="H89" s="2">
        <v>11</v>
      </c>
      <c r="I89" s="2">
        <v>1600</v>
      </c>
      <c r="J89" s="2">
        <v>0.25</v>
      </c>
      <c r="K89" s="2">
        <v>5</v>
      </c>
      <c r="L89" s="2">
        <v>3</v>
      </c>
      <c r="M89" s="18">
        <v>3000</v>
      </c>
    </row>
    <row r="90" spans="1:13">
      <c r="A90" s="2" t="s">
        <v>2081</v>
      </c>
      <c r="B90" s="2" t="s">
        <v>2082</v>
      </c>
      <c r="C90" s="2" t="s">
        <v>1796</v>
      </c>
      <c r="D90" s="2">
        <v>6</v>
      </c>
      <c r="E90" s="2">
        <v>5.88</v>
      </c>
      <c r="F90" s="2">
        <v>6.12</v>
      </c>
      <c r="G90" s="2">
        <v>20</v>
      </c>
      <c r="H90" s="2">
        <v>7</v>
      </c>
      <c r="I90" s="2">
        <v>1600</v>
      </c>
      <c r="J90" s="2">
        <v>0.25</v>
      </c>
      <c r="K90" s="2">
        <v>5</v>
      </c>
      <c r="L90" s="2">
        <v>3.5</v>
      </c>
      <c r="M90" s="18">
        <v>3000</v>
      </c>
    </row>
    <row r="91" spans="1:13">
      <c r="A91" s="2" t="s">
        <v>2083</v>
      </c>
      <c r="B91" s="2" t="s">
        <v>2084</v>
      </c>
      <c r="C91" s="2" t="s">
        <v>1796</v>
      </c>
      <c r="D91" s="2">
        <v>6.2</v>
      </c>
      <c r="E91" s="2">
        <v>6.08</v>
      </c>
      <c r="F91" s="2">
        <v>6.32</v>
      </c>
      <c r="G91" s="2">
        <v>20</v>
      </c>
      <c r="H91" s="2">
        <v>7</v>
      </c>
      <c r="I91" s="2">
        <v>1000</v>
      </c>
      <c r="J91" s="2">
        <v>0.25</v>
      </c>
      <c r="K91" s="2">
        <v>5</v>
      </c>
      <c r="L91" s="2">
        <v>4</v>
      </c>
      <c r="M91" s="18">
        <v>3000</v>
      </c>
    </row>
    <row r="92" spans="1:13">
      <c r="A92" s="2" t="s">
        <v>2085</v>
      </c>
      <c r="B92" s="2" t="s">
        <v>2086</v>
      </c>
      <c r="C92" s="2" t="s">
        <v>1796</v>
      </c>
      <c r="D92" s="2">
        <v>6.8</v>
      </c>
      <c r="E92" s="2">
        <v>6.66</v>
      </c>
      <c r="F92" s="2">
        <v>6.94</v>
      </c>
      <c r="G92" s="2">
        <v>20</v>
      </c>
      <c r="H92" s="2">
        <v>5</v>
      </c>
      <c r="I92" s="2">
        <v>750</v>
      </c>
      <c r="J92" s="2">
        <v>0.25</v>
      </c>
      <c r="K92" s="2">
        <v>3</v>
      </c>
      <c r="L92" s="2">
        <v>5</v>
      </c>
      <c r="M92" s="18">
        <v>3000</v>
      </c>
    </row>
    <row r="93" spans="1:13">
      <c r="A93" s="2" t="s">
        <v>2087</v>
      </c>
      <c r="B93" s="2" t="s">
        <v>2088</v>
      </c>
      <c r="C93" s="2" t="s">
        <v>1796</v>
      </c>
      <c r="D93" s="2">
        <v>7.5</v>
      </c>
      <c r="E93" s="2">
        <v>7.35</v>
      </c>
      <c r="F93" s="2">
        <v>7.65</v>
      </c>
      <c r="G93" s="2">
        <v>20</v>
      </c>
      <c r="H93" s="2">
        <v>6</v>
      </c>
      <c r="I93" s="2">
        <v>500</v>
      </c>
      <c r="J93" s="2">
        <v>0.25</v>
      </c>
      <c r="K93" s="2">
        <v>3</v>
      </c>
      <c r="L93" s="2">
        <v>6</v>
      </c>
      <c r="M93" s="18">
        <v>3000</v>
      </c>
    </row>
    <row r="94" spans="1:13">
      <c r="A94" s="2" t="s">
        <v>2089</v>
      </c>
      <c r="B94" s="2" t="s">
        <v>2090</v>
      </c>
      <c r="C94" s="2" t="s">
        <v>1796</v>
      </c>
      <c r="D94" s="2">
        <v>8.1999999999999993</v>
      </c>
      <c r="E94" s="2">
        <v>8.0399999999999991</v>
      </c>
      <c r="F94" s="2">
        <v>8.36</v>
      </c>
      <c r="G94" s="2">
        <v>20</v>
      </c>
      <c r="H94" s="2">
        <v>8</v>
      </c>
      <c r="I94" s="2">
        <v>500</v>
      </c>
      <c r="J94" s="2">
        <v>0.25</v>
      </c>
      <c r="K94" s="2">
        <v>3</v>
      </c>
      <c r="L94" s="2">
        <v>6.5</v>
      </c>
      <c r="M94" s="18">
        <v>3000</v>
      </c>
    </row>
    <row r="95" spans="1:13">
      <c r="A95" s="2" t="s">
        <v>2091</v>
      </c>
      <c r="B95" s="2" t="s">
        <v>2092</v>
      </c>
      <c r="C95" s="2" t="s">
        <v>1796</v>
      </c>
      <c r="D95" s="2">
        <v>8.6999999999999993</v>
      </c>
      <c r="E95" s="2">
        <v>8.5299999999999994</v>
      </c>
      <c r="F95" s="2">
        <v>8.8699999999999992</v>
      </c>
      <c r="G95" s="2">
        <v>20</v>
      </c>
      <c r="H95" s="2">
        <v>8</v>
      </c>
      <c r="I95" s="2">
        <v>600</v>
      </c>
      <c r="J95" s="2">
        <v>0.25</v>
      </c>
      <c r="K95" s="2">
        <v>3</v>
      </c>
      <c r="L95" s="2">
        <v>6.5</v>
      </c>
      <c r="M95" s="18">
        <v>3000</v>
      </c>
    </row>
    <row r="96" spans="1:13">
      <c r="A96" s="2" t="s">
        <v>2093</v>
      </c>
      <c r="B96" s="2" t="s">
        <v>2094</v>
      </c>
      <c r="C96" s="2" t="s">
        <v>1796</v>
      </c>
      <c r="D96" s="2">
        <v>9.1</v>
      </c>
      <c r="E96" s="2">
        <v>8.92</v>
      </c>
      <c r="F96" s="2">
        <v>9.2799999999999994</v>
      </c>
      <c r="G96" s="2">
        <v>20</v>
      </c>
      <c r="H96" s="2">
        <v>10</v>
      </c>
      <c r="I96" s="2">
        <v>600</v>
      </c>
      <c r="J96" s="2">
        <v>0.25</v>
      </c>
      <c r="K96" s="2">
        <v>3</v>
      </c>
      <c r="L96" s="2">
        <v>7</v>
      </c>
      <c r="M96" s="18">
        <v>3000</v>
      </c>
    </row>
    <row r="97" spans="1:13">
      <c r="A97" s="2" t="s">
        <v>2095</v>
      </c>
      <c r="B97" s="2" t="s">
        <v>2096</v>
      </c>
      <c r="C97" s="2" t="s">
        <v>1796</v>
      </c>
      <c r="D97" s="2">
        <v>10</v>
      </c>
      <c r="E97" s="2">
        <v>9.8000000000000007</v>
      </c>
      <c r="F97" s="2">
        <v>10.199999999999999</v>
      </c>
      <c r="G97" s="2">
        <v>20</v>
      </c>
      <c r="H97" s="2">
        <v>17</v>
      </c>
      <c r="I97" s="2">
        <v>600</v>
      </c>
      <c r="J97" s="2">
        <v>0.25</v>
      </c>
      <c r="K97" s="2">
        <v>3</v>
      </c>
      <c r="L97" s="2">
        <v>8</v>
      </c>
      <c r="M97" s="18">
        <v>3000</v>
      </c>
    </row>
    <row r="98" spans="1:13">
      <c r="A98" s="2" t="s">
        <v>2097</v>
      </c>
      <c r="B98" s="2" t="s">
        <v>2098</v>
      </c>
      <c r="C98" s="2" t="s">
        <v>1796</v>
      </c>
      <c r="D98" s="2">
        <v>11</v>
      </c>
      <c r="E98" s="2">
        <v>10.78</v>
      </c>
      <c r="F98" s="2">
        <v>11.22</v>
      </c>
      <c r="G98" s="2">
        <v>20</v>
      </c>
      <c r="H98" s="2">
        <v>22</v>
      </c>
      <c r="I98" s="2">
        <v>600</v>
      </c>
      <c r="J98" s="2">
        <v>0.25</v>
      </c>
      <c r="K98" s="2">
        <v>2</v>
      </c>
      <c r="L98" s="2">
        <v>8.4</v>
      </c>
      <c r="M98" s="18">
        <v>3000</v>
      </c>
    </row>
    <row r="99" spans="1:13">
      <c r="A99" s="2" t="s">
        <v>2099</v>
      </c>
      <c r="B99" s="2" t="s">
        <v>2100</v>
      </c>
      <c r="C99" s="2" t="s">
        <v>1796</v>
      </c>
      <c r="D99" s="2">
        <v>12</v>
      </c>
      <c r="E99" s="2">
        <v>11.76</v>
      </c>
      <c r="F99" s="2">
        <v>12.24</v>
      </c>
      <c r="G99" s="2">
        <v>20</v>
      </c>
      <c r="H99" s="2">
        <v>30</v>
      </c>
      <c r="I99" s="2">
        <v>600</v>
      </c>
      <c r="J99" s="2">
        <v>0.25</v>
      </c>
      <c r="K99" s="2">
        <v>1</v>
      </c>
      <c r="L99" s="2">
        <v>9.1</v>
      </c>
      <c r="M99" s="18">
        <v>3000</v>
      </c>
    </row>
    <row r="100" spans="1:13">
      <c r="A100" s="2" t="s">
        <v>2101</v>
      </c>
      <c r="B100" s="2" t="s">
        <v>2102</v>
      </c>
      <c r="C100" s="2" t="s">
        <v>1796</v>
      </c>
      <c r="D100" s="2">
        <v>13</v>
      </c>
      <c r="E100" s="2">
        <v>12.74</v>
      </c>
      <c r="F100" s="2">
        <v>13.26</v>
      </c>
      <c r="G100" s="2">
        <v>9.5</v>
      </c>
      <c r="H100" s="2">
        <v>13</v>
      </c>
      <c r="I100" s="2">
        <v>600</v>
      </c>
      <c r="J100" s="2">
        <v>0.25</v>
      </c>
      <c r="K100" s="2">
        <v>0.5</v>
      </c>
      <c r="L100" s="2">
        <v>9.9</v>
      </c>
      <c r="M100" s="18">
        <v>3000</v>
      </c>
    </row>
    <row r="101" spans="1:13">
      <c r="A101" s="2" t="s">
        <v>2103</v>
      </c>
      <c r="B101" s="2" t="s">
        <v>2104</v>
      </c>
      <c r="C101" s="2" t="s">
        <v>1796</v>
      </c>
      <c r="D101" s="2">
        <v>14</v>
      </c>
      <c r="E101" s="2">
        <v>13.72</v>
      </c>
      <c r="F101" s="2">
        <v>14.28</v>
      </c>
      <c r="G101" s="2">
        <v>9</v>
      </c>
      <c r="H101" s="2">
        <v>15</v>
      </c>
      <c r="I101" s="2">
        <v>600</v>
      </c>
      <c r="J101" s="2">
        <v>0.25</v>
      </c>
      <c r="K101" s="2">
        <v>0.1</v>
      </c>
      <c r="L101" s="2">
        <v>10</v>
      </c>
      <c r="M101" s="18">
        <v>3000</v>
      </c>
    </row>
    <row r="102" spans="1:13">
      <c r="A102" s="2" t="s">
        <v>2105</v>
      </c>
      <c r="B102" s="2" t="s">
        <v>2106</v>
      </c>
      <c r="C102" s="2" t="s">
        <v>1796</v>
      </c>
      <c r="D102" s="2">
        <v>15</v>
      </c>
      <c r="E102" s="2">
        <v>14.7</v>
      </c>
      <c r="F102" s="2">
        <v>15.3</v>
      </c>
      <c r="G102" s="2">
        <v>8.5</v>
      </c>
      <c r="H102" s="2">
        <v>16</v>
      </c>
      <c r="I102" s="2">
        <v>600</v>
      </c>
      <c r="J102" s="2">
        <v>0.25</v>
      </c>
      <c r="K102" s="2">
        <v>0.1</v>
      </c>
      <c r="L102" s="2">
        <v>11</v>
      </c>
      <c r="M102" s="18">
        <v>3000</v>
      </c>
    </row>
    <row r="103" spans="1:13">
      <c r="A103" s="2" t="s">
        <v>2107</v>
      </c>
      <c r="B103" s="2" t="s">
        <v>2108</v>
      </c>
      <c r="C103" s="2" t="s">
        <v>1796</v>
      </c>
      <c r="D103" s="2">
        <v>16</v>
      </c>
      <c r="E103" s="2">
        <v>15.68</v>
      </c>
      <c r="F103" s="2">
        <v>16.32</v>
      </c>
      <c r="G103" s="2">
        <v>7.8</v>
      </c>
      <c r="H103" s="2">
        <v>17</v>
      </c>
      <c r="I103" s="2">
        <v>600</v>
      </c>
      <c r="J103" s="2">
        <v>0.25</v>
      </c>
      <c r="K103" s="2">
        <v>0.1</v>
      </c>
      <c r="L103" s="2">
        <v>12</v>
      </c>
      <c r="M103" s="18">
        <v>3000</v>
      </c>
    </row>
    <row r="104" spans="1:13">
      <c r="A104" s="2" t="s">
        <v>2109</v>
      </c>
      <c r="B104" s="2" t="s">
        <v>2110</v>
      </c>
      <c r="C104" s="2" t="s">
        <v>1796</v>
      </c>
      <c r="D104" s="2">
        <v>18</v>
      </c>
      <c r="E104" s="2">
        <v>17.64</v>
      </c>
      <c r="F104" s="2">
        <v>18.36</v>
      </c>
      <c r="G104" s="2">
        <v>7</v>
      </c>
      <c r="H104" s="2">
        <v>21</v>
      </c>
      <c r="I104" s="2">
        <v>600</v>
      </c>
      <c r="J104" s="2">
        <v>0.25</v>
      </c>
      <c r="K104" s="2">
        <v>0.1</v>
      </c>
      <c r="L104" s="2">
        <v>14</v>
      </c>
      <c r="M104" s="18">
        <v>3000</v>
      </c>
    </row>
    <row r="105" spans="1:13">
      <c r="A105" s="2" t="s">
        <v>2111</v>
      </c>
      <c r="B105" s="2" t="s">
        <v>2112</v>
      </c>
      <c r="C105" s="2" t="s">
        <v>1796</v>
      </c>
      <c r="D105" s="2">
        <v>20</v>
      </c>
      <c r="E105" s="2">
        <v>19.600000000000001</v>
      </c>
      <c r="F105" s="2">
        <v>20.399999999999999</v>
      </c>
      <c r="G105" s="2">
        <v>6.2</v>
      </c>
      <c r="H105" s="2">
        <v>25</v>
      </c>
      <c r="I105" s="2">
        <v>600</v>
      </c>
      <c r="J105" s="2">
        <v>0.25</v>
      </c>
      <c r="K105" s="2">
        <v>0.1</v>
      </c>
      <c r="L105" s="2">
        <v>15</v>
      </c>
      <c r="M105" s="18">
        <v>3000</v>
      </c>
    </row>
    <row r="106" spans="1:13">
      <c r="A106" s="2" t="s">
        <v>2113</v>
      </c>
      <c r="B106" s="2" t="s">
        <v>2114</v>
      </c>
      <c r="C106" s="2" t="s">
        <v>1796</v>
      </c>
      <c r="D106" s="2">
        <v>22</v>
      </c>
      <c r="E106" s="2">
        <v>21.56</v>
      </c>
      <c r="F106" s="2">
        <v>22.44</v>
      </c>
      <c r="G106" s="2">
        <v>5.6</v>
      </c>
      <c r="H106" s="2">
        <v>29</v>
      </c>
      <c r="I106" s="2">
        <v>600</v>
      </c>
      <c r="J106" s="2">
        <v>0.25</v>
      </c>
      <c r="K106" s="2">
        <v>0.1</v>
      </c>
      <c r="L106" s="2">
        <v>17</v>
      </c>
      <c r="M106" s="18">
        <v>3000</v>
      </c>
    </row>
    <row r="107" spans="1:13">
      <c r="A107" s="2" t="s">
        <v>2115</v>
      </c>
      <c r="B107" s="2" t="s">
        <v>2116</v>
      </c>
      <c r="C107" s="2" t="s">
        <v>1796</v>
      </c>
      <c r="D107" s="2">
        <v>24</v>
      </c>
      <c r="E107" s="2">
        <v>23.52</v>
      </c>
      <c r="F107" s="2">
        <v>24.48</v>
      </c>
      <c r="G107" s="2">
        <v>5.2</v>
      </c>
      <c r="H107" s="2">
        <v>33</v>
      </c>
      <c r="I107" s="2">
        <v>600</v>
      </c>
      <c r="J107" s="2">
        <v>0.25</v>
      </c>
      <c r="K107" s="2">
        <v>0.1</v>
      </c>
      <c r="L107" s="2">
        <v>18</v>
      </c>
      <c r="M107" s="18">
        <v>3000</v>
      </c>
    </row>
    <row r="108" spans="1:13">
      <c r="A108" s="2" t="s">
        <v>2117</v>
      </c>
      <c r="B108" s="2" t="s">
        <v>2118</v>
      </c>
      <c r="C108" s="2" t="s">
        <v>1796</v>
      </c>
      <c r="D108" s="2">
        <v>25</v>
      </c>
      <c r="E108" s="2">
        <v>24.5</v>
      </c>
      <c r="F108" s="2">
        <v>25.5</v>
      </c>
      <c r="G108" s="2">
        <v>5</v>
      </c>
      <c r="H108" s="2">
        <v>35</v>
      </c>
      <c r="I108" s="2">
        <v>600</v>
      </c>
      <c r="J108" s="2">
        <v>0.25</v>
      </c>
      <c r="K108" s="2">
        <v>0.1</v>
      </c>
      <c r="L108" s="2">
        <v>19</v>
      </c>
      <c r="M108" s="18">
        <v>3000</v>
      </c>
    </row>
    <row r="109" spans="1:13">
      <c r="A109" s="2" t="s">
        <v>2119</v>
      </c>
      <c r="B109" s="2" t="s">
        <v>2120</v>
      </c>
      <c r="C109" s="2" t="s">
        <v>1796</v>
      </c>
      <c r="D109" s="2">
        <v>27</v>
      </c>
      <c r="E109" s="2">
        <v>26.46</v>
      </c>
      <c r="F109" s="2">
        <v>27.54</v>
      </c>
      <c r="G109" s="2">
        <v>5</v>
      </c>
      <c r="H109" s="2">
        <v>41</v>
      </c>
      <c r="I109" s="2">
        <v>600</v>
      </c>
      <c r="J109" s="2">
        <v>0.25</v>
      </c>
      <c r="K109" s="2">
        <v>0.1</v>
      </c>
      <c r="L109" s="2">
        <v>21</v>
      </c>
      <c r="M109" s="18">
        <v>3000</v>
      </c>
    </row>
    <row r="110" spans="1:13">
      <c r="A110" s="2" t="s">
        <v>2121</v>
      </c>
      <c r="B110" s="2" t="s">
        <v>2122</v>
      </c>
      <c r="C110" s="2" t="s">
        <v>1796</v>
      </c>
      <c r="D110" s="2">
        <v>28</v>
      </c>
      <c r="E110" s="2">
        <v>27.44</v>
      </c>
      <c r="F110" s="2">
        <v>28.56</v>
      </c>
      <c r="G110" s="2">
        <v>4.5</v>
      </c>
      <c r="H110" s="2">
        <v>44</v>
      </c>
      <c r="I110" s="2">
        <v>600</v>
      </c>
      <c r="J110" s="2">
        <v>0.25</v>
      </c>
      <c r="K110" s="2">
        <v>0.1</v>
      </c>
      <c r="L110" s="2">
        <v>21</v>
      </c>
      <c r="M110" s="18">
        <v>3000</v>
      </c>
    </row>
    <row r="111" spans="1:13">
      <c r="A111" s="2" t="s">
        <v>2123</v>
      </c>
      <c r="B111" s="2" t="s">
        <v>2124</v>
      </c>
      <c r="C111" s="2" t="s">
        <v>1796</v>
      </c>
      <c r="D111" s="2">
        <v>30</v>
      </c>
      <c r="E111" s="2">
        <v>29.4</v>
      </c>
      <c r="F111" s="2">
        <v>30.6</v>
      </c>
      <c r="G111" s="2">
        <v>4.2</v>
      </c>
      <c r="H111" s="2">
        <v>49</v>
      </c>
      <c r="I111" s="2">
        <v>600</v>
      </c>
      <c r="J111" s="2">
        <v>0.25</v>
      </c>
      <c r="K111" s="2">
        <v>0.1</v>
      </c>
      <c r="L111" s="2">
        <v>23</v>
      </c>
      <c r="M111" s="18">
        <v>3000</v>
      </c>
    </row>
    <row r="112" spans="1:13">
      <c r="A112" s="2" t="s">
        <v>2125</v>
      </c>
      <c r="B112" s="2" t="s">
        <v>2126</v>
      </c>
      <c r="C112" s="2" t="s">
        <v>1796</v>
      </c>
      <c r="D112" s="2">
        <v>33</v>
      </c>
      <c r="E112" s="2">
        <v>32.340000000000003</v>
      </c>
      <c r="F112" s="2">
        <v>33.659999999999997</v>
      </c>
      <c r="G112" s="2">
        <v>3.8</v>
      </c>
      <c r="H112" s="2">
        <v>58</v>
      </c>
      <c r="I112" s="2">
        <v>700</v>
      </c>
      <c r="J112" s="2">
        <v>0.25</v>
      </c>
      <c r="K112" s="2">
        <v>0.1</v>
      </c>
      <c r="L112" s="2">
        <v>25</v>
      </c>
      <c r="M112" s="18">
        <v>3000</v>
      </c>
    </row>
    <row r="113" spans="1:13">
      <c r="A113" s="2" t="s">
        <v>2127</v>
      </c>
      <c r="B113" s="2" t="s">
        <v>2128</v>
      </c>
      <c r="C113" s="2" t="s">
        <v>1796</v>
      </c>
      <c r="D113" s="2">
        <v>36</v>
      </c>
      <c r="E113" s="2">
        <v>35.28</v>
      </c>
      <c r="F113" s="2">
        <v>36.72</v>
      </c>
      <c r="G113" s="2">
        <v>3.4</v>
      </c>
      <c r="H113" s="2">
        <v>70</v>
      </c>
      <c r="I113" s="2">
        <v>700</v>
      </c>
      <c r="J113" s="2">
        <v>0.25</v>
      </c>
      <c r="K113" s="2">
        <v>0.1</v>
      </c>
      <c r="L113" s="2">
        <v>27</v>
      </c>
      <c r="M113" s="18">
        <v>3000</v>
      </c>
    </row>
    <row r="114" spans="1:13">
      <c r="A114" s="2" t="s">
        <v>2129</v>
      </c>
      <c r="B114" s="2" t="s">
        <v>2130</v>
      </c>
      <c r="C114" s="2" t="s">
        <v>1796</v>
      </c>
      <c r="D114" s="2">
        <v>39</v>
      </c>
      <c r="E114" s="2">
        <v>38.22</v>
      </c>
      <c r="F114" s="2">
        <v>39.78</v>
      </c>
      <c r="G114" s="2">
        <v>3.2</v>
      </c>
      <c r="H114" s="2">
        <v>80</v>
      </c>
      <c r="I114" s="2">
        <v>800</v>
      </c>
      <c r="J114" s="2">
        <v>0.25</v>
      </c>
      <c r="K114" s="2">
        <v>0.1</v>
      </c>
      <c r="L114" s="2">
        <v>30</v>
      </c>
      <c r="M114" s="18">
        <v>3000</v>
      </c>
    </row>
    <row r="115" spans="1:13">
      <c r="A115" s="2" t="s">
        <v>2131</v>
      </c>
      <c r="B115" s="2" t="s">
        <v>2132</v>
      </c>
      <c r="C115" s="2" t="s">
        <v>1796</v>
      </c>
      <c r="D115" s="2">
        <v>2.4</v>
      </c>
      <c r="E115" s="2">
        <v>2.2799999999999998</v>
      </c>
      <c r="F115" s="2">
        <v>2.52</v>
      </c>
      <c r="G115" s="2">
        <v>20</v>
      </c>
      <c r="H115" s="2">
        <v>30</v>
      </c>
      <c r="I115" s="2">
        <v>1200</v>
      </c>
      <c r="J115" s="2">
        <v>0.25</v>
      </c>
      <c r="K115" s="2">
        <v>100</v>
      </c>
      <c r="L115" s="2">
        <v>1</v>
      </c>
      <c r="M115" s="18">
        <v>3000</v>
      </c>
    </row>
    <row r="116" spans="1:13">
      <c r="A116" s="2" t="s">
        <v>2133</v>
      </c>
      <c r="B116" s="2" t="s">
        <v>2134</v>
      </c>
      <c r="C116" s="2" t="s">
        <v>1796</v>
      </c>
      <c r="D116" s="2">
        <v>2.7</v>
      </c>
      <c r="E116" s="2">
        <v>2.57</v>
      </c>
      <c r="F116" s="2">
        <v>2.84</v>
      </c>
      <c r="G116" s="2">
        <v>20</v>
      </c>
      <c r="H116" s="2">
        <v>30</v>
      </c>
      <c r="I116" s="2">
        <v>1300</v>
      </c>
      <c r="J116" s="2">
        <v>0.25</v>
      </c>
      <c r="K116" s="2">
        <v>75</v>
      </c>
      <c r="L116" s="2">
        <v>1</v>
      </c>
      <c r="M116" s="18">
        <v>3000</v>
      </c>
    </row>
    <row r="117" spans="1:13">
      <c r="A117" s="2" t="s">
        <v>2135</v>
      </c>
      <c r="B117" s="2" t="s">
        <v>2136</v>
      </c>
      <c r="C117" s="2" t="s">
        <v>1796</v>
      </c>
      <c r="D117" s="2">
        <v>3</v>
      </c>
      <c r="E117" s="2">
        <v>2.85</v>
      </c>
      <c r="F117" s="2">
        <v>3.15</v>
      </c>
      <c r="G117" s="2">
        <v>20</v>
      </c>
      <c r="H117" s="2">
        <v>30</v>
      </c>
      <c r="I117" s="2">
        <v>1600</v>
      </c>
      <c r="J117" s="2">
        <v>0.25</v>
      </c>
      <c r="K117" s="2">
        <v>50</v>
      </c>
      <c r="L117" s="2">
        <v>1</v>
      </c>
      <c r="M117" s="18">
        <v>3000</v>
      </c>
    </row>
    <row r="118" spans="1:13">
      <c r="A118" s="2" t="s">
        <v>2137</v>
      </c>
      <c r="B118" s="2" t="s">
        <v>2138</v>
      </c>
      <c r="C118" s="2" t="s">
        <v>1796</v>
      </c>
      <c r="D118" s="2">
        <v>3.3</v>
      </c>
      <c r="E118" s="2">
        <v>3.14</v>
      </c>
      <c r="F118" s="2">
        <v>3.47</v>
      </c>
      <c r="G118" s="2">
        <v>20</v>
      </c>
      <c r="H118" s="2">
        <v>28</v>
      </c>
      <c r="I118" s="2">
        <v>1600</v>
      </c>
      <c r="J118" s="2">
        <v>0.25</v>
      </c>
      <c r="K118" s="2">
        <v>25</v>
      </c>
      <c r="L118" s="2">
        <v>1</v>
      </c>
      <c r="M118" s="18">
        <v>3000</v>
      </c>
    </row>
    <row r="119" spans="1:13">
      <c r="A119" s="2" t="s">
        <v>2139</v>
      </c>
      <c r="B119" s="2" t="s">
        <v>2140</v>
      </c>
      <c r="C119" s="2" t="s">
        <v>1796</v>
      </c>
      <c r="D119" s="2">
        <v>3.6</v>
      </c>
      <c r="E119" s="2">
        <v>3.42</v>
      </c>
      <c r="F119" s="2">
        <v>3.78</v>
      </c>
      <c r="G119" s="2">
        <v>20</v>
      </c>
      <c r="H119" s="2">
        <v>24</v>
      </c>
      <c r="I119" s="2">
        <v>1700</v>
      </c>
      <c r="J119" s="2">
        <v>0.25</v>
      </c>
      <c r="K119" s="2">
        <v>15</v>
      </c>
      <c r="L119" s="2">
        <v>1</v>
      </c>
      <c r="M119" s="18">
        <v>3000</v>
      </c>
    </row>
    <row r="120" spans="1:13">
      <c r="A120" s="2" t="s">
        <v>2141</v>
      </c>
      <c r="B120" s="2" t="s">
        <v>2142</v>
      </c>
      <c r="C120" s="2" t="s">
        <v>1796</v>
      </c>
      <c r="D120" s="2">
        <v>3.9</v>
      </c>
      <c r="E120" s="2">
        <v>3.71</v>
      </c>
      <c r="F120" s="2">
        <v>4.0999999999999996</v>
      </c>
      <c r="G120" s="2">
        <v>20</v>
      </c>
      <c r="H120" s="2">
        <v>23</v>
      </c>
      <c r="I120" s="2">
        <v>1900</v>
      </c>
      <c r="J120" s="2">
        <v>0.25</v>
      </c>
      <c r="K120" s="2">
        <v>10</v>
      </c>
      <c r="L120" s="2">
        <v>1</v>
      </c>
      <c r="M120" s="18">
        <v>3000</v>
      </c>
    </row>
    <row r="121" spans="1:13">
      <c r="A121" s="2" t="s">
        <v>2143</v>
      </c>
      <c r="B121" s="2" t="s">
        <v>2144</v>
      </c>
      <c r="C121" s="2" t="s">
        <v>1796</v>
      </c>
      <c r="D121" s="2">
        <v>4.3</v>
      </c>
      <c r="E121" s="2">
        <v>4.09</v>
      </c>
      <c r="F121" s="2">
        <v>4.5199999999999996</v>
      </c>
      <c r="G121" s="2">
        <v>20</v>
      </c>
      <c r="H121" s="2">
        <v>22</v>
      </c>
      <c r="I121" s="2">
        <v>2000</v>
      </c>
      <c r="J121" s="2">
        <v>0.25</v>
      </c>
      <c r="K121" s="2">
        <v>5</v>
      </c>
      <c r="L121" s="2">
        <v>1</v>
      </c>
      <c r="M121" s="18">
        <v>3000</v>
      </c>
    </row>
    <row r="122" spans="1:13">
      <c r="A122" s="2" t="s">
        <v>2145</v>
      </c>
      <c r="B122" s="2" t="s">
        <v>2146</v>
      </c>
      <c r="C122" s="2" t="s">
        <v>1796</v>
      </c>
      <c r="D122" s="2">
        <v>4.7</v>
      </c>
      <c r="E122" s="2">
        <v>4.47</v>
      </c>
      <c r="F122" s="2">
        <v>4.9400000000000004</v>
      </c>
      <c r="G122" s="2">
        <v>20</v>
      </c>
      <c r="H122" s="2">
        <v>19</v>
      </c>
      <c r="I122" s="2">
        <v>1900</v>
      </c>
      <c r="J122" s="2">
        <v>0.25</v>
      </c>
      <c r="K122" s="2">
        <v>5</v>
      </c>
      <c r="L122" s="2">
        <v>2</v>
      </c>
      <c r="M122" s="18">
        <v>3000</v>
      </c>
    </row>
    <row r="123" spans="1:13">
      <c r="A123" s="2" t="s">
        <v>2147</v>
      </c>
      <c r="B123" s="2" t="s">
        <v>2148</v>
      </c>
      <c r="C123" s="2" t="s">
        <v>1796</v>
      </c>
      <c r="D123" s="2">
        <v>5.0999999999999996</v>
      </c>
      <c r="E123" s="2">
        <v>4.8499999999999996</v>
      </c>
      <c r="F123" s="2">
        <v>5.36</v>
      </c>
      <c r="G123" s="2">
        <v>20</v>
      </c>
      <c r="H123" s="2">
        <v>17</v>
      </c>
      <c r="I123" s="2">
        <v>1600</v>
      </c>
      <c r="J123" s="2">
        <v>0.25</v>
      </c>
      <c r="K123" s="2">
        <v>5</v>
      </c>
      <c r="L123" s="2">
        <v>2</v>
      </c>
      <c r="M123" s="18">
        <v>3000</v>
      </c>
    </row>
    <row r="124" spans="1:13">
      <c r="A124" s="2" t="s">
        <v>2149</v>
      </c>
      <c r="B124" s="2" t="s">
        <v>2150</v>
      </c>
      <c r="C124" s="2" t="s">
        <v>1796</v>
      </c>
      <c r="D124" s="2">
        <v>5.6</v>
      </c>
      <c r="E124" s="2">
        <v>5.32</v>
      </c>
      <c r="F124" s="2">
        <v>5.88</v>
      </c>
      <c r="G124" s="2">
        <v>20</v>
      </c>
      <c r="H124" s="2">
        <v>11</v>
      </c>
      <c r="I124" s="2">
        <v>1600</v>
      </c>
      <c r="J124" s="2">
        <v>0.25</v>
      </c>
      <c r="K124" s="2">
        <v>5</v>
      </c>
      <c r="L124" s="2">
        <v>3</v>
      </c>
      <c r="M124" s="18">
        <v>3000</v>
      </c>
    </row>
    <row r="125" spans="1:13">
      <c r="A125" s="2" t="s">
        <v>2151</v>
      </c>
      <c r="B125" s="2" t="s">
        <v>2152</v>
      </c>
      <c r="C125" s="2" t="s">
        <v>1796</v>
      </c>
      <c r="D125" s="2">
        <v>6</v>
      </c>
      <c r="E125" s="2">
        <v>5.7</v>
      </c>
      <c r="F125" s="2">
        <v>6.3</v>
      </c>
      <c r="G125" s="2">
        <v>20</v>
      </c>
      <c r="H125" s="2">
        <v>7</v>
      </c>
      <c r="I125" s="2">
        <v>1600</v>
      </c>
      <c r="J125" s="2">
        <v>0.25</v>
      </c>
      <c r="K125" s="2">
        <v>5</v>
      </c>
      <c r="L125" s="2">
        <v>3.5</v>
      </c>
      <c r="M125" s="18">
        <v>3000</v>
      </c>
    </row>
    <row r="126" spans="1:13">
      <c r="A126" s="2" t="s">
        <v>2153</v>
      </c>
      <c r="B126" s="2" t="s">
        <v>2062</v>
      </c>
      <c r="C126" s="2" t="s">
        <v>1796</v>
      </c>
      <c r="D126" s="2">
        <v>6.2</v>
      </c>
      <c r="E126" s="2">
        <v>5.89</v>
      </c>
      <c r="F126" s="2">
        <v>6.51</v>
      </c>
      <c r="G126" s="2">
        <v>20</v>
      </c>
      <c r="H126" s="2">
        <v>7</v>
      </c>
      <c r="I126" s="2">
        <v>1000</v>
      </c>
      <c r="J126" s="2">
        <v>0.25</v>
      </c>
      <c r="K126" s="2">
        <v>5</v>
      </c>
      <c r="L126" s="2">
        <v>4</v>
      </c>
      <c r="M126" s="18">
        <v>3000</v>
      </c>
    </row>
    <row r="127" spans="1:13">
      <c r="A127" s="2" t="s">
        <v>2154</v>
      </c>
      <c r="B127" s="2" t="s">
        <v>2064</v>
      </c>
      <c r="C127" s="2" t="s">
        <v>1796</v>
      </c>
      <c r="D127" s="2">
        <v>6.8</v>
      </c>
      <c r="E127" s="2">
        <v>6.46</v>
      </c>
      <c r="F127" s="2">
        <v>7.14</v>
      </c>
      <c r="G127" s="2">
        <v>20</v>
      </c>
      <c r="H127" s="2">
        <v>5</v>
      </c>
      <c r="I127" s="2">
        <v>750</v>
      </c>
      <c r="J127" s="2">
        <v>0.25</v>
      </c>
      <c r="K127" s="2">
        <v>3</v>
      </c>
      <c r="L127" s="2">
        <v>5</v>
      </c>
      <c r="M127" s="18">
        <v>3000</v>
      </c>
    </row>
    <row r="128" spans="1:13">
      <c r="A128" s="2" t="s">
        <v>2155</v>
      </c>
      <c r="B128" s="2" t="s">
        <v>2066</v>
      </c>
      <c r="C128" s="2" t="s">
        <v>1796</v>
      </c>
      <c r="D128" s="2">
        <v>7.5</v>
      </c>
      <c r="E128" s="2">
        <v>7.13</v>
      </c>
      <c r="F128" s="2">
        <v>7.88</v>
      </c>
      <c r="G128" s="2">
        <v>20</v>
      </c>
      <c r="H128" s="2">
        <v>6</v>
      </c>
      <c r="I128" s="2">
        <v>500</v>
      </c>
      <c r="J128" s="2">
        <v>0.25</v>
      </c>
      <c r="K128" s="2">
        <v>3</v>
      </c>
      <c r="L128" s="2">
        <v>6</v>
      </c>
      <c r="M128" s="18">
        <v>3000</v>
      </c>
    </row>
    <row r="129" spans="1:13">
      <c r="A129" s="2" t="s">
        <v>2156</v>
      </c>
      <c r="B129" s="2" t="s">
        <v>2068</v>
      </c>
      <c r="C129" s="2" t="s">
        <v>1796</v>
      </c>
      <c r="D129" s="2">
        <v>8.1999999999999993</v>
      </c>
      <c r="E129" s="2">
        <v>7.79</v>
      </c>
      <c r="F129" s="2">
        <v>8.61</v>
      </c>
      <c r="G129" s="2">
        <v>20</v>
      </c>
      <c r="H129" s="2">
        <v>8</v>
      </c>
      <c r="I129" s="2">
        <v>500</v>
      </c>
      <c r="J129" s="2">
        <v>0.25</v>
      </c>
      <c r="K129" s="2">
        <v>3</v>
      </c>
      <c r="L129" s="2">
        <v>6.5</v>
      </c>
      <c r="M129" s="18">
        <v>3000</v>
      </c>
    </row>
    <row r="130" spans="1:13">
      <c r="A130" s="2" t="s">
        <v>2157</v>
      </c>
      <c r="B130" s="2" t="s">
        <v>2070</v>
      </c>
      <c r="C130" s="2" t="s">
        <v>1796</v>
      </c>
      <c r="D130" s="2">
        <v>8.6999999999999993</v>
      </c>
      <c r="E130" s="2">
        <v>8.27</v>
      </c>
      <c r="F130" s="2">
        <v>9.14</v>
      </c>
      <c r="G130" s="2">
        <v>20</v>
      </c>
      <c r="H130" s="2">
        <v>8</v>
      </c>
      <c r="I130" s="2">
        <v>600</v>
      </c>
      <c r="J130" s="2">
        <v>0.25</v>
      </c>
      <c r="K130" s="2">
        <v>3</v>
      </c>
      <c r="L130" s="2">
        <v>6.5</v>
      </c>
      <c r="M130" s="18">
        <v>3000</v>
      </c>
    </row>
    <row r="131" spans="1:13">
      <c r="A131" s="2" t="s">
        <v>2158</v>
      </c>
      <c r="B131" s="2" t="s">
        <v>2072</v>
      </c>
      <c r="C131" s="2" t="s">
        <v>1796</v>
      </c>
      <c r="D131" s="2">
        <v>9.1</v>
      </c>
      <c r="E131" s="2">
        <v>8.65</v>
      </c>
      <c r="F131" s="2">
        <v>9.56</v>
      </c>
      <c r="G131" s="2">
        <v>20</v>
      </c>
      <c r="H131" s="2">
        <v>10</v>
      </c>
      <c r="I131" s="2">
        <v>600</v>
      </c>
      <c r="J131" s="2">
        <v>0.25</v>
      </c>
      <c r="K131" s="2">
        <v>3</v>
      </c>
      <c r="L131" s="2">
        <v>7</v>
      </c>
      <c r="M131" s="18">
        <v>3000</v>
      </c>
    </row>
    <row r="132" spans="1:13">
      <c r="A132" s="2" t="s">
        <v>2159</v>
      </c>
      <c r="B132" s="2" t="s">
        <v>2074</v>
      </c>
      <c r="C132" s="2" t="s">
        <v>1796</v>
      </c>
      <c r="D132" s="2">
        <v>10</v>
      </c>
      <c r="E132" s="2">
        <v>9.5</v>
      </c>
      <c r="F132" s="2">
        <v>10.5</v>
      </c>
      <c r="G132" s="2">
        <v>20</v>
      </c>
      <c r="H132" s="2">
        <v>17</v>
      </c>
      <c r="I132" s="2">
        <v>600</v>
      </c>
      <c r="J132" s="2">
        <v>0.25</v>
      </c>
      <c r="K132" s="2">
        <v>3</v>
      </c>
      <c r="L132" s="2">
        <v>8</v>
      </c>
      <c r="M132" s="18">
        <v>3000</v>
      </c>
    </row>
    <row r="133" spans="1:13">
      <c r="A133" s="2" t="s">
        <v>2160</v>
      </c>
      <c r="B133" s="2" t="s">
        <v>2076</v>
      </c>
      <c r="C133" s="2" t="s">
        <v>1796</v>
      </c>
      <c r="D133" s="2">
        <v>11</v>
      </c>
      <c r="E133" s="2">
        <v>10.45</v>
      </c>
      <c r="F133" s="2">
        <v>11.55</v>
      </c>
      <c r="G133" s="2">
        <v>20</v>
      </c>
      <c r="H133" s="2">
        <v>22</v>
      </c>
      <c r="I133" s="2">
        <v>600</v>
      </c>
      <c r="J133" s="2">
        <v>0.25</v>
      </c>
      <c r="K133" s="2">
        <v>2</v>
      </c>
      <c r="L133" s="2">
        <v>8.4</v>
      </c>
      <c r="M133" s="18">
        <v>3000</v>
      </c>
    </row>
    <row r="134" spans="1:13">
      <c r="A134" s="2" t="s">
        <v>2161</v>
      </c>
      <c r="B134" s="2" t="s">
        <v>2078</v>
      </c>
      <c r="C134" s="2" t="s">
        <v>1796</v>
      </c>
      <c r="D134" s="2">
        <v>12</v>
      </c>
      <c r="E134" s="2">
        <v>11.4</v>
      </c>
      <c r="F134" s="2">
        <v>12.6</v>
      </c>
      <c r="G134" s="2">
        <v>20</v>
      </c>
      <c r="H134" s="2">
        <v>30</v>
      </c>
      <c r="I134" s="2">
        <v>600</v>
      </c>
      <c r="J134" s="2">
        <v>0.25</v>
      </c>
      <c r="K134" s="2">
        <v>1</v>
      </c>
      <c r="L134" s="2">
        <v>9.1</v>
      </c>
      <c r="M134" s="18">
        <v>3000</v>
      </c>
    </row>
    <row r="135" spans="1:13">
      <c r="A135" s="2" t="s">
        <v>2162</v>
      </c>
      <c r="B135" s="2" t="s">
        <v>2080</v>
      </c>
      <c r="C135" s="2" t="s">
        <v>1796</v>
      </c>
      <c r="D135" s="2">
        <v>13</v>
      </c>
      <c r="E135" s="2">
        <v>12.35</v>
      </c>
      <c r="F135" s="2">
        <v>13.65</v>
      </c>
      <c r="G135" s="2">
        <v>9.5</v>
      </c>
      <c r="H135" s="2">
        <v>13</v>
      </c>
      <c r="I135" s="2">
        <v>600</v>
      </c>
      <c r="J135" s="2">
        <v>0.25</v>
      </c>
      <c r="K135" s="2">
        <v>0.5</v>
      </c>
      <c r="L135" s="2">
        <v>9.9</v>
      </c>
      <c r="M135" s="18">
        <v>3000</v>
      </c>
    </row>
    <row r="136" spans="1:13">
      <c r="A136" s="2" t="s">
        <v>2163</v>
      </c>
      <c r="B136" s="2" t="s">
        <v>2082</v>
      </c>
      <c r="C136" s="2" t="s">
        <v>1796</v>
      </c>
      <c r="D136" s="2">
        <v>14</v>
      </c>
      <c r="E136" s="2">
        <v>13.3</v>
      </c>
      <c r="F136" s="2">
        <v>14.7</v>
      </c>
      <c r="G136" s="2">
        <v>9</v>
      </c>
      <c r="H136" s="2">
        <v>15</v>
      </c>
      <c r="I136" s="2">
        <v>600</v>
      </c>
      <c r="J136" s="2">
        <v>0.25</v>
      </c>
      <c r="K136" s="2">
        <v>0.1</v>
      </c>
      <c r="L136" s="2">
        <v>10</v>
      </c>
      <c r="M136" s="18">
        <v>3000</v>
      </c>
    </row>
    <row r="137" spans="1:13">
      <c r="A137" s="2" t="s">
        <v>2164</v>
      </c>
      <c r="B137" s="2" t="s">
        <v>2165</v>
      </c>
      <c r="C137" s="2" t="s">
        <v>1796</v>
      </c>
      <c r="D137" s="2">
        <v>15</v>
      </c>
      <c r="E137" s="2">
        <v>14.25</v>
      </c>
      <c r="F137" s="2">
        <v>15.75</v>
      </c>
      <c r="G137" s="2">
        <v>8.5</v>
      </c>
      <c r="H137" s="2">
        <v>16</v>
      </c>
      <c r="I137" s="2">
        <v>600</v>
      </c>
      <c r="J137" s="2">
        <v>0.25</v>
      </c>
      <c r="K137" s="2">
        <v>0.1</v>
      </c>
      <c r="L137" s="2">
        <v>11</v>
      </c>
      <c r="M137" s="18">
        <v>3000</v>
      </c>
    </row>
    <row r="138" spans="1:13">
      <c r="A138" s="2" t="s">
        <v>2166</v>
      </c>
      <c r="B138" s="2" t="s">
        <v>2167</v>
      </c>
      <c r="C138" s="2" t="s">
        <v>1796</v>
      </c>
      <c r="D138" s="2">
        <v>16</v>
      </c>
      <c r="E138" s="2">
        <v>15.2</v>
      </c>
      <c r="F138" s="2">
        <v>16.8</v>
      </c>
      <c r="G138" s="2">
        <v>7.8</v>
      </c>
      <c r="H138" s="2">
        <v>17</v>
      </c>
      <c r="I138" s="2">
        <v>600</v>
      </c>
      <c r="J138" s="2">
        <v>0.25</v>
      </c>
      <c r="K138" s="2">
        <v>0.1</v>
      </c>
      <c r="L138" s="2">
        <v>12</v>
      </c>
      <c r="M138" s="18">
        <v>3000</v>
      </c>
    </row>
    <row r="139" spans="1:13">
      <c r="A139" s="2" t="s">
        <v>2168</v>
      </c>
      <c r="B139" s="2" t="s">
        <v>2169</v>
      </c>
      <c r="C139" s="2" t="s">
        <v>1796</v>
      </c>
      <c r="D139" s="2">
        <v>17</v>
      </c>
      <c r="E139" s="2">
        <v>16.149999999999999</v>
      </c>
      <c r="F139" s="2">
        <v>17.850000000000001</v>
      </c>
      <c r="G139" s="2">
        <v>7.4</v>
      </c>
      <c r="H139" s="2">
        <v>19</v>
      </c>
      <c r="I139" s="2">
        <v>600</v>
      </c>
      <c r="J139" s="2">
        <v>0.25</v>
      </c>
      <c r="K139" s="2">
        <v>0.1</v>
      </c>
      <c r="L139" s="2">
        <v>13</v>
      </c>
      <c r="M139" s="18">
        <v>3000</v>
      </c>
    </row>
    <row r="140" spans="1:13">
      <c r="A140" s="2" t="s">
        <v>2170</v>
      </c>
      <c r="B140" s="2" t="s">
        <v>2171</v>
      </c>
      <c r="C140" s="2" t="s">
        <v>1796</v>
      </c>
      <c r="D140" s="2">
        <v>18</v>
      </c>
      <c r="E140" s="2">
        <v>17.100000000000001</v>
      </c>
      <c r="F140" s="2">
        <v>18.899999999999999</v>
      </c>
      <c r="G140" s="2">
        <v>7</v>
      </c>
      <c r="H140" s="2">
        <v>21</v>
      </c>
      <c r="I140" s="2">
        <v>600</v>
      </c>
      <c r="J140" s="2">
        <v>0.25</v>
      </c>
      <c r="K140" s="2">
        <v>0.1</v>
      </c>
      <c r="L140" s="2">
        <v>14</v>
      </c>
      <c r="M140" s="18">
        <v>3000</v>
      </c>
    </row>
    <row r="141" spans="1:13">
      <c r="A141" s="2" t="s">
        <v>2172</v>
      </c>
      <c r="B141" s="2" t="s">
        <v>2173</v>
      </c>
      <c r="C141" s="2" t="s">
        <v>1796</v>
      </c>
      <c r="D141" s="2">
        <v>20</v>
      </c>
      <c r="E141" s="2">
        <v>19</v>
      </c>
      <c r="F141" s="2">
        <v>21</v>
      </c>
      <c r="G141" s="2">
        <v>6.2</v>
      </c>
      <c r="H141" s="2">
        <v>25</v>
      </c>
      <c r="I141" s="2">
        <v>600</v>
      </c>
      <c r="J141" s="2">
        <v>0.25</v>
      </c>
      <c r="K141" s="2">
        <v>0.1</v>
      </c>
      <c r="L141" s="2">
        <v>15</v>
      </c>
      <c r="M141" s="18">
        <v>3000</v>
      </c>
    </row>
    <row r="142" spans="1:13">
      <c r="A142" s="2" t="s">
        <v>2174</v>
      </c>
      <c r="B142" s="2" t="s">
        <v>2175</v>
      </c>
      <c r="C142" s="2" t="s">
        <v>1796</v>
      </c>
      <c r="D142" s="2">
        <v>22</v>
      </c>
      <c r="E142" s="2">
        <v>20.9</v>
      </c>
      <c r="F142" s="2">
        <v>23.1</v>
      </c>
      <c r="G142" s="2">
        <v>5.6</v>
      </c>
      <c r="H142" s="2">
        <v>29</v>
      </c>
      <c r="I142" s="2">
        <v>600</v>
      </c>
      <c r="J142" s="2">
        <v>0.25</v>
      </c>
      <c r="K142" s="2">
        <v>0.1</v>
      </c>
      <c r="L142" s="2">
        <v>17</v>
      </c>
      <c r="M142" s="18">
        <v>3000</v>
      </c>
    </row>
    <row r="143" spans="1:13">
      <c r="A143" s="2" t="s">
        <v>2176</v>
      </c>
      <c r="B143" s="2" t="s">
        <v>2177</v>
      </c>
      <c r="C143" s="2" t="s">
        <v>1796</v>
      </c>
      <c r="D143" s="2">
        <v>24</v>
      </c>
      <c r="E143" s="2">
        <v>22.8</v>
      </c>
      <c r="F143" s="2">
        <v>25.2</v>
      </c>
      <c r="G143" s="2">
        <v>5.2</v>
      </c>
      <c r="H143" s="2">
        <v>33</v>
      </c>
      <c r="I143" s="2">
        <v>600</v>
      </c>
      <c r="J143" s="2">
        <v>0.25</v>
      </c>
      <c r="K143" s="2">
        <v>0.1</v>
      </c>
      <c r="L143" s="2">
        <v>18</v>
      </c>
      <c r="M143" s="18">
        <v>3000</v>
      </c>
    </row>
    <row r="144" spans="1:13">
      <c r="A144" s="2" t="s">
        <v>2178</v>
      </c>
      <c r="B144" s="2" t="s">
        <v>2179</v>
      </c>
      <c r="C144" s="2" t="s">
        <v>1796</v>
      </c>
      <c r="D144" s="2">
        <v>25</v>
      </c>
      <c r="E144" s="2">
        <v>23.75</v>
      </c>
      <c r="F144" s="2">
        <v>26.25</v>
      </c>
      <c r="G144" s="2">
        <v>5</v>
      </c>
      <c r="H144" s="2">
        <v>35</v>
      </c>
      <c r="I144" s="2">
        <v>600</v>
      </c>
      <c r="J144" s="2">
        <v>0.25</v>
      </c>
      <c r="K144" s="2">
        <v>0.1</v>
      </c>
      <c r="L144" s="2">
        <v>19</v>
      </c>
      <c r="M144" s="18">
        <v>3000</v>
      </c>
    </row>
    <row r="145" spans="1:13">
      <c r="A145" s="2" t="s">
        <v>2180</v>
      </c>
      <c r="B145" s="2" t="s">
        <v>2181</v>
      </c>
      <c r="C145" s="2" t="s">
        <v>1796</v>
      </c>
      <c r="D145" s="2">
        <v>27</v>
      </c>
      <c r="E145" s="2">
        <v>25.65</v>
      </c>
      <c r="F145" s="2">
        <v>28.35</v>
      </c>
      <c r="G145" s="2">
        <v>5</v>
      </c>
      <c r="H145" s="2">
        <v>41</v>
      </c>
      <c r="I145" s="2">
        <v>600</v>
      </c>
      <c r="J145" s="2">
        <v>0.25</v>
      </c>
      <c r="K145" s="2">
        <v>0.1</v>
      </c>
      <c r="L145" s="2">
        <v>21</v>
      </c>
      <c r="M145" s="18">
        <v>3000</v>
      </c>
    </row>
    <row r="146" spans="1:13">
      <c r="A146" s="2" t="s">
        <v>2182</v>
      </c>
      <c r="B146" s="2" t="s">
        <v>2183</v>
      </c>
      <c r="C146" s="2" t="s">
        <v>1796</v>
      </c>
      <c r="D146" s="2">
        <v>28</v>
      </c>
      <c r="E146" s="2">
        <v>26.6</v>
      </c>
      <c r="F146" s="2">
        <v>29.4</v>
      </c>
      <c r="G146" s="2">
        <v>4.5</v>
      </c>
      <c r="H146" s="2">
        <v>44</v>
      </c>
      <c r="I146" s="2">
        <v>600</v>
      </c>
      <c r="J146" s="2">
        <v>0.25</v>
      </c>
      <c r="K146" s="2">
        <v>0.1</v>
      </c>
      <c r="L146" s="2">
        <v>21</v>
      </c>
      <c r="M146" s="18">
        <v>3000</v>
      </c>
    </row>
    <row r="147" spans="1:13">
      <c r="A147" s="2" t="s">
        <v>2184</v>
      </c>
      <c r="B147" s="2" t="s">
        <v>2185</v>
      </c>
      <c r="C147" s="2" t="s">
        <v>1796</v>
      </c>
      <c r="D147" s="2">
        <v>30</v>
      </c>
      <c r="E147" s="2">
        <v>28.5</v>
      </c>
      <c r="F147" s="2">
        <v>31.5</v>
      </c>
      <c r="G147" s="2">
        <v>4.2</v>
      </c>
      <c r="H147" s="2">
        <v>49</v>
      </c>
      <c r="I147" s="2">
        <v>600</v>
      </c>
      <c r="J147" s="2">
        <v>0.25</v>
      </c>
      <c r="K147" s="2">
        <v>0.1</v>
      </c>
      <c r="L147" s="2">
        <v>23</v>
      </c>
      <c r="M147" s="18">
        <v>3000</v>
      </c>
    </row>
    <row r="148" spans="1:13">
      <c r="A148" s="2" t="s">
        <v>2186</v>
      </c>
      <c r="B148" s="2" t="s">
        <v>2187</v>
      </c>
      <c r="C148" s="2" t="s">
        <v>1796</v>
      </c>
      <c r="D148" s="2">
        <v>33</v>
      </c>
      <c r="E148" s="2">
        <v>31.35</v>
      </c>
      <c r="F148" s="2">
        <v>34.65</v>
      </c>
      <c r="G148" s="2">
        <v>3.8</v>
      </c>
      <c r="H148" s="2">
        <v>58</v>
      </c>
      <c r="I148" s="2">
        <v>700</v>
      </c>
      <c r="J148" s="2">
        <v>0.25</v>
      </c>
      <c r="K148" s="2">
        <v>0.1</v>
      </c>
      <c r="L148" s="2">
        <v>25</v>
      </c>
      <c r="M148" s="18">
        <v>3000</v>
      </c>
    </row>
    <row r="149" spans="1:13">
      <c r="A149" s="2" t="s">
        <v>2188</v>
      </c>
      <c r="B149" s="2" t="s">
        <v>2189</v>
      </c>
      <c r="C149" s="2" t="s">
        <v>1796</v>
      </c>
      <c r="D149" s="2">
        <v>36</v>
      </c>
      <c r="E149" s="2">
        <v>34.200000000000003</v>
      </c>
      <c r="F149" s="2">
        <v>37.799999999999997</v>
      </c>
      <c r="G149" s="2">
        <v>3.4</v>
      </c>
      <c r="H149" s="2">
        <v>70</v>
      </c>
      <c r="I149" s="2">
        <v>700</v>
      </c>
      <c r="J149" s="2">
        <v>0.25</v>
      </c>
      <c r="K149" s="2">
        <v>0.1</v>
      </c>
      <c r="L149" s="2">
        <v>27</v>
      </c>
      <c r="M149" s="18">
        <v>3000</v>
      </c>
    </row>
    <row r="150" spans="1:13">
      <c r="A150" s="2" t="s">
        <v>2190</v>
      </c>
      <c r="B150" s="2" t="s">
        <v>2191</v>
      </c>
      <c r="C150" s="2" t="s">
        <v>1796</v>
      </c>
      <c r="D150" s="2">
        <v>39</v>
      </c>
      <c r="E150" s="2">
        <v>37.049999999999997</v>
      </c>
      <c r="F150" s="2">
        <v>40.950000000000003</v>
      </c>
      <c r="G150" s="2">
        <v>3.2</v>
      </c>
      <c r="H150" s="2">
        <v>80</v>
      </c>
      <c r="I150" s="2">
        <v>800</v>
      </c>
      <c r="J150" s="2">
        <v>0.25</v>
      </c>
      <c r="K150" s="2">
        <v>0.1</v>
      </c>
      <c r="L150" s="2">
        <v>30</v>
      </c>
      <c r="M150" s="18">
        <v>3000</v>
      </c>
    </row>
    <row r="151" spans="1:13">
      <c r="A151" s="2" t="s">
        <v>2192</v>
      </c>
      <c r="B151" s="2" t="s">
        <v>2193</v>
      </c>
      <c r="C151" s="2" t="s">
        <v>2194</v>
      </c>
      <c r="D151" s="2">
        <v>2</v>
      </c>
      <c r="E151" s="2">
        <v>1.9</v>
      </c>
      <c r="F151" s="2">
        <v>2.1</v>
      </c>
      <c r="G151" s="2">
        <v>5</v>
      </c>
      <c r="H151" s="2">
        <v>100</v>
      </c>
      <c r="I151" s="2">
        <v>600</v>
      </c>
      <c r="J151" s="2">
        <v>1</v>
      </c>
      <c r="K151" s="2">
        <v>120</v>
      </c>
      <c r="L151" s="2">
        <v>1</v>
      </c>
      <c r="M151" s="18">
        <v>3000</v>
      </c>
    </row>
    <row r="152" spans="1:13">
      <c r="A152" s="2" t="s">
        <v>2195</v>
      </c>
      <c r="B152" s="2" t="s">
        <v>2196</v>
      </c>
      <c r="C152" s="2" t="s">
        <v>2194</v>
      </c>
      <c r="D152" s="2">
        <v>2.2000000000000002</v>
      </c>
      <c r="E152" s="2">
        <v>2.09</v>
      </c>
      <c r="F152" s="2">
        <v>2.31</v>
      </c>
      <c r="G152" s="2">
        <v>5</v>
      </c>
      <c r="H152" s="2">
        <v>100</v>
      </c>
      <c r="I152" s="2">
        <v>600</v>
      </c>
      <c r="J152" s="2">
        <v>1</v>
      </c>
      <c r="K152" s="2">
        <v>120</v>
      </c>
      <c r="L152" s="2">
        <v>1</v>
      </c>
      <c r="M152" s="18">
        <v>3000</v>
      </c>
    </row>
    <row r="153" spans="1:13">
      <c r="A153" s="2" t="s">
        <v>2197</v>
      </c>
      <c r="B153" s="2" t="s">
        <v>2198</v>
      </c>
      <c r="C153" s="2" t="s">
        <v>2194</v>
      </c>
      <c r="D153" s="2">
        <v>2.4</v>
      </c>
      <c r="E153" s="2">
        <v>2.2000000000000002</v>
      </c>
      <c r="F153" s="2">
        <v>2.6</v>
      </c>
      <c r="G153" s="2">
        <v>5</v>
      </c>
      <c r="H153" s="2">
        <v>90</v>
      </c>
      <c r="I153" s="2">
        <v>600</v>
      </c>
      <c r="J153" s="2">
        <v>1</v>
      </c>
      <c r="K153" s="2">
        <v>120</v>
      </c>
      <c r="L153" s="2">
        <v>1</v>
      </c>
      <c r="M153" s="18">
        <v>3000</v>
      </c>
    </row>
    <row r="154" spans="1:13">
      <c r="A154" s="2" t="s">
        <v>2199</v>
      </c>
      <c r="B154" s="2" t="s">
        <v>2200</v>
      </c>
      <c r="C154" s="2" t="s">
        <v>2194</v>
      </c>
      <c r="D154" s="2">
        <v>2.7</v>
      </c>
      <c r="E154" s="2">
        <v>2.5</v>
      </c>
      <c r="F154" s="2">
        <v>2.9</v>
      </c>
      <c r="G154" s="2">
        <v>5</v>
      </c>
      <c r="H154" s="2">
        <v>90</v>
      </c>
      <c r="I154" s="2">
        <v>600</v>
      </c>
      <c r="J154" s="2">
        <v>1</v>
      </c>
      <c r="K154" s="2">
        <v>100</v>
      </c>
      <c r="L154" s="2">
        <v>1</v>
      </c>
      <c r="M154" s="18">
        <v>3000</v>
      </c>
    </row>
    <row r="155" spans="1:13">
      <c r="A155" s="2" t="s">
        <v>2201</v>
      </c>
      <c r="B155" s="2" t="s">
        <v>2202</v>
      </c>
      <c r="C155" s="2" t="s">
        <v>2194</v>
      </c>
      <c r="D155" s="2">
        <v>3</v>
      </c>
      <c r="E155" s="2">
        <v>2.8</v>
      </c>
      <c r="F155" s="2">
        <v>3.2</v>
      </c>
      <c r="G155" s="2">
        <v>5</v>
      </c>
      <c r="H155" s="2">
        <v>85</v>
      </c>
      <c r="I155" s="2">
        <v>600</v>
      </c>
      <c r="J155" s="2">
        <v>1</v>
      </c>
      <c r="K155" s="2">
        <v>50</v>
      </c>
      <c r="L155" s="2">
        <v>1</v>
      </c>
      <c r="M155" s="18">
        <v>3000</v>
      </c>
    </row>
    <row r="156" spans="1:13">
      <c r="A156" s="2" t="s">
        <v>2203</v>
      </c>
      <c r="B156" s="2" t="s">
        <v>2204</v>
      </c>
      <c r="C156" s="2" t="s">
        <v>2194</v>
      </c>
      <c r="D156" s="2">
        <v>3.3</v>
      </c>
      <c r="E156" s="2">
        <v>3.1</v>
      </c>
      <c r="F156" s="2">
        <v>3.5</v>
      </c>
      <c r="G156" s="2">
        <v>5</v>
      </c>
      <c r="H156" s="2">
        <v>85</v>
      </c>
      <c r="I156" s="2">
        <v>600</v>
      </c>
      <c r="J156" s="2">
        <v>1</v>
      </c>
      <c r="K156" s="2">
        <v>20</v>
      </c>
      <c r="L156" s="2">
        <v>1</v>
      </c>
      <c r="M156" s="18">
        <v>3000</v>
      </c>
    </row>
    <row r="157" spans="1:13">
      <c r="A157" s="2" t="s">
        <v>2205</v>
      </c>
      <c r="B157" s="2" t="s">
        <v>2206</v>
      </c>
      <c r="C157" s="2" t="s">
        <v>2194</v>
      </c>
      <c r="D157" s="2">
        <v>3.6</v>
      </c>
      <c r="E157" s="2">
        <v>3.4</v>
      </c>
      <c r="F157" s="2">
        <v>3.8</v>
      </c>
      <c r="G157" s="2">
        <v>5</v>
      </c>
      <c r="H157" s="2">
        <v>85</v>
      </c>
      <c r="I157" s="2">
        <v>600</v>
      </c>
      <c r="J157" s="2">
        <v>1</v>
      </c>
      <c r="K157" s="2">
        <v>10</v>
      </c>
      <c r="L157" s="2">
        <v>1</v>
      </c>
      <c r="M157" s="18">
        <v>3000</v>
      </c>
    </row>
    <row r="158" spans="1:13">
      <c r="A158" s="2" t="s">
        <v>2207</v>
      </c>
      <c r="B158" s="2" t="s">
        <v>2208</v>
      </c>
      <c r="C158" s="2" t="s">
        <v>2194</v>
      </c>
      <c r="D158" s="2">
        <v>3.9</v>
      </c>
      <c r="E158" s="2">
        <v>3.7</v>
      </c>
      <c r="F158" s="2">
        <v>4.0999999999999996</v>
      </c>
      <c r="G158" s="2">
        <v>5</v>
      </c>
      <c r="H158" s="2">
        <v>85</v>
      </c>
      <c r="I158" s="2">
        <v>600</v>
      </c>
      <c r="J158" s="2">
        <v>1</v>
      </c>
      <c r="K158" s="2">
        <v>5</v>
      </c>
      <c r="L158" s="2">
        <v>1</v>
      </c>
      <c r="M158" s="18">
        <v>3000</v>
      </c>
    </row>
    <row r="159" spans="1:13">
      <c r="A159" s="2" t="s">
        <v>2209</v>
      </c>
      <c r="B159" s="2" t="s">
        <v>2210</v>
      </c>
      <c r="C159" s="2" t="s">
        <v>2194</v>
      </c>
      <c r="D159" s="2">
        <v>4.3</v>
      </c>
      <c r="E159" s="2">
        <v>4</v>
      </c>
      <c r="F159" s="2">
        <v>4.5999999999999996</v>
      </c>
      <c r="G159" s="2">
        <v>5</v>
      </c>
      <c r="H159" s="2">
        <v>80</v>
      </c>
      <c r="I159" s="2">
        <v>600</v>
      </c>
      <c r="J159" s="2">
        <v>1</v>
      </c>
      <c r="K159" s="2">
        <v>5</v>
      </c>
      <c r="L159" s="2">
        <v>1</v>
      </c>
      <c r="M159" s="18">
        <v>3000</v>
      </c>
    </row>
    <row r="160" spans="1:13">
      <c r="A160" s="2" t="s">
        <v>2211</v>
      </c>
      <c r="B160" s="2" t="s">
        <v>2212</v>
      </c>
      <c r="C160" s="2" t="s">
        <v>2194</v>
      </c>
      <c r="D160" s="2">
        <v>4.7</v>
      </c>
      <c r="E160" s="2">
        <v>4.4000000000000004</v>
      </c>
      <c r="F160" s="2">
        <v>5</v>
      </c>
      <c r="G160" s="2">
        <v>5</v>
      </c>
      <c r="H160" s="2">
        <v>70</v>
      </c>
      <c r="I160" s="2">
        <v>500</v>
      </c>
      <c r="J160" s="2">
        <v>1</v>
      </c>
      <c r="K160" s="2">
        <v>2</v>
      </c>
      <c r="L160" s="2">
        <v>1</v>
      </c>
      <c r="M160" s="18">
        <v>3000</v>
      </c>
    </row>
    <row r="161" spans="1:13">
      <c r="A161" s="2" t="s">
        <v>2213</v>
      </c>
      <c r="B161" s="2" t="s">
        <v>2214</v>
      </c>
      <c r="C161" s="2" t="s">
        <v>2194</v>
      </c>
      <c r="D161" s="2">
        <v>5.0999999999999996</v>
      </c>
      <c r="E161" s="2">
        <v>4.8</v>
      </c>
      <c r="F161" s="2">
        <v>5.4</v>
      </c>
      <c r="G161" s="2">
        <v>5</v>
      </c>
      <c r="H161" s="2">
        <v>50</v>
      </c>
      <c r="I161" s="2">
        <v>480</v>
      </c>
      <c r="J161" s="2">
        <v>1</v>
      </c>
      <c r="K161" s="2">
        <v>2</v>
      </c>
      <c r="L161" s="2">
        <v>1.5</v>
      </c>
      <c r="M161" s="18">
        <v>3000</v>
      </c>
    </row>
    <row r="162" spans="1:13">
      <c r="A162" s="2" t="s">
        <v>2215</v>
      </c>
      <c r="B162" s="2" t="s">
        <v>2216</v>
      </c>
      <c r="C162" s="2" t="s">
        <v>2194</v>
      </c>
      <c r="D162" s="2">
        <v>5.6</v>
      </c>
      <c r="E162" s="2">
        <v>5.32</v>
      </c>
      <c r="F162" s="2">
        <v>5.88</v>
      </c>
      <c r="G162" s="2">
        <v>5</v>
      </c>
      <c r="H162" s="2">
        <v>30</v>
      </c>
      <c r="I162" s="2">
        <v>400</v>
      </c>
      <c r="J162" s="2">
        <v>1</v>
      </c>
      <c r="K162" s="2">
        <v>1</v>
      </c>
      <c r="L162" s="2">
        <v>2</v>
      </c>
      <c r="M162" s="18">
        <v>3000</v>
      </c>
    </row>
    <row r="163" spans="1:13">
      <c r="A163" s="2" t="s">
        <v>2217</v>
      </c>
      <c r="B163" s="2" t="s">
        <v>2218</v>
      </c>
      <c r="C163" s="2" t="s">
        <v>2194</v>
      </c>
      <c r="D163" s="2">
        <v>6.2</v>
      </c>
      <c r="E163" s="2">
        <v>5.89</v>
      </c>
      <c r="F163" s="2">
        <v>6.51</v>
      </c>
      <c r="G163" s="2">
        <v>5</v>
      </c>
      <c r="H163" s="2">
        <v>10</v>
      </c>
      <c r="I163" s="2">
        <v>150</v>
      </c>
      <c r="J163" s="2">
        <v>1</v>
      </c>
      <c r="K163" s="2">
        <v>1</v>
      </c>
      <c r="L163" s="2">
        <v>3</v>
      </c>
      <c r="M163" s="18">
        <v>3000</v>
      </c>
    </row>
    <row r="164" spans="1:13">
      <c r="A164" s="2" t="s">
        <v>2219</v>
      </c>
      <c r="B164" s="2" t="s">
        <v>2220</v>
      </c>
      <c r="C164" s="2" t="s">
        <v>2194</v>
      </c>
      <c r="D164" s="2">
        <v>6.8</v>
      </c>
      <c r="E164" s="2">
        <v>6.46</v>
      </c>
      <c r="F164" s="2">
        <v>7.14</v>
      </c>
      <c r="G164" s="2">
        <v>5</v>
      </c>
      <c r="H164" s="2">
        <v>10</v>
      </c>
      <c r="I164" s="2">
        <v>80</v>
      </c>
      <c r="J164" s="2">
        <v>1</v>
      </c>
      <c r="K164" s="2">
        <v>0.5</v>
      </c>
      <c r="L164" s="2">
        <v>4</v>
      </c>
      <c r="M164" s="18">
        <v>3000</v>
      </c>
    </row>
    <row r="165" spans="1:13">
      <c r="A165" s="2" t="s">
        <v>2221</v>
      </c>
      <c r="B165" s="2" t="s">
        <v>2222</v>
      </c>
      <c r="C165" s="2" t="s">
        <v>2194</v>
      </c>
      <c r="D165" s="2">
        <v>7.5</v>
      </c>
      <c r="E165" s="2">
        <v>7.11</v>
      </c>
      <c r="F165" s="2">
        <v>7.86</v>
      </c>
      <c r="G165" s="2">
        <v>5</v>
      </c>
      <c r="H165" s="2">
        <v>10</v>
      </c>
      <c r="I165" s="2">
        <v>50</v>
      </c>
      <c r="J165" s="2">
        <v>1</v>
      </c>
      <c r="K165" s="2">
        <v>0.5</v>
      </c>
      <c r="L165" s="2">
        <v>5</v>
      </c>
      <c r="M165" s="18">
        <v>3000</v>
      </c>
    </row>
    <row r="166" spans="1:13">
      <c r="A166" s="2" t="s">
        <v>2223</v>
      </c>
      <c r="B166" s="2" t="s">
        <v>2224</v>
      </c>
      <c r="C166" s="2" t="s">
        <v>2194</v>
      </c>
      <c r="D166" s="2">
        <v>8.1999999999999993</v>
      </c>
      <c r="E166" s="2">
        <v>7.79</v>
      </c>
      <c r="F166" s="2">
        <v>8.61</v>
      </c>
      <c r="G166" s="2">
        <v>5</v>
      </c>
      <c r="H166" s="2">
        <v>10</v>
      </c>
      <c r="I166" s="2">
        <v>50</v>
      </c>
      <c r="J166" s="2">
        <v>1</v>
      </c>
      <c r="K166" s="2">
        <v>0.5</v>
      </c>
      <c r="L166" s="2">
        <v>6</v>
      </c>
      <c r="M166" s="18">
        <v>3000</v>
      </c>
    </row>
    <row r="167" spans="1:13">
      <c r="A167" s="2" t="s">
        <v>2225</v>
      </c>
      <c r="B167" s="2" t="s">
        <v>2226</v>
      </c>
      <c r="C167" s="2" t="s">
        <v>2194</v>
      </c>
      <c r="D167" s="2">
        <v>9.1</v>
      </c>
      <c r="E167" s="2">
        <v>8.65</v>
      </c>
      <c r="F167" s="2">
        <v>9.56</v>
      </c>
      <c r="G167" s="2">
        <v>5</v>
      </c>
      <c r="H167" s="2">
        <v>10</v>
      </c>
      <c r="I167" s="2">
        <v>50</v>
      </c>
      <c r="J167" s="2">
        <v>1</v>
      </c>
      <c r="K167" s="2">
        <v>0.5</v>
      </c>
      <c r="L167" s="2">
        <v>7</v>
      </c>
      <c r="M167" s="18">
        <v>3000</v>
      </c>
    </row>
    <row r="168" spans="1:13">
      <c r="A168" s="2" t="s">
        <v>2227</v>
      </c>
      <c r="B168" s="2" t="s">
        <v>2228</v>
      </c>
      <c r="C168" s="2" t="s">
        <v>2194</v>
      </c>
      <c r="D168" s="2">
        <v>10</v>
      </c>
      <c r="E168" s="2">
        <v>9.5</v>
      </c>
      <c r="F168" s="2">
        <v>10.5</v>
      </c>
      <c r="G168" s="2">
        <v>5</v>
      </c>
      <c r="H168" s="2">
        <v>15</v>
      </c>
      <c r="I168" s="2">
        <v>70</v>
      </c>
      <c r="J168" s="2">
        <v>1</v>
      </c>
      <c r="K168" s="2">
        <v>0.1</v>
      </c>
      <c r="L168" s="2">
        <v>7.5</v>
      </c>
      <c r="M168" s="18">
        <v>3000</v>
      </c>
    </row>
    <row r="169" spans="1:13">
      <c r="A169" s="2" t="s">
        <v>2229</v>
      </c>
      <c r="B169" s="2" t="s">
        <v>2230</v>
      </c>
      <c r="C169" s="2" t="s">
        <v>2194</v>
      </c>
      <c r="D169" s="2">
        <v>11</v>
      </c>
      <c r="E169" s="2">
        <v>10.45</v>
      </c>
      <c r="F169" s="2">
        <v>11.55</v>
      </c>
      <c r="G169" s="2">
        <v>5</v>
      </c>
      <c r="H169" s="2">
        <v>20</v>
      </c>
      <c r="I169" s="2">
        <v>70</v>
      </c>
      <c r="J169" s="2">
        <v>1</v>
      </c>
      <c r="K169" s="2">
        <v>0.1</v>
      </c>
      <c r="L169" s="2">
        <v>8</v>
      </c>
      <c r="M169" s="18">
        <v>3000</v>
      </c>
    </row>
    <row r="170" spans="1:13">
      <c r="A170" s="2" t="s">
        <v>2231</v>
      </c>
      <c r="B170" s="2" t="s">
        <v>2232</v>
      </c>
      <c r="C170" s="2" t="s">
        <v>2194</v>
      </c>
      <c r="D170" s="2">
        <v>12</v>
      </c>
      <c r="E170" s="2">
        <v>11.4</v>
      </c>
      <c r="F170" s="2">
        <v>12.6</v>
      </c>
      <c r="G170" s="2">
        <v>5</v>
      </c>
      <c r="H170" s="2">
        <v>20</v>
      </c>
      <c r="I170" s="2">
        <v>90</v>
      </c>
      <c r="J170" s="2">
        <v>1</v>
      </c>
      <c r="K170" s="2">
        <v>0.1</v>
      </c>
      <c r="L170" s="2">
        <v>9</v>
      </c>
      <c r="M170" s="18">
        <v>3000</v>
      </c>
    </row>
    <row r="171" spans="1:13">
      <c r="A171" s="2" t="s">
        <v>2233</v>
      </c>
      <c r="B171" s="2" t="s">
        <v>2234</v>
      </c>
      <c r="C171" s="2" t="s">
        <v>2194</v>
      </c>
      <c r="D171" s="2">
        <v>13</v>
      </c>
      <c r="E171" s="2">
        <v>12.35</v>
      </c>
      <c r="F171" s="2">
        <v>13.65</v>
      </c>
      <c r="G171" s="2">
        <v>5</v>
      </c>
      <c r="H171" s="2">
        <v>26</v>
      </c>
      <c r="I171" s="2">
        <v>110</v>
      </c>
      <c r="J171" s="2">
        <v>1</v>
      </c>
      <c r="K171" s="2">
        <v>0.1</v>
      </c>
      <c r="L171" s="2">
        <v>10</v>
      </c>
      <c r="M171" s="18">
        <v>3000</v>
      </c>
    </row>
    <row r="172" spans="1:13">
      <c r="A172" s="2" t="s">
        <v>2235</v>
      </c>
      <c r="B172" s="2" t="s">
        <v>2236</v>
      </c>
      <c r="C172" s="2" t="s">
        <v>2194</v>
      </c>
      <c r="D172" s="2">
        <v>15</v>
      </c>
      <c r="E172" s="2">
        <v>14.25</v>
      </c>
      <c r="F172" s="2">
        <v>15.75</v>
      </c>
      <c r="G172" s="2">
        <v>5</v>
      </c>
      <c r="H172" s="2">
        <v>30</v>
      </c>
      <c r="I172" s="2">
        <v>110</v>
      </c>
      <c r="J172" s="2">
        <v>1</v>
      </c>
      <c r="K172" s="2">
        <v>0.1</v>
      </c>
      <c r="L172" s="2">
        <v>11</v>
      </c>
      <c r="M172" s="18">
        <v>3000</v>
      </c>
    </row>
    <row r="173" spans="1:13">
      <c r="A173" s="2" t="s">
        <v>2237</v>
      </c>
      <c r="B173" s="2" t="s">
        <v>2238</v>
      </c>
      <c r="C173" s="2" t="s">
        <v>2194</v>
      </c>
      <c r="D173" s="2">
        <v>16</v>
      </c>
      <c r="E173" s="2">
        <v>15.2</v>
      </c>
      <c r="F173" s="2">
        <v>16.8</v>
      </c>
      <c r="G173" s="2">
        <v>5</v>
      </c>
      <c r="H173" s="2">
        <v>40</v>
      </c>
      <c r="I173" s="2">
        <v>170</v>
      </c>
      <c r="J173" s="2">
        <v>1</v>
      </c>
      <c r="K173" s="2">
        <v>0.1</v>
      </c>
      <c r="L173" s="2">
        <v>12</v>
      </c>
      <c r="M173" s="18">
        <v>3000</v>
      </c>
    </row>
    <row r="174" spans="1:13">
      <c r="A174" s="2" t="s">
        <v>2239</v>
      </c>
      <c r="B174" s="2" t="s">
        <v>2240</v>
      </c>
      <c r="C174" s="2" t="s">
        <v>2194</v>
      </c>
      <c r="D174" s="2">
        <v>18</v>
      </c>
      <c r="E174" s="2">
        <v>17.100000000000001</v>
      </c>
      <c r="F174" s="2">
        <v>18.899999999999999</v>
      </c>
      <c r="G174" s="2">
        <v>5</v>
      </c>
      <c r="H174" s="2">
        <v>45</v>
      </c>
      <c r="I174" s="2">
        <v>170</v>
      </c>
      <c r="J174" s="2">
        <v>1</v>
      </c>
      <c r="K174" s="2">
        <v>0.1</v>
      </c>
      <c r="L174" s="2">
        <v>14</v>
      </c>
      <c r="M174" s="18">
        <v>3000</v>
      </c>
    </row>
    <row r="175" spans="1:13">
      <c r="A175" s="2" t="s">
        <v>2241</v>
      </c>
      <c r="B175" s="2" t="s">
        <v>2242</v>
      </c>
      <c r="C175" s="2" t="s">
        <v>2194</v>
      </c>
      <c r="D175" s="2">
        <v>20</v>
      </c>
      <c r="E175" s="2">
        <v>19</v>
      </c>
      <c r="F175" s="2">
        <v>21</v>
      </c>
      <c r="G175" s="2">
        <v>5</v>
      </c>
      <c r="H175" s="2">
        <v>55</v>
      </c>
      <c r="I175" s="2">
        <v>220</v>
      </c>
      <c r="J175" s="2">
        <v>1</v>
      </c>
      <c r="K175" s="2">
        <v>0.1</v>
      </c>
      <c r="L175" s="2">
        <v>15</v>
      </c>
      <c r="M175" s="18">
        <v>3000</v>
      </c>
    </row>
    <row r="176" spans="1:13">
      <c r="A176" s="2" t="s">
        <v>2243</v>
      </c>
      <c r="B176" s="2" t="s">
        <v>2244</v>
      </c>
      <c r="C176" s="2" t="s">
        <v>2194</v>
      </c>
      <c r="D176" s="2">
        <v>22</v>
      </c>
      <c r="E176" s="2">
        <v>20.9</v>
      </c>
      <c r="F176" s="2">
        <v>23.1</v>
      </c>
      <c r="G176" s="2">
        <v>5</v>
      </c>
      <c r="H176" s="2">
        <v>55</v>
      </c>
      <c r="I176" s="2">
        <v>220</v>
      </c>
      <c r="J176" s="2">
        <v>1</v>
      </c>
      <c r="K176" s="2">
        <v>0.1</v>
      </c>
      <c r="L176" s="2">
        <v>17</v>
      </c>
      <c r="M176" s="18">
        <v>3000</v>
      </c>
    </row>
    <row r="177" spans="1:13">
      <c r="A177" s="2" t="s">
        <v>2245</v>
      </c>
      <c r="B177" s="2" t="s">
        <v>2246</v>
      </c>
      <c r="C177" s="2" t="s">
        <v>2194</v>
      </c>
      <c r="D177" s="2">
        <v>24</v>
      </c>
      <c r="E177" s="2">
        <v>22.8</v>
      </c>
      <c r="F177" s="2">
        <v>25.2</v>
      </c>
      <c r="G177" s="2">
        <v>5</v>
      </c>
      <c r="H177" s="2">
        <v>70</v>
      </c>
      <c r="I177" s="2">
        <v>220</v>
      </c>
      <c r="J177" s="2">
        <v>1</v>
      </c>
      <c r="K177" s="2">
        <v>0.1</v>
      </c>
      <c r="L177" s="2">
        <v>19</v>
      </c>
      <c r="M177" s="18">
        <v>3000</v>
      </c>
    </row>
    <row r="178" spans="1:13">
      <c r="A178" s="2" t="s">
        <v>2247</v>
      </c>
      <c r="B178" s="2" t="s">
        <v>2248</v>
      </c>
      <c r="C178" s="2" t="s">
        <v>2194</v>
      </c>
      <c r="D178" s="2">
        <v>27</v>
      </c>
      <c r="E178" s="2">
        <v>25.65</v>
      </c>
      <c r="F178" s="2">
        <v>28.35</v>
      </c>
      <c r="G178" s="2">
        <v>5</v>
      </c>
      <c r="H178" s="2">
        <v>80</v>
      </c>
      <c r="I178" s="2">
        <v>220</v>
      </c>
      <c r="J178" s="2">
        <v>1</v>
      </c>
      <c r="K178" s="2">
        <v>0.1</v>
      </c>
      <c r="L178" s="2">
        <v>20</v>
      </c>
      <c r="M178" s="18">
        <v>3000</v>
      </c>
    </row>
    <row r="179" spans="1:13">
      <c r="A179" s="2" t="s">
        <v>2249</v>
      </c>
      <c r="B179" s="2" t="s">
        <v>2250</v>
      </c>
      <c r="C179" s="2" t="s">
        <v>2194</v>
      </c>
      <c r="D179" s="2">
        <v>30</v>
      </c>
      <c r="E179" s="2">
        <v>28.5</v>
      </c>
      <c r="F179" s="2">
        <v>31.5</v>
      </c>
      <c r="G179" s="2">
        <v>5</v>
      </c>
      <c r="H179" s="2">
        <v>80</v>
      </c>
      <c r="I179" s="2">
        <v>220</v>
      </c>
      <c r="J179" s="2">
        <v>1</v>
      </c>
      <c r="K179" s="2">
        <v>0.1</v>
      </c>
      <c r="L179" s="2">
        <v>22</v>
      </c>
      <c r="M179" s="18">
        <v>3000</v>
      </c>
    </row>
    <row r="180" spans="1:13">
      <c r="A180" s="2" t="s">
        <v>2251</v>
      </c>
      <c r="B180" s="2" t="s">
        <v>2252</v>
      </c>
      <c r="C180" s="2" t="s">
        <v>2194</v>
      </c>
      <c r="D180" s="2">
        <v>33</v>
      </c>
      <c r="E180" s="2">
        <v>31.35</v>
      </c>
      <c r="F180" s="2">
        <v>34.65</v>
      </c>
      <c r="G180" s="2">
        <v>5</v>
      </c>
      <c r="H180" s="2">
        <v>80</v>
      </c>
      <c r="I180" s="2">
        <v>220</v>
      </c>
      <c r="J180" s="2">
        <v>1</v>
      </c>
      <c r="K180" s="2">
        <v>0.1</v>
      </c>
      <c r="L180" s="2">
        <v>24</v>
      </c>
      <c r="M180" s="18">
        <v>3000</v>
      </c>
    </row>
    <row r="181" spans="1:13">
      <c r="A181" s="2" t="s">
        <v>2253</v>
      </c>
      <c r="B181" s="2" t="s">
        <v>2254</v>
      </c>
      <c r="C181" s="2" t="s">
        <v>2194</v>
      </c>
      <c r="D181" s="2">
        <v>36</v>
      </c>
      <c r="E181" s="2">
        <v>34.200000000000003</v>
      </c>
      <c r="F181" s="2">
        <v>37.799999999999997</v>
      </c>
      <c r="G181" s="2">
        <v>5</v>
      </c>
      <c r="H181" s="2">
        <v>80</v>
      </c>
      <c r="I181" s="2">
        <v>220</v>
      </c>
      <c r="J181" s="2">
        <v>1</v>
      </c>
      <c r="K181" s="2">
        <v>0.1</v>
      </c>
      <c r="L181" s="2">
        <v>27</v>
      </c>
      <c r="M181" s="18">
        <v>3000</v>
      </c>
    </row>
    <row r="182" spans="1:13">
      <c r="A182" s="2" t="s">
        <v>2255</v>
      </c>
      <c r="B182" s="2" t="s">
        <v>2256</v>
      </c>
      <c r="C182" s="2" t="s">
        <v>2194</v>
      </c>
      <c r="D182" s="2">
        <v>39</v>
      </c>
      <c r="E182" s="2">
        <v>37.049999999999997</v>
      </c>
      <c r="F182" s="2">
        <v>40.950000000000003</v>
      </c>
      <c r="G182" s="2">
        <v>2.5</v>
      </c>
      <c r="H182" s="2">
        <v>90</v>
      </c>
      <c r="I182" s="2">
        <v>500</v>
      </c>
      <c r="J182" s="2">
        <v>0.5</v>
      </c>
      <c r="K182" s="2">
        <v>0.1</v>
      </c>
      <c r="L182" s="2">
        <v>29</v>
      </c>
      <c r="M182" s="18">
        <v>3000</v>
      </c>
    </row>
    <row r="183" spans="1:13">
      <c r="A183" s="2" t="s">
        <v>2257</v>
      </c>
      <c r="B183" s="2" t="s">
        <v>2258</v>
      </c>
      <c r="C183" s="2" t="s">
        <v>2194</v>
      </c>
      <c r="D183" s="2">
        <v>43</v>
      </c>
      <c r="E183" s="2">
        <v>40.85</v>
      </c>
      <c r="F183" s="2">
        <v>45.15</v>
      </c>
      <c r="G183" s="2">
        <v>2.5</v>
      </c>
      <c r="H183" s="2">
        <v>90</v>
      </c>
      <c r="I183" s="2">
        <v>600</v>
      </c>
      <c r="J183" s="2">
        <v>0.5</v>
      </c>
      <c r="K183" s="2">
        <v>0.1</v>
      </c>
      <c r="L183" s="2">
        <v>32</v>
      </c>
      <c r="M183" s="18">
        <v>3000</v>
      </c>
    </row>
    <row r="184" spans="1:13">
      <c r="A184" s="2" t="s">
        <v>2259</v>
      </c>
      <c r="B184" s="2" t="s">
        <v>2260</v>
      </c>
      <c r="C184" s="2" t="s">
        <v>2194</v>
      </c>
      <c r="D184" s="2">
        <v>47</v>
      </c>
      <c r="E184" s="2">
        <v>44.65</v>
      </c>
      <c r="F184" s="2">
        <v>49.35</v>
      </c>
      <c r="G184" s="2">
        <v>2.5</v>
      </c>
      <c r="H184" s="2">
        <v>110</v>
      </c>
      <c r="I184" s="2">
        <v>700</v>
      </c>
      <c r="J184" s="2">
        <v>0.5</v>
      </c>
      <c r="K184" s="2">
        <v>0.1</v>
      </c>
      <c r="L184" s="2">
        <v>35</v>
      </c>
      <c r="M184" s="18">
        <v>3000</v>
      </c>
    </row>
    <row r="185" spans="1:13">
      <c r="A185" s="2" t="s">
        <v>2261</v>
      </c>
      <c r="B185" s="2" t="s">
        <v>2262</v>
      </c>
      <c r="C185" s="2" t="s">
        <v>2194</v>
      </c>
      <c r="D185" s="2">
        <v>51</v>
      </c>
      <c r="E185" s="2">
        <v>48.45</v>
      </c>
      <c r="F185" s="2">
        <v>53.55</v>
      </c>
      <c r="G185" s="2">
        <v>2.5</v>
      </c>
      <c r="H185" s="2">
        <v>125</v>
      </c>
      <c r="I185" s="2">
        <v>700</v>
      </c>
      <c r="J185" s="2">
        <v>0.5</v>
      </c>
      <c r="K185" s="2">
        <v>0.1</v>
      </c>
      <c r="L185" s="2">
        <v>38</v>
      </c>
      <c r="M185" s="18">
        <v>3000</v>
      </c>
    </row>
    <row r="186" spans="1:13">
      <c r="A186" s="2" t="s">
        <v>2263</v>
      </c>
      <c r="B186" s="2" t="s">
        <v>2264</v>
      </c>
      <c r="C186" s="2" t="s">
        <v>2194</v>
      </c>
      <c r="D186" s="2">
        <v>56</v>
      </c>
      <c r="E186" s="2">
        <v>53.2</v>
      </c>
      <c r="F186" s="2">
        <v>58.8</v>
      </c>
      <c r="G186" s="2">
        <v>2.5</v>
      </c>
      <c r="H186" s="2">
        <v>135</v>
      </c>
      <c r="I186" s="2">
        <v>1000</v>
      </c>
      <c r="J186" s="2">
        <v>0.5</v>
      </c>
      <c r="K186" s="2">
        <v>0.1</v>
      </c>
      <c r="L186" s="2">
        <v>42</v>
      </c>
      <c r="M186" s="18">
        <v>3000</v>
      </c>
    </row>
    <row r="187" spans="1:13">
      <c r="A187" s="2" t="s">
        <v>2265</v>
      </c>
      <c r="B187" s="2" t="s">
        <v>2266</v>
      </c>
      <c r="C187" s="2" t="s">
        <v>2194</v>
      </c>
      <c r="D187" s="2">
        <v>62</v>
      </c>
      <c r="E187" s="2">
        <v>58.9</v>
      </c>
      <c r="F187" s="2">
        <v>65.099999999999994</v>
      </c>
      <c r="G187" s="2">
        <v>2.5</v>
      </c>
      <c r="H187" s="2">
        <v>150</v>
      </c>
      <c r="I187" s="2">
        <v>1000</v>
      </c>
      <c r="J187" s="2">
        <v>0.5</v>
      </c>
      <c r="K187" s="2">
        <v>0.1</v>
      </c>
      <c r="L187" s="2">
        <v>47</v>
      </c>
      <c r="M187" s="18">
        <v>3000</v>
      </c>
    </row>
    <row r="188" spans="1:13">
      <c r="A188" s="2" t="s">
        <v>2267</v>
      </c>
      <c r="B188" s="2" t="s">
        <v>2268</v>
      </c>
      <c r="C188" s="2" t="s">
        <v>2194</v>
      </c>
      <c r="D188" s="2">
        <v>68</v>
      </c>
      <c r="E188" s="2">
        <v>64.599999999999994</v>
      </c>
      <c r="F188" s="2">
        <v>71.400000000000006</v>
      </c>
      <c r="G188" s="2">
        <v>2.5</v>
      </c>
      <c r="H188" s="2">
        <v>200</v>
      </c>
      <c r="I188" s="2">
        <v>1000</v>
      </c>
      <c r="J188" s="2">
        <v>0.5</v>
      </c>
      <c r="K188" s="2">
        <v>0.1</v>
      </c>
      <c r="L188" s="2">
        <v>51</v>
      </c>
      <c r="M188" s="18">
        <v>3000</v>
      </c>
    </row>
    <row r="189" spans="1:13">
      <c r="A189" s="2" t="s">
        <v>2269</v>
      </c>
      <c r="B189" s="2" t="s">
        <v>2270</v>
      </c>
      <c r="C189" s="2" t="s">
        <v>2194</v>
      </c>
      <c r="D189" s="2">
        <v>75</v>
      </c>
      <c r="E189" s="2">
        <v>71.25</v>
      </c>
      <c r="F189" s="2">
        <v>78.75</v>
      </c>
      <c r="G189" s="2">
        <v>2.5</v>
      </c>
      <c r="H189" s="2">
        <v>250</v>
      </c>
      <c r="I189" s="2">
        <v>1500</v>
      </c>
      <c r="J189" s="2">
        <v>0.5</v>
      </c>
      <c r="K189" s="2">
        <v>0.1</v>
      </c>
      <c r="L189" s="2">
        <v>56</v>
      </c>
      <c r="M189" s="18">
        <v>3000</v>
      </c>
    </row>
    <row r="190" spans="1:13">
      <c r="A190" s="2" t="s">
        <v>2271</v>
      </c>
      <c r="B190" s="2" t="s">
        <v>2272</v>
      </c>
      <c r="C190" s="2" t="s">
        <v>2194</v>
      </c>
      <c r="D190" s="2">
        <v>2.5299999999999998</v>
      </c>
      <c r="E190" s="2">
        <v>2.4500000000000002</v>
      </c>
      <c r="F190" s="2">
        <v>2.61</v>
      </c>
      <c r="G190" s="2">
        <v>5</v>
      </c>
      <c r="H190" s="2">
        <v>100</v>
      </c>
      <c r="I190" s="2">
        <v>1000</v>
      </c>
      <c r="J190" s="2">
        <v>0.5</v>
      </c>
      <c r="K190" s="2">
        <v>120</v>
      </c>
      <c r="L190" s="2">
        <v>1</v>
      </c>
      <c r="M190" s="18">
        <v>3000</v>
      </c>
    </row>
    <row r="191" spans="1:13">
      <c r="A191" s="2" t="s">
        <v>2273</v>
      </c>
      <c r="B191" s="2" t="s">
        <v>2274</v>
      </c>
      <c r="C191" s="2" t="s">
        <v>2194</v>
      </c>
      <c r="D191" s="2">
        <v>2.8</v>
      </c>
      <c r="E191" s="2">
        <v>2.71</v>
      </c>
      <c r="F191" s="2">
        <v>2.89</v>
      </c>
      <c r="G191" s="2">
        <v>5</v>
      </c>
      <c r="H191" s="2">
        <v>110</v>
      </c>
      <c r="I191" s="2">
        <v>1000</v>
      </c>
      <c r="J191" s="2">
        <v>0.5</v>
      </c>
      <c r="K191" s="2">
        <v>100</v>
      </c>
      <c r="L191" s="2">
        <v>1</v>
      </c>
      <c r="M191" s="18">
        <v>3000</v>
      </c>
    </row>
    <row r="192" spans="1:13">
      <c r="A192" s="2" t="s">
        <v>2275</v>
      </c>
      <c r="B192" s="2" t="s">
        <v>2276</v>
      </c>
      <c r="C192" s="2" t="s">
        <v>2194</v>
      </c>
      <c r="D192" s="2">
        <v>3.12</v>
      </c>
      <c r="E192" s="2">
        <v>3.03</v>
      </c>
      <c r="F192" s="2">
        <v>3.2</v>
      </c>
      <c r="G192" s="2">
        <v>5</v>
      </c>
      <c r="H192" s="2">
        <v>120</v>
      </c>
      <c r="I192" s="2">
        <v>1000</v>
      </c>
      <c r="J192" s="2">
        <v>0.5</v>
      </c>
      <c r="K192" s="2">
        <v>50</v>
      </c>
      <c r="L192" s="2">
        <v>1</v>
      </c>
      <c r="M192" s="18">
        <v>3000</v>
      </c>
    </row>
    <row r="193" spans="1:13">
      <c r="A193" s="2" t="s">
        <v>2277</v>
      </c>
      <c r="B193" s="2" t="s">
        <v>2278</v>
      </c>
      <c r="C193" s="2" t="s">
        <v>2194</v>
      </c>
      <c r="D193" s="2">
        <v>3.43</v>
      </c>
      <c r="E193" s="2">
        <v>3.34</v>
      </c>
      <c r="F193" s="2">
        <v>3.51</v>
      </c>
      <c r="G193" s="2">
        <v>5</v>
      </c>
      <c r="H193" s="2">
        <v>120</v>
      </c>
      <c r="I193" s="2">
        <v>1000</v>
      </c>
      <c r="J193" s="2">
        <v>0.5</v>
      </c>
      <c r="K193" s="2">
        <v>20</v>
      </c>
      <c r="L193" s="2">
        <v>1</v>
      </c>
      <c r="M193" s="18">
        <v>3000</v>
      </c>
    </row>
    <row r="194" spans="1:13">
      <c r="A194" s="2" t="s">
        <v>2279</v>
      </c>
      <c r="B194" s="2" t="s">
        <v>2280</v>
      </c>
      <c r="C194" s="2" t="s">
        <v>2194</v>
      </c>
      <c r="D194" s="2">
        <v>3.6</v>
      </c>
      <c r="E194" s="2">
        <v>3.53</v>
      </c>
      <c r="F194" s="2">
        <v>3.67</v>
      </c>
      <c r="G194" s="2">
        <v>5</v>
      </c>
      <c r="H194" s="2">
        <v>100</v>
      </c>
      <c r="I194" s="2">
        <v>1000</v>
      </c>
      <c r="J194" s="2">
        <v>1</v>
      </c>
      <c r="K194" s="2">
        <v>10</v>
      </c>
      <c r="L194" s="2">
        <v>1</v>
      </c>
      <c r="M194" s="18">
        <v>3000</v>
      </c>
    </row>
    <row r="195" spans="1:13">
      <c r="A195" s="2" t="s">
        <v>2281</v>
      </c>
      <c r="B195" s="2" t="s">
        <v>2282</v>
      </c>
      <c r="C195" s="2" t="s">
        <v>2194</v>
      </c>
      <c r="D195" s="2">
        <v>3.9</v>
      </c>
      <c r="E195" s="2">
        <v>3.82</v>
      </c>
      <c r="F195" s="2">
        <v>3.98</v>
      </c>
      <c r="G195" s="2">
        <v>5</v>
      </c>
      <c r="H195" s="2">
        <v>100</v>
      </c>
      <c r="I195" s="2">
        <v>1000</v>
      </c>
      <c r="J195" s="2">
        <v>1</v>
      </c>
      <c r="K195" s="2">
        <v>5</v>
      </c>
      <c r="L195" s="2">
        <v>1</v>
      </c>
      <c r="M195" s="18">
        <v>3000</v>
      </c>
    </row>
    <row r="196" spans="1:13">
      <c r="A196" s="2" t="s">
        <v>2283</v>
      </c>
      <c r="B196" s="2" t="s">
        <v>2284</v>
      </c>
      <c r="C196" s="2" t="s">
        <v>2194</v>
      </c>
      <c r="D196" s="2">
        <v>4.3</v>
      </c>
      <c r="E196" s="2">
        <v>4.21</v>
      </c>
      <c r="F196" s="2">
        <v>4.3899999999999997</v>
      </c>
      <c r="G196" s="2">
        <v>5</v>
      </c>
      <c r="H196" s="2">
        <v>100</v>
      </c>
      <c r="I196" s="2">
        <v>1000</v>
      </c>
      <c r="J196" s="2">
        <v>1</v>
      </c>
      <c r="K196" s="2">
        <v>5</v>
      </c>
      <c r="L196" s="2">
        <v>1</v>
      </c>
      <c r="M196" s="18">
        <v>3000</v>
      </c>
    </row>
    <row r="197" spans="1:13">
      <c r="A197" s="2" t="s">
        <v>2285</v>
      </c>
      <c r="B197" s="2" t="s">
        <v>2286</v>
      </c>
      <c r="C197" s="2" t="s">
        <v>2194</v>
      </c>
      <c r="D197" s="2">
        <v>4.7</v>
      </c>
      <c r="E197" s="2">
        <v>4.6100000000000003</v>
      </c>
      <c r="F197" s="2">
        <v>4.79</v>
      </c>
      <c r="G197" s="2">
        <v>5</v>
      </c>
      <c r="H197" s="2">
        <v>100</v>
      </c>
      <c r="I197" s="2">
        <v>800</v>
      </c>
      <c r="J197" s="2">
        <v>1</v>
      </c>
      <c r="K197" s="2">
        <v>2</v>
      </c>
      <c r="L197" s="2">
        <v>1</v>
      </c>
      <c r="M197" s="18">
        <v>3000</v>
      </c>
    </row>
    <row r="198" spans="1:13">
      <c r="A198" s="2" t="s">
        <v>2287</v>
      </c>
      <c r="B198" s="2" t="s">
        <v>2288</v>
      </c>
      <c r="C198" s="2" t="s">
        <v>2194</v>
      </c>
      <c r="D198" s="2">
        <v>5.0999999999999996</v>
      </c>
      <c r="E198" s="2">
        <v>5</v>
      </c>
      <c r="F198" s="2">
        <v>5.2</v>
      </c>
      <c r="G198" s="2">
        <v>5</v>
      </c>
      <c r="H198" s="2">
        <v>80</v>
      </c>
      <c r="I198" s="2">
        <v>500</v>
      </c>
      <c r="J198" s="2">
        <v>1</v>
      </c>
      <c r="K198" s="2">
        <v>2</v>
      </c>
      <c r="L198" s="2">
        <v>1</v>
      </c>
      <c r="M198" s="18">
        <v>3000</v>
      </c>
    </row>
    <row r="199" spans="1:13">
      <c r="A199" s="2" t="s">
        <v>2289</v>
      </c>
      <c r="B199" s="2" t="s">
        <v>2290</v>
      </c>
      <c r="C199" s="2" t="s">
        <v>2194</v>
      </c>
      <c r="D199" s="2">
        <v>5.6</v>
      </c>
      <c r="E199" s="2">
        <v>5.49</v>
      </c>
      <c r="F199" s="2">
        <v>5.71</v>
      </c>
      <c r="G199" s="2">
        <v>5</v>
      </c>
      <c r="H199" s="2">
        <v>60</v>
      </c>
      <c r="I199" s="2">
        <v>400</v>
      </c>
      <c r="J199" s="2">
        <v>1</v>
      </c>
      <c r="K199" s="2">
        <v>1</v>
      </c>
      <c r="L199" s="2">
        <v>1</v>
      </c>
      <c r="M199" s="18">
        <v>3000</v>
      </c>
    </row>
    <row r="200" spans="1:13">
      <c r="A200" s="2" t="s">
        <v>2291</v>
      </c>
      <c r="B200" s="2" t="s">
        <v>2292</v>
      </c>
      <c r="C200" s="2" t="s">
        <v>2194</v>
      </c>
      <c r="D200" s="2">
        <v>6.2</v>
      </c>
      <c r="E200" s="2">
        <v>6.08</v>
      </c>
      <c r="F200" s="2">
        <v>6.32</v>
      </c>
      <c r="G200" s="2">
        <v>5</v>
      </c>
      <c r="H200" s="2">
        <v>60</v>
      </c>
      <c r="I200" s="2">
        <v>150</v>
      </c>
      <c r="J200" s="2">
        <v>1</v>
      </c>
      <c r="K200" s="2">
        <v>1</v>
      </c>
      <c r="L200" s="2">
        <v>2</v>
      </c>
      <c r="M200" s="18">
        <v>3000</v>
      </c>
    </row>
    <row r="201" spans="1:13">
      <c r="A201" s="2" t="s">
        <v>2293</v>
      </c>
      <c r="B201" s="2" t="s">
        <v>2294</v>
      </c>
      <c r="C201" s="2" t="s">
        <v>2194</v>
      </c>
      <c r="D201" s="2">
        <v>6.8</v>
      </c>
      <c r="E201" s="2">
        <v>6.66</v>
      </c>
      <c r="F201" s="2">
        <v>6.94</v>
      </c>
      <c r="G201" s="2">
        <v>5</v>
      </c>
      <c r="H201" s="2">
        <v>40</v>
      </c>
      <c r="I201" s="2">
        <v>80</v>
      </c>
      <c r="J201" s="2">
        <v>1</v>
      </c>
      <c r="K201" s="2">
        <v>0.5</v>
      </c>
      <c r="L201" s="2">
        <v>3</v>
      </c>
      <c r="M201" s="18">
        <v>3000</v>
      </c>
    </row>
    <row r="202" spans="1:13">
      <c r="A202" s="2" t="s">
        <v>2295</v>
      </c>
      <c r="B202" s="2" t="s">
        <v>2296</v>
      </c>
      <c r="C202" s="2" t="s">
        <v>2194</v>
      </c>
      <c r="D202" s="2">
        <v>7.5</v>
      </c>
      <c r="E202" s="2">
        <v>7.35</v>
      </c>
      <c r="F202" s="2">
        <v>7.65</v>
      </c>
      <c r="G202" s="2">
        <v>5</v>
      </c>
      <c r="H202" s="2">
        <v>30</v>
      </c>
      <c r="I202" s="2">
        <v>60</v>
      </c>
      <c r="J202" s="2">
        <v>1</v>
      </c>
      <c r="K202" s="2">
        <v>0.5</v>
      </c>
      <c r="L202" s="2">
        <v>5</v>
      </c>
      <c r="M202" s="18">
        <v>3000</v>
      </c>
    </row>
    <row r="203" spans="1:13">
      <c r="A203" s="2" t="s">
        <v>2297</v>
      </c>
      <c r="B203" s="2" t="s">
        <v>2298</v>
      </c>
      <c r="C203" s="2" t="s">
        <v>2194</v>
      </c>
      <c r="D203" s="2">
        <v>8.1999999999999993</v>
      </c>
      <c r="E203" s="2">
        <v>8.0399999999999991</v>
      </c>
      <c r="F203" s="2">
        <v>8.36</v>
      </c>
      <c r="G203" s="2">
        <v>5</v>
      </c>
      <c r="H203" s="2">
        <v>30</v>
      </c>
      <c r="I203" s="2">
        <v>60</v>
      </c>
      <c r="J203" s="2">
        <v>1</v>
      </c>
      <c r="K203" s="2">
        <v>0.5</v>
      </c>
      <c r="L203" s="2">
        <v>6.1</v>
      </c>
      <c r="M203" s="18">
        <v>3000</v>
      </c>
    </row>
    <row r="204" spans="1:13">
      <c r="A204" s="2" t="s">
        <v>2299</v>
      </c>
      <c r="B204" s="2" t="s">
        <v>2300</v>
      </c>
      <c r="C204" s="2" t="s">
        <v>2194</v>
      </c>
      <c r="D204" s="2">
        <v>9.1</v>
      </c>
      <c r="E204" s="2">
        <v>8.92</v>
      </c>
      <c r="F204" s="2">
        <v>9.2799999999999994</v>
      </c>
      <c r="G204" s="2">
        <v>5</v>
      </c>
      <c r="H204" s="2">
        <v>30</v>
      </c>
      <c r="I204" s="2">
        <v>60</v>
      </c>
      <c r="J204" s="2">
        <v>1</v>
      </c>
      <c r="K204" s="2">
        <v>0.5</v>
      </c>
      <c r="L204" s="2">
        <v>6.8</v>
      </c>
      <c r="M204" s="18">
        <v>3000</v>
      </c>
    </row>
    <row r="205" spans="1:13">
      <c r="A205" s="2" t="s">
        <v>2301</v>
      </c>
      <c r="B205" s="2" t="s">
        <v>2302</v>
      </c>
      <c r="C205" s="2" t="s">
        <v>2194</v>
      </c>
      <c r="D205" s="2">
        <v>10</v>
      </c>
      <c r="E205" s="2">
        <v>9.8000000000000007</v>
      </c>
      <c r="F205" s="2">
        <v>10.199999999999999</v>
      </c>
      <c r="G205" s="2">
        <v>5</v>
      </c>
      <c r="H205" s="2">
        <v>30</v>
      </c>
      <c r="I205" s="2">
        <v>70</v>
      </c>
      <c r="J205" s="2">
        <v>1</v>
      </c>
      <c r="K205" s="2">
        <v>0.1</v>
      </c>
      <c r="L205" s="2">
        <v>7.5</v>
      </c>
      <c r="M205" s="18">
        <v>3000</v>
      </c>
    </row>
    <row r="206" spans="1:13">
      <c r="A206" s="2" t="s">
        <v>2303</v>
      </c>
      <c r="B206" s="2" t="s">
        <v>2304</v>
      </c>
      <c r="C206" s="2" t="s">
        <v>2194</v>
      </c>
      <c r="D206" s="2">
        <v>11</v>
      </c>
      <c r="E206" s="2">
        <v>10.78</v>
      </c>
      <c r="F206" s="2">
        <v>11.22</v>
      </c>
      <c r="G206" s="2">
        <v>5</v>
      </c>
      <c r="H206" s="2">
        <v>30</v>
      </c>
      <c r="I206" s="2">
        <v>70</v>
      </c>
      <c r="J206" s="2">
        <v>1</v>
      </c>
      <c r="K206" s="2">
        <v>0.1</v>
      </c>
      <c r="L206" s="2">
        <v>8.1999999999999993</v>
      </c>
      <c r="M206" s="18">
        <v>3000</v>
      </c>
    </row>
    <row r="207" spans="1:13">
      <c r="A207" s="2" t="s">
        <v>2305</v>
      </c>
      <c r="B207" s="2" t="s">
        <v>2306</v>
      </c>
      <c r="C207" s="2" t="s">
        <v>2194</v>
      </c>
      <c r="D207" s="2">
        <v>12</v>
      </c>
      <c r="E207" s="2">
        <v>11.76</v>
      </c>
      <c r="F207" s="2">
        <v>12.24</v>
      </c>
      <c r="G207" s="2">
        <v>5</v>
      </c>
      <c r="H207" s="2">
        <v>30</v>
      </c>
      <c r="I207" s="2">
        <v>90</v>
      </c>
      <c r="J207" s="2">
        <v>1</v>
      </c>
      <c r="K207" s="2">
        <v>0.1</v>
      </c>
      <c r="L207" s="2">
        <v>9</v>
      </c>
      <c r="M207" s="18">
        <v>3000</v>
      </c>
    </row>
    <row r="208" spans="1:13">
      <c r="A208" s="2" t="s">
        <v>2307</v>
      </c>
      <c r="B208" s="2" t="s">
        <v>2308</v>
      </c>
      <c r="C208" s="2" t="s">
        <v>2194</v>
      </c>
      <c r="D208" s="2">
        <v>13</v>
      </c>
      <c r="E208" s="2">
        <v>12.74</v>
      </c>
      <c r="F208" s="2">
        <v>13.26</v>
      </c>
      <c r="G208" s="2">
        <v>5</v>
      </c>
      <c r="H208" s="2">
        <v>40</v>
      </c>
      <c r="I208" s="2">
        <v>110</v>
      </c>
      <c r="J208" s="2">
        <v>1</v>
      </c>
      <c r="K208" s="2">
        <v>0.1</v>
      </c>
      <c r="L208" s="2">
        <v>9.6999999999999993</v>
      </c>
      <c r="M208" s="18">
        <v>3000</v>
      </c>
    </row>
    <row r="209" spans="1:13">
      <c r="A209" s="2" t="s">
        <v>2309</v>
      </c>
      <c r="B209" s="2" t="s">
        <v>2310</v>
      </c>
      <c r="C209" s="2" t="s">
        <v>2194</v>
      </c>
      <c r="D209" s="2">
        <v>15</v>
      </c>
      <c r="E209" s="2">
        <v>14.7</v>
      </c>
      <c r="F209" s="2">
        <v>15.3</v>
      </c>
      <c r="G209" s="2">
        <v>5</v>
      </c>
      <c r="H209" s="2">
        <v>45</v>
      </c>
      <c r="I209" s="2">
        <v>110</v>
      </c>
      <c r="J209" s="2">
        <v>1</v>
      </c>
      <c r="K209" s="2">
        <v>0.1</v>
      </c>
      <c r="L209" s="2">
        <v>11</v>
      </c>
      <c r="M209" s="18">
        <v>3000</v>
      </c>
    </row>
    <row r="210" spans="1:13">
      <c r="A210" s="2" t="s">
        <v>2311</v>
      </c>
      <c r="B210" s="2" t="s">
        <v>2312</v>
      </c>
      <c r="C210" s="2" t="s">
        <v>2194</v>
      </c>
      <c r="D210" s="2">
        <v>16</v>
      </c>
      <c r="E210" s="2">
        <v>15.68</v>
      </c>
      <c r="F210" s="2">
        <v>16.32</v>
      </c>
      <c r="G210" s="2">
        <v>5</v>
      </c>
      <c r="H210" s="2">
        <v>50</v>
      </c>
      <c r="I210" s="2">
        <v>170</v>
      </c>
      <c r="J210" s="2">
        <v>1</v>
      </c>
      <c r="K210" s="2">
        <v>0.1</v>
      </c>
      <c r="L210" s="2">
        <v>12</v>
      </c>
      <c r="M210" s="18">
        <v>3000</v>
      </c>
    </row>
    <row r="211" spans="1:13">
      <c r="A211" s="2" t="s">
        <v>2313</v>
      </c>
      <c r="B211" s="2" t="s">
        <v>2314</v>
      </c>
      <c r="C211" s="2" t="s">
        <v>2194</v>
      </c>
      <c r="D211" s="2">
        <v>18</v>
      </c>
      <c r="E211" s="2">
        <v>17.64</v>
      </c>
      <c r="F211" s="2">
        <v>18.36</v>
      </c>
      <c r="G211" s="2">
        <v>5</v>
      </c>
      <c r="H211" s="2">
        <v>65</v>
      </c>
      <c r="I211" s="2">
        <v>170</v>
      </c>
      <c r="J211" s="2">
        <v>1</v>
      </c>
      <c r="K211" s="2">
        <v>0.1</v>
      </c>
      <c r="L211" s="2">
        <v>14</v>
      </c>
      <c r="M211" s="18">
        <v>3000</v>
      </c>
    </row>
    <row r="212" spans="1:13">
      <c r="A212" s="2" t="s">
        <v>2315</v>
      </c>
      <c r="B212" s="2" t="s">
        <v>2316</v>
      </c>
      <c r="C212" s="2" t="s">
        <v>2194</v>
      </c>
      <c r="D212" s="2">
        <v>20</v>
      </c>
      <c r="E212" s="2">
        <v>19.600000000000001</v>
      </c>
      <c r="F212" s="2">
        <v>20.399999999999999</v>
      </c>
      <c r="G212" s="2">
        <v>5</v>
      </c>
      <c r="H212" s="2">
        <v>85</v>
      </c>
      <c r="I212" s="2">
        <v>220</v>
      </c>
      <c r="J212" s="2">
        <v>1</v>
      </c>
      <c r="K212" s="2">
        <v>0.1</v>
      </c>
      <c r="L212" s="2">
        <v>15</v>
      </c>
      <c r="M212" s="18">
        <v>3000</v>
      </c>
    </row>
    <row r="213" spans="1:13">
      <c r="A213" s="2" t="s">
        <v>2317</v>
      </c>
      <c r="B213" s="2" t="s">
        <v>2318</v>
      </c>
      <c r="C213" s="2" t="s">
        <v>2194</v>
      </c>
      <c r="D213" s="2">
        <v>22</v>
      </c>
      <c r="E213" s="2">
        <v>21.56</v>
      </c>
      <c r="F213" s="2">
        <v>22.44</v>
      </c>
      <c r="G213" s="2">
        <v>5</v>
      </c>
      <c r="H213" s="2">
        <v>100</v>
      </c>
      <c r="I213" s="2">
        <v>220</v>
      </c>
      <c r="J213" s="2">
        <v>1</v>
      </c>
      <c r="K213" s="2">
        <v>0.1</v>
      </c>
      <c r="L213" s="2">
        <v>17</v>
      </c>
      <c r="M213" s="18">
        <v>3000</v>
      </c>
    </row>
    <row r="214" spans="1:13">
      <c r="A214" s="2" t="s">
        <v>2319</v>
      </c>
      <c r="B214" s="2" t="s">
        <v>2320</v>
      </c>
      <c r="C214" s="2" t="s">
        <v>2194</v>
      </c>
      <c r="D214" s="2">
        <v>24</v>
      </c>
      <c r="E214" s="2">
        <v>23.52</v>
      </c>
      <c r="F214" s="2">
        <v>24.48</v>
      </c>
      <c r="G214" s="2">
        <v>5</v>
      </c>
      <c r="H214" s="2">
        <v>120</v>
      </c>
      <c r="I214" s="2">
        <v>220</v>
      </c>
      <c r="J214" s="2">
        <v>1</v>
      </c>
      <c r="K214" s="2">
        <v>0.1</v>
      </c>
      <c r="L214" s="2">
        <v>18</v>
      </c>
      <c r="M214" s="18">
        <v>3000</v>
      </c>
    </row>
    <row r="215" spans="1:13">
      <c r="A215" s="2" t="s">
        <v>2321</v>
      </c>
      <c r="B215" s="2" t="s">
        <v>2322</v>
      </c>
      <c r="C215" s="2" t="s">
        <v>2194</v>
      </c>
      <c r="D215" s="2">
        <v>27</v>
      </c>
      <c r="E215" s="2">
        <v>26.46</v>
      </c>
      <c r="F215" s="2">
        <v>27.54</v>
      </c>
      <c r="G215" s="2">
        <v>5</v>
      </c>
      <c r="H215" s="2">
        <v>150</v>
      </c>
      <c r="I215" s="2">
        <v>220</v>
      </c>
      <c r="J215" s="2">
        <v>1</v>
      </c>
      <c r="K215" s="2">
        <v>0.1</v>
      </c>
      <c r="L215" s="2">
        <v>20</v>
      </c>
      <c r="M215" s="18">
        <v>3000</v>
      </c>
    </row>
    <row r="216" spans="1:13">
      <c r="A216" s="2" t="s">
        <v>2323</v>
      </c>
      <c r="B216" s="2" t="s">
        <v>2324</v>
      </c>
      <c r="C216" s="2" t="s">
        <v>2194</v>
      </c>
      <c r="D216" s="2">
        <v>30</v>
      </c>
      <c r="E216" s="2">
        <v>29.4</v>
      </c>
      <c r="F216" s="2">
        <v>30.6</v>
      </c>
      <c r="G216" s="2">
        <v>5</v>
      </c>
      <c r="H216" s="2">
        <v>200</v>
      </c>
      <c r="I216" s="2">
        <v>220</v>
      </c>
      <c r="J216" s="2">
        <v>1</v>
      </c>
      <c r="K216" s="2">
        <v>0.1</v>
      </c>
      <c r="L216" s="2">
        <v>22</v>
      </c>
      <c r="M216" s="18">
        <v>3000</v>
      </c>
    </row>
    <row r="217" spans="1:13">
      <c r="A217" s="2" t="s">
        <v>2325</v>
      </c>
      <c r="B217" s="2" t="s">
        <v>2326</v>
      </c>
      <c r="C217" s="2" t="s">
        <v>2194</v>
      </c>
      <c r="D217" s="2">
        <v>33</v>
      </c>
      <c r="E217" s="2">
        <v>32.340000000000003</v>
      </c>
      <c r="F217" s="2">
        <v>33.659999999999997</v>
      </c>
      <c r="G217" s="2">
        <v>5</v>
      </c>
      <c r="H217" s="2">
        <v>250</v>
      </c>
      <c r="I217" s="2">
        <v>250</v>
      </c>
      <c r="J217" s="2">
        <v>1</v>
      </c>
      <c r="K217" s="2">
        <v>0.1</v>
      </c>
      <c r="L217" s="2">
        <v>24</v>
      </c>
      <c r="M217" s="18">
        <v>3000</v>
      </c>
    </row>
    <row r="218" spans="1:13">
      <c r="A218" s="2" t="s">
        <v>2327</v>
      </c>
      <c r="B218" s="2" t="s">
        <v>2328</v>
      </c>
      <c r="C218" s="2" t="s">
        <v>2194</v>
      </c>
      <c r="D218" s="2">
        <v>36</v>
      </c>
      <c r="E218" s="2">
        <v>35.28</v>
      </c>
      <c r="F218" s="2">
        <v>36.72</v>
      </c>
      <c r="G218" s="2">
        <v>5</v>
      </c>
      <c r="H218" s="2">
        <v>300</v>
      </c>
      <c r="I218" s="2">
        <v>300</v>
      </c>
      <c r="J218" s="2">
        <v>1</v>
      </c>
      <c r="K218" s="2">
        <v>0.1</v>
      </c>
      <c r="L218" s="2">
        <v>27</v>
      </c>
      <c r="M218" s="18">
        <v>3000</v>
      </c>
    </row>
    <row r="219" spans="1:13">
      <c r="A219" s="2" t="s">
        <v>2329</v>
      </c>
      <c r="B219" s="2" t="s">
        <v>2330</v>
      </c>
      <c r="C219" s="2" t="s">
        <v>1802</v>
      </c>
      <c r="D219" s="2">
        <v>2.4</v>
      </c>
      <c r="E219" s="2">
        <v>2.2000000000000002</v>
      </c>
      <c r="F219" s="2">
        <v>2.6</v>
      </c>
      <c r="G219" s="2">
        <v>5</v>
      </c>
      <c r="H219" s="2">
        <v>100</v>
      </c>
      <c r="I219" s="2">
        <v>600</v>
      </c>
      <c r="J219" s="2">
        <v>1</v>
      </c>
      <c r="K219" s="2">
        <v>50</v>
      </c>
      <c r="L219" s="2">
        <v>1</v>
      </c>
      <c r="M219" s="18">
        <v>5000</v>
      </c>
    </row>
    <row r="220" spans="1:13">
      <c r="A220" s="2" t="s">
        <v>2331</v>
      </c>
      <c r="B220" s="2" t="s">
        <v>2332</v>
      </c>
      <c r="C220" s="2" t="s">
        <v>1802</v>
      </c>
      <c r="D220" s="2">
        <v>2.7</v>
      </c>
      <c r="E220" s="2">
        <v>2.5</v>
      </c>
      <c r="F220" s="2">
        <v>2.9</v>
      </c>
      <c r="G220" s="2">
        <v>5</v>
      </c>
      <c r="H220" s="2">
        <v>100</v>
      </c>
      <c r="I220" s="2">
        <v>600</v>
      </c>
      <c r="J220" s="2">
        <v>1</v>
      </c>
      <c r="K220" s="2">
        <v>20</v>
      </c>
      <c r="L220" s="2">
        <v>1</v>
      </c>
      <c r="M220" s="18">
        <v>5000</v>
      </c>
    </row>
    <row r="221" spans="1:13">
      <c r="A221" s="2" t="s">
        <v>2333</v>
      </c>
      <c r="B221" s="2" t="s">
        <v>2334</v>
      </c>
      <c r="C221" s="2" t="s">
        <v>1802</v>
      </c>
      <c r="D221" s="2">
        <v>3</v>
      </c>
      <c r="E221" s="2">
        <v>2.8</v>
      </c>
      <c r="F221" s="2">
        <v>3.2</v>
      </c>
      <c r="G221" s="2">
        <v>5</v>
      </c>
      <c r="H221" s="2">
        <v>95</v>
      </c>
      <c r="I221" s="2">
        <v>600</v>
      </c>
      <c r="J221" s="2">
        <v>1</v>
      </c>
      <c r="K221" s="2">
        <v>10</v>
      </c>
      <c r="L221" s="2">
        <v>1</v>
      </c>
      <c r="M221" s="18">
        <v>5000</v>
      </c>
    </row>
    <row r="222" spans="1:13">
      <c r="A222" s="2" t="s">
        <v>2335</v>
      </c>
      <c r="B222" s="2" t="s">
        <v>2336</v>
      </c>
      <c r="C222" s="2" t="s">
        <v>1802</v>
      </c>
      <c r="D222" s="2">
        <v>3.3</v>
      </c>
      <c r="E222" s="2">
        <v>3.1</v>
      </c>
      <c r="F222" s="2">
        <v>3.5</v>
      </c>
      <c r="G222" s="2">
        <v>5</v>
      </c>
      <c r="H222" s="2">
        <v>95</v>
      </c>
      <c r="I222" s="2">
        <v>600</v>
      </c>
      <c r="J222" s="2">
        <v>1</v>
      </c>
      <c r="K222" s="2">
        <v>5</v>
      </c>
      <c r="L222" s="2">
        <v>1</v>
      </c>
      <c r="M222" s="18">
        <v>5000</v>
      </c>
    </row>
    <row r="223" spans="1:13">
      <c r="A223" s="2" t="s">
        <v>2337</v>
      </c>
      <c r="B223" s="2" t="s">
        <v>2338</v>
      </c>
      <c r="C223" s="2" t="s">
        <v>1802</v>
      </c>
      <c r="D223" s="2">
        <v>3.6</v>
      </c>
      <c r="E223" s="2">
        <v>3.4</v>
      </c>
      <c r="F223" s="2">
        <v>3.8</v>
      </c>
      <c r="G223" s="2">
        <v>5</v>
      </c>
      <c r="H223" s="2">
        <v>90</v>
      </c>
      <c r="I223" s="2">
        <v>600</v>
      </c>
      <c r="J223" s="2">
        <v>1</v>
      </c>
      <c r="K223" s="2">
        <v>5</v>
      </c>
      <c r="L223" s="2">
        <v>1</v>
      </c>
      <c r="M223" s="18">
        <v>5000</v>
      </c>
    </row>
    <row r="224" spans="1:13">
      <c r="A224" s="2" t="s">
        <v>2339</v>
      </c>
      <c r="B224" s="2" t="s">
        <v>2340</v>
      </c>
      <c r="C224" s="2" t="s">
        <v>1802</v>
      </c>
      <c r="D224" s="2">
        <v>3.9</v>
      </c>
      <c r="E224" s="2">
        <v>3.7</v>
      </c>
      <c r="F224" s="2">
        <v>4.0999999999999996</v>
      </c>
      <c r="G224" s="2">
        <v>5</v>
      </c>
      <c r="H224" s="2">
        <v>90</v>
      </c>
      <c r="I224" s="2">
        <v>600</v>
      </c>
      <c r="J224" s="2">
        <v>1</v>
      </c>
      <c r="K224" s="2">
        <v>3</v>
      </c>
      <c r="L224" s="2">
        <v>1</v>
      </c>
      <c r="M224" s="18">
        <v>5000</v>
      </c>
    </row>
    <row r="225" spans="1:13">
      <c r="A225" s="2" t="s">
        <v>2341</v>
      </c>
      <c r="B225" s="2" t="s">
        <v>2342</v>
      </c>
      <c r="C225" s="2" t="s">
        <v>1802</v>
      </c>
      <c r="D225" s="2">
        <v>4.3</v>
      </c>
      <c r="E225" s="2">
        <v>4</v>
      </c>
      <c r="F225" s="2">
        <v>4.5999999999999996</v>
      </c>
      <c r="G225" s="2">
        <v>5</v>
      </c>
      <c r="H225" s="2">
        <v>90</v>
      </c>
      <c r="I225" s="2">
        <v>600</v>
      </c>
      <c r="J225" s="2">
        <v>1</v>
      </c>
      <c r="K225" s="2">
        <v>3</v>
      </c>
      <c r="L225" s="2">
        <v>1</v>
      </c>
      <c r="M225" s="18">
        <v>5000</v>
      </c>
    </row>
    <row r="226" spans="1:13">
      <c r="A226" s="2" t="s">
        <v>2343</v>
      </c>
      <c r="B226" s="2" t="s">
        <v>2344</v>
      </c>
      <c r="C226" s="2" t="s">
        <v>1802</v>
      </c>
      <c r="D226" s="2">
        <v>4.7</v>
      </c>
      <c r="E226" s="2">
        <v>4.4000000000000004</v>
      </c>
      <c r="F226" s="2">
        <v>5</v>
      </c>
      <c r="G226" s="2">
        <v>5</v>
      </c>
      <c r="H226" s="2">
        <v>80</v>
      </c>
      <c r="I226" s="2">
        <v>500</v>
      </c>
      <c r="J226" s="2">
        <v>1</v>
      </c>
      <c r="K226" s="2">
        <v>3</v>
      </c>
      <c r="L226" s="2">
        <v>2</v>
      </c>
      <c r="M226" s="18">
        <v>5000</v>
      </c>
    </row>
    <row r="227" spans="1:13">
      <c r="A227" s="2" t="s">
        <v>2345</v>
      </c>
      <c r="B227" s="2" t="s">
        <v>2346</v>
      </c>
      <c r="C227" s="2" t="s">
        <v>1802</v>
      </c>
      <c r="D227" s="2">
        <v>5.0999999999999996</v>
      </c>
      <c r="E227" s="2">
        <v>4.8</v>
      </c>
      <c r="F227" s="2">
        <v>5.4</v>
      </c>
      <c r="G227" s="2">
        <v>5</v>
      </c>
      <c r="H227" s="2">
        <v>60</v>
      </c>
      <c r="I227" s="2">
        <v>480</v>
      </c>
      <c r="J227" s="2">
        <v>1</v>
      </c>
      <c r="K227" s="2">
        <v>2</v>
      </c>
      <c r="L227" s="2">
        <v>2</v>
      </c>
      <c r="M227" s="18">
        <v>5000</v>
      </c>
    </row>
    <row r="228" spans="1:13">
      <c r="A228" s="2" t="s">
        <v>2347</v>
      </c>
      <c r="B228" s="2" t="s">
        <v>2348</v>
      </c>
      <c r="C228" s="2" t="s">
        <v>1802</v>
      </c>
      <c r="D228" s="2">
        <v>5.6</v>
      </c>
      <c r="E228" s="2">
        <v>5.2</v>
      </c>
      <c r="F228" s="2">
        <v>6</v>
      </c>
      <c r="G228" s="2">
        <v>5</v>
      </c>
      <c r="H228" s="2">
        <v>40</v>
      </c>
      <c r="I228" s="2">
        <v>400</v>
      </c>
      <c r="J228" s="2">
        <v>1</v>
      </c>
      <c r="K228" s="2">
        <v>1</v>
      </c>
      <c r="L228" s="2">
        <v>2</v>
      </c>
      <c r="M228" s="18">
        <v>5000</v>
      </c>
    </row>
    <row r="229" spans="1:13">
      <c r="A229" s="2" t="s">
        <v>2349</v>
      </c>
      <c r="B229" s="2" t="s">
        <v>2350</v>
      </c>
      <c r="C229" s="2" t="s">
        <v>1802</v>
      </c>
      <c r="D229" s="2">
        <v>6.2</v>
      </c>
      <c r="E229" s="2">
        <v>5.8</v>
      </c>
      <c r="F229" s="2">
        <v>6.6</v>
      </c>
      <c r="G229" s="2">
        <v>5</v>
      </c>
      <c r="H229" s="2">
        <v>10</v>
      </c>
      <c r="I229" s="2">
        <v>150</v>
      </c>
      <c r="J229" s="2">
        <v>1</v>
      </c>
      <c r="K229" s="2">
        <v>3</v>
      </c>
      <c r="L229" s="2">
        <v>4</v>
      </c>
      <c r="M229" s="18">
        <v>5000</v>
      </c>
    </row>
    <row r="230" spans="1:13">
      <c r="A230" s="2" t="s">
        <v>2351</v>
      </c>
      <c r="B230" s="2" t="s">
        <v>2352</v>
      </c>
      <c r="C230" s="2" t="s">
        <v>1802</v>
      </c>
      <c r="D230" s="2">
        <v>6.8</v>
      </c>
      <c r="E230" s="2">
        <v>6.4</v>
      </c>
      <c r="F230" s="2">
        <v>7.2</v>
      </c>
      <c r="G230" s="2">
        <v>5</v>
      </c>
      <c r="H230" s="2">
        <v>15</v>
      </c>
      <c r="I230" s="2">
        <v>80</v>
      </c>
      <c r="J230" s="2">
        <v>1</v>
      </c>
      <c r="K230" s="2">
        <v>2</v>
      </c>
      <c r="L230" s="2">
        <v>4</v>
      </c>
      <c r="M230" s="18">
        <v>5000</v>
      </c>
    </row>
    <row r="231" spans="1:13">
      <c r="A231" s="2" t="s">
        <v>2353</v>
      </c>
      <c r="B231" s="2" t="s">
        <v>2354</v>
      </c>
      <c r="C231" s="2" t="s">
        <v>1802</v>
      </c>
      <c r="D231" s="2">
        <v>7.5</v>
      </c>
      <c r="E231" s="2">
        <v>7</v>
      </c>
      <c r="F231" s="2">
        <v>7.9</v>
      </c>
      <c r="G231" s="2">
        <v>5</v>
      </c>
      <c r="H231" s="2">
        <v>15</v>
      </c>
      <c r="I231" s="2">
        <v>80</v>
      </c>
      <c r="J231" s="2">
        <v>1</v>
      </c>
      <c r="K231" s="2">
        <v>1</v>
      </c>
      <c r="L231" s="2">
        <v>5</v>
      </c>
      <c r="M231" s="18">
        <v>5000</v>
      </c>
    </row>
    <row r="232" spans="1:13">
      <c r="A232" s="2" t="s">
        <v>2355</v>
      </c>
      <c r="B232" s="2" t="s">
        <v>2356</v>
      </c>
      <c r="C232" s="2" t="s">
        <v>1802</v>
      </c>
      <c r="D232" s="2">
        <v>8.1999999999999993</v>
      </c>
      <c r="E232" s="2">
        <v>7.7</v>
      </c>
      <c r="F232" s="2">
        <v>8.6999999999999993</v>
      </c>
      <c r="G232" s="2">
        <v>5</v>
      </c>
      <c r="H232" s="2">
        <v>15</v>
      </c>
      <c r="I232" s="2">
        <v>80</v>
      </c>
      <c r="J232" s="2">
        <v>1</v>
      </c>
      <c r="K232" s="2">
        <v>0.7</v>
      </c>
      <c r="L232" s="2">
        <v>5</v>
      </c>
      <c r="M232" s="18">
        <v>5000</v>
      </c>
    </row>
    <row r="233" spans="1:13">
      <c r="A233" s="2" t="s">
        <v>2357</v>
      </c>
      <c r="B233" s="2" t="s">
        <v>2358</v>
      </c>
      <c r="C233" s="2" t="s">
        <v>1802</v>
      </c>
      <c r="D233" s="2">
        <v>9.1</v>
      </c>
      <c r="E233" s="2">
        <v>8.5</v>
      </c>
      <c r="F233" s="2">
        <v>9.6</v>
      </c>
      <c r="G233" s="2">
        <v>5</v>
      </c>
      <c r="H233" s="2">
        <v>15</v>
      </c>
      <c r="I233" s="2">
        <v>100</v>
      </c>
      <c r="J233" s="2">
        <v>1</v>
      </c>
      <c r="K233" s="2">
        <v>0.5</v>
      </c>
      <c r="L233" s="2">
        <v>6</v>
      </c>
      <c r="M233" s="18">
        <v>5000</v>
      </c>
    </row>
    <row r="234" spans="1:13">
      <c r="A234" s="2" t="s">
        <v>2359</v>
      </c>
      <c r="B234" s="2" t="s">
        <v>2360</v>
      </c>
      <c r="C234" s="2" t="s">
        <v>1802</v>
      </c>
      <c r="D234" s="2">
        <v>10</v>
      </c>
      <c r="E234" s="2">
        <v>9.4</v>
      </c>
      <c r="F234" s="2">
        <v>10.6</v>
      </c>
      <c r="G234" s="2">
        <v>5</v>
      </c>
      <c r="H234" s="2">
        <v>20</v>
      </c>
      <c r="I234" s="2">
        <v>150</v>
      </c>
      <c r="J234" s="2">
        <v>1</v>
      </c>
      <c r="K234" s="2">
        <v>0.2</v>
      </c>
      <c r="L234" s="2">
        <v>7</v>
      </c>
      <c r="M234" s="18">
        <v>5000</v>
      </c>
    </row>
    <row r="235" spans="1:13">
      <c r="A235" s="2" t="s">
        <v>2361</v>
      </c>
      <c r="B235" s="2" t="s">
        <v>2362</v>
      </c>
      <c r="C235" s="2" t="s">
        <v>1802</v>
      </c>
      <c r="D235" s="2">
        <v>11</v>
      </c>
      <c r="E235" s="2">
        <v>10.4</v>
      </c>
      <c r="F235" s="2">
        <v>11.6</v>
      </c>
      <c r="G235" s="2">
        <v>5</v>
      </c>
      <c r="H235" s="2">
        <v>20</v>
      </c>
      <c r="I235" s="2">
        <v>150</v>
      </c>
      <c r="J235" s="2">
        <v>1</v>
      </c>
      <c r="K235" s="2">
        <v>0.1</v>
      </c>
      <c r="L235" s="2">
        <v>8</v>
      </c>
      <c r="M235" s="18">
        <v>5000</v>
      </c>
    </row>
    <row r="236" spans="1:13">
      <c r="A236" s="2" t="s">
        <v>2363</v>
      </c>
      <c r="B236" s="2" t="s">
        <v>2364</v>
      </c>
      <c r="C236" s="2" t="s">
        <v>1802</v>
      </c>
      <c r="D236" s="2">
        <v>12</v>
      </c>
      <c r="E236" s="2">
        <v>11.4</v>
      </c>
      <c r="F236" s="2">
        <v>12.7</v>
      </c>
      <c r="G236" s="2">
        <v>5</v>
      </c>
      <c r="H236" s="2">
        <v>25</v>
      </c>
      <c r="I236" s="2">
        <v>150</v>
      </c>
      <c r="J236" s="2">
        <v>1</v>
      </c>
      <c r="K236" s="2">
        <v>0.1</v>
      </c>
      <c r="L236" s="2">
        <v>8</v>
      </c>
      <c r="M236" s="18">
        <v>5000</v>
      </c>
    </row>
    <row r="237" spans="1:13">
      <c r="A237" s="2" t="s">
        <v>2365</v>
      </c>
      <c r="B237" s="2" t="s">
        <v>2366</v>
      </c>
      <c r="C237" s="2" t="s">
        <v>1802</v>
      </c>
      <c r="D237" s="2">
        <v>13</v>
      </c>
      <c r="E237" s="2">
        <v>12.4</v>
      </c>
      <c r="F237" s="2">
        <v>14.1</v>
      </c>
      <c r="G237" s="2">
        <v>5</v>
      </c>
      <c r="H237" s="2">
        <v>30</v>
      </c>
      <c r="I237" s="2">
        <v>170</v>
      </c>
      <c r="J237" s="2">
        <v>1</v>
      </c>
      <c r="K237" s="2">
        <v>0.1</v>
      </c>
      <c r="L237" s="2">
        <v>8</v>
      </c>
      <c r="M237" s="18">
        <v>5000</v>
      </c>
    </row>
    <row r="238" spans="1:13">
      <c r="A238" s="2" t="s">
        <v>2367</v>
      </c>
      <c r="B238" s="2" t="s">
        <v>2368</v>
      </c>
      <c r="C238" s="2" t="s">
        <v>1802</v>
      </c>
      <c r="D238" s="2">
        <v>15</v>
      </c>
      <c r="E238" s="2">
        <v>13.8</v>
      </c>
      <c r="F238" s="2">
        <v>15.6</v>
      </c>
      <c r="G238" s="2">
        <v>5</v>
      </c>
      <c r="H238" s="2">
        <v>30</v>
      </c>
      <c r="I238" s="2">
        <v>200</v>
      </c>
      <c r="J238" s="2">
        <v>1</v>
      </c>
      <c r="K238" s="2">
        <v>0.1</v>
      </c>
      <c r="L238" s="2">
        <v>10.5</v>
      </c>
      <c r="M238" s="18">
        <v>5000</v>
      </c>
    </row>
    <row r="239" spans="1:13">
      <c r="A239" s="2" t="s">
        <v>2369</v>
      </c>
      <c r="B239" s="2" t="s">
        <v>2370</v>
      </c>
      <c r="C239" s="2" t="s">
        <v>1802</v>
      </c>
      <c r="D239" s="2">
        <v>16</v>
      </c>
      <c r="E239" s="2">
        <v>15.3</v>
      </c>
      <c r="F239" s="2">
        <v>17.100000000000001</v>
      </c>
      <c r="G239" s="2">
        <v>5</v>
      </c>
      <c r="H239" s="2">
        <v>40</v>
      </c>
      <c r="I239" s="2">
        <v>200</v>
      </c>
      <c r="J239" s="2">
        <v>1</v>
      </c>
      <c r="K239" s="2">
        <v>0.1</v>
      </c>
      <c r="L239" s="2">
        <v>11.2</v>
      </c>
      <c r="M239" s="18">
        <v>5000</v>
      </c>
    </row>
    <row r="240" spans="1:13">
      <c r="A240" s="2" t="s">
        <v>2371</v>
      </c>
      <c r="B240" s="2" t="s">
        <v>2372</v>
      </c>
      <c r="C240" s="2" t="s">
        <v>1802</v>
      </c>
      <c r="D240" s="2">
        <v>18</v>
      </c>
      <c r="E240" s="2">
        <v>16.8</v>
      </c>
      <c r="F240" s="2">
        <v>19.100000000000001</v>
      </c>
      <c r="G240" s="2">
        <v>5</v>
      </c>
      <c r="H240" s="2">
        <v>45</v>
      </c>
      <c r="I240" s="2">
        <v>225</v>
      </c>
      <c r="J240" s="2">
        <v>1</v>
      </c>
      <c r="K240" s="2">
        <v>0.1</v>
      </c>
      <c r="L240" s="2">
        <v>12.6</v>
      </c>
      <c r="M240" s="18">
        <v>5000</v>
      </c>
    </row>
    <row r="241" spans="1:13">
      <c r="A241" s="2" t="s">
        <v>2373</v>
      </c>
      <c r="B241" s="2" t="s">
        <v>2374</v>
      </c>
      <c r="C241" s="2" t="s">
        <v>1802</v>
      </c>
      <c r="D241" s="2">
        <v>20</v>
      </c>
      <c r="E241" s="2">
        <v>18.8</v>
      </c>
      <c r="F241" s="2">
        <v>21.2</v>
      </c>
      <c r="G241" s="2">
        <v>5</v>
      </c>
      <c r="H241" s="2">
        <v>55</v>
      </c>
      <c r="I241" s="2">
        <v>225</v>
      </c>
      <c r="J241" s="2">
        <v>1</v>
      </c>
      <c r="K241" s="2">
        <v>0.1</v>
      </c>
      <c r="L241" s="2">
        <v>14</v>
      </c>
      <c r="M241" s="18">
        <v>5000</v>
      </c>
    </row>
    <row r="242" spans="1:13">
      <c r="A242" s="2" t="s">
        <v>2375</v>
      </c>
      <c r="B242" s="2" t="s">
        <v>2376</v>
      </c>
      <c r="C242" s="2" t="s">
        <v>1802</v>
      </c>
      <c r="D242" s="2">
        <v>22</v>
      </c>
      <c r="E242" s="2">
        <v>20.8</v>
      </c>
      <c r="F242" s="2">
        <v>23.3</v>
      </c>
      <c r="G242" s="2">
        <v>5</v>
      </c>
      <c r="H242" s="2">
        <v>55</v>
      </c>
      <c r="I242" s="2">
        <v>250</v>
      </c>
      <c r="J242" s="2">
        <v>1</v>
      </c>
      <c r="K242" s="2">
        <v>0.1</v>
      </c>
      <c r="L242" s="2">
        <v>15.4</v>
      </c>
      <c r="M242" s="18">
        <v>5000</v>
      </c>
    </row>
    <row r="243" spans="1:13">
      <c r="A243" s="2" t="s">
        <v>2377</v>
      </c>
      <c r="B243" s="2" t="s">
        <v>2378</v>
      </c>
      <c r="C243" s="2" t="s">
        <v>1802</v>
      </c>
      <c r="D243" s="2">
        <v>24</v>
      </c>
      <c r="E243" s="2">
        <v>22.8</v>
      </c>
      <c r="F243" s="2">
        <v>25.6</v>
      </c>
      <c r="G243" s="2">
        <v>5</v>
      </c>
      <c r="H243" s="2">
        <v>70</v>
      </c>
      <c r="I243" s="2">
        <v>250</v>
      </c>
      <c r="J243" s="2">
        <v>1</v>
      </c>
      <c r="K243" s="2">
        <v>0.1</v>
      </c>
      <c r="L243" s="2">
        <v>16.8</v>
      </c>
      <c r="M243" s="18">
        <v>5000</v>
      </c>
    </row>
    <row r="244" spans="1:13">
      <c r="A244" s="2" t="s">
        <v>2379</v>
      </c>
      <c r="B244" s="2" t="s">
        <v>2380</v>
      </c>
      <c r="C244" s="2" t="s">
        <v>1802</v>
      </c>
      <c r="D244" s="2">
        <v>27</v>
      </c>
      <c r="E244" s="2">
        <v>25.1</v>
      </c>
      <c r="F244" s="2">
        <v>28.9</v>
      </c>
      <c r="G244" s="2">
        <v>2</v>
      </c>
      <c r="H244" s="2">
        <v>80</v>
      </c>
      <c r="I244" s="2">
        <v>300</v>
      </c>
      <c r="J244" s="2">
        <v>0.5</v>
      </c>
      <c r="K244" s="2">
        <v>0.1</v>
      </c>
      <c r="L244" s="2">
        <v>18.899999999999999</v>
      </c>
      <c r="M244" s="18">
        <v>5000</v>
      </c>
    </row>
    <row r="245" spans="1:13">
      <c r="A245" s="2" t="s">
        <v>2381</v>
      </c>
      <c r="B245" s="2" t="s">
        <v>2382</v>
      </c>
      <c r="C245" s="2" t="s">
        <v>1802</v>
      </c>
      <c r="D245" s="2">
        <v>30</v>
      </c>
      <c r="E245" s="2">
        <v>28</v>
      </c>
      <c r="F245" s="2">
        <v>32</v>
      </c>
      <c r="G245" s="2">
        <v>2</v>
      </c>
      <c r="H245" s="2">
        <v>80</v>
      </c>
      <c r="I245" s="2">
        <v>300</v>
      </c>
      <c r="J245" s="2">
        <v>0.5</v>
      </c>
      <c r="K245" s="2">
        <v>0.1</v>
      </c>
      <c r="L245" s="2">
        <v>21</v>
      </c>
      <c r="M245" s="18">
        <v>5000</v>
      </c>
    </row>
    <row r="246" spans="1:13">
      <c r="A246" s="2" t="s">
        <v>2383</v>
      </c>
      <c r="B246" s="2" t="s">
        <v>2384</v>
      </c>
      <c r="C246" s="2" t="s">
        <v>1802</v>
      </c>
      <c r="D246" s="2">
        <v>33</v>
      </c>
      <c r="E246" s="2">
        <v>31</v>
      </c>
      <c r="F246" s="2">
        <v>35</v>
      </c>
      <c r="G246" s="2">
        <v>2</v>
      </c>
      <c r="H246" s="2">
        <v>80</v>
      </c>
      <c r="I246" s="2">
        <v>325</v>
      </c>
      <c r="J246" s="2">
        <v>0.5</v>
      </c>
      <c r="K246" s="2">
        <v>0.1</v>
      </c>
      <c r="L246" s="2">
        <v>23.1</v>
      </c>
      <c r="M246" s="18">
        <v>5000</v>
      </c>
    </row>
    <row r="247" spans="1:13">
      <c r="A247" s="2" t="s">
        <v>2385</v>
      </c>
      <c r="B247" s="2" t="s">
        <v>2386</v>
      </c>
      <c r="C247" s="2" t="s">
        <v>1802</v>
      </c>
      <c r="D247" s="2">
        <v>36</v>
      </c>
      <c r="E247" s="2">
        <v>34</v>
      </c>
      <c r="F247" s="2">
        <v>38</v>
      </c>
      <c r="G247" s="2">
        <v>2</v>
      </c>
      <c r="H247" s="2">
        <v>90</v>
      </c>
      <c r="I247" s="2">
        <v>350</v>
      </c>
      <c r="J247" s="2">
        <v>0.5</v>
      </c>
      <c r="K247" s="2">
        <v>0.1</v>
      </c>
      <c r="L247" s="2">
        <v>25.2</v>
      </c>
      <c r="M247" s="18">
        <v>5000</v>
      </c>
    </row>
    <row r="248" spans="1:13">
      <c r="A248" s="2" t="s">
        <v>2387</v>
      </c>
      <c r="B248" s="2" t="s">
        <v>2388</v>
      </c>
      <c r="C248" s="2" t="s">
        <v>1802</v>
      </c>
      <c r="D248" s="2">
        <v>39</v>
      </c>
      <c r="E248" s="2">
        <v>37</v>
      </c>
      <c r="F248" s="2">
        <v>41</v>
      </c>
      <c r="G248" s="2">
        <v>2</v>
      </c>
      <c r="H248" s="2">
        <v>130</v>
      </c>
      <c r="I248" s="2">
        <v>350</v>
      </c>
      <c r="J248" s="2">
        <v>0.5</v>
      </c>
      <c r="K248" s="2">
        <v>0.1</v>
      </c>
      <c r="L248" s="2">
        <v>27.3</v>
      </c>
      <c r="M248" s="18">
        <v>5000</v>
      </c>
    </row>
    <row r="249" spans="1:13">
      <c r="A249" s="2" t="s">
        <v>2389</v>
      </c>
      <c r="B249" s="2" t="s">
        <v>2390</v>
      </c>
      <c r="C249" s="2" t="s">
        <v>1802</v>
      </c>
      <c r="D249" s="2">
        <v>43</v>
      </c>
      <c r="E249" s="2">
        <v>40</v>
      </c>
      <c r="F249" s="2">
        <v>46</v>
      </c>
      <c r="G249" s="2">
        <v>2</v>
      </c>
      <c r="H249" s="2">
        <v>100</v>
      </c>
      <c r="I249" s="2">
        <v>700</v>
      </c>
      <c r="J249" s="2">
        <v>1</v>
      </c>
      <c r="K249" s="2">
        <v>0.1</v>
      </c>
      <c r="L249" s="2">
        <v>32</v>
      </c>
      <c r="M249" s="18">
        <v>5000</v>
      </c>
    </row>
    <row r="250" spans="1:13">
      <c r="A250" s="2" t="s">
        <v>2391</v>
      </c>
      <c r="B250" s="2" t="s">
        <v>2392</v>
      </c>
      <c r="C250" s="2" t="s">
        <v>1802</v>
      </c>
      <c r="D250" s="2">
        <v>47</v>
      </c>
      <c r="E250" s="2">
        <v>44.65</v>
      </c>
      <c r="F250" s="2">
        <v>49.35</v>
      </c>
      <c r="G250" s="2">
        <v>2</v>
      </c>
      <c r="H250" s="2">
        <v>170</v>
      </c>
      <c r="I250" s="2">
        <v>1000</v>
      </c>
      <c r="J250" s="2">
        <v>0.25</v>
      </c>
      <c r="K250" s="2">
        <v>0.1</v>
      </c>
      <c r="L250" s="2">
        <v>36</v>
      </c>
      <c r="M250" s="18">
        <v>5000</v>
      </c>
    </row>
    <row r="251" spans="1:13">
      <c r="A251" s="2" t="s">
        <v>2393</v>
      </c>
      <c r="B251" s="2" t="s">
        <v>2394</v>
      </c>
      <c r="C251" s="2" t="s">
        <v>1802</v>
      </c>
      <c r="D251" s="2">
        <v>51</v>
      </c>
      <c r="E251" s="2">
        <v>48.45</v>
      </c>
      <c r="F251" s="2">
        <v>53.55</v>
      </c>
      <c r="G251" s="2">
        <v>2</v>
      </c>
      <c r="H251" s="2">
        <v>180</v>
      </c>
      <c r="I251" s="2">
        <v>1300</v>
      </c>
      <c r="J251" s="2">
        <v>0.25</v>
      </c>
      <c r="K251" s="2">
        <v>0.1</v>
      </c>
      <c r="L251" s="2">
        <v>39</v>
      </c>
      <c r="M251" s="18">
        <v>5000</v>
      </c>
    </row>
    <row r="252" spans="1:13">
      <c r="A252" s="2" t="s">
        <v>2395</v>
      </c>
      <c r="B252" s="2" t="s">
        <v>2396</v>
      </c>
      <c r="C252" s="2" t="s">
        <v>1802</v>
      </c>
      <c r="D252" s="2">
        <v>56</v>
      </c>
      <c r="E252" s="2">
        <v>53.2</v>
      </c>
      <c r="F252" s="2">
        <v>58.8</v>
      </c>
      <c r="G252" s="2">
        <v>2</v>
      </c>
      <c r="H252" s="2">
        <v>200</v>
      </c>
      <c r="I252" s="2">
        <v>1400</v>
      </c>
      <c r="J252" s="2">
        <v>0.25</v>
      </c>
      <c r="K252" s="2">
        <v>0.1</v>
      </c>
      <c r="L252" s="2">
        <v>43</v>
      </c>
      <c r="M252" s="18">
        <v>5000</v>
      </c>
    </row>
    <row r="253" spans="1:13">
      <c r="A253" s="2" t="s">
        <v>2397</v>
      </c>
      <c r="B253" s="2" t="s">
        <v>2398</v>
      </c>
      <c r="C253" s="2" t="s">
        <v>1802</v>
      </c>
      <c r="D253" s="2">
        <v>62</v>
      </c>
      <c r="E253" s="2">
        <v>58.9</v>
      </c>
      <c r="F253" s="2">
        <v>65.099999999999994</v>
      </c>
      <c r="G253" s="2">
        <v>2</v>
      </c>
      <c r="H253" s="2">
        <v>225</v>
      </c>
      <c r="I253" s="2">
        <v>1400</v>
      </c>
      <c r="J253" s="2">
        <v>0.25</v>
      </c>
      <c r="K253" s="2">
        <v>0.1</v>
      </c>
      <c r="L253" s="2">
        <v>47</v>
      </c>
      <c r="M253" s="18">
        <v>5000</v>
      </c>
    </row>
    <row r="254" spans="1:13">
      <c r="A254" s="2" t="s">
        <v>2399</v>
      </c>
      <c r="B254" s="2" t="s">
        <v>2400</v>
      </c>
      <c r="C254" s="2" t="s">
        <v>1802</v>
      </c>
      <c r="D254" s="2">
        <v>68</v>
      </c>
      <c r="E254" s="2">
        <v>64.599999999999994</v>
      </c>
      <c r="F254" s="2">
        <v>71.400000000000006</v>
      </c>
      <c r="G254" s="2">
        <v>2</v>
      </c>
      <c r="H254" s="2">
        <v>240</v>
      </c>
      <c r="I254" s="2">
        <v>1600</v>
      </c>
      <c r="J254" s="2">
        <v>0.25</v>
      </c>
      <c r="K254" s="2">
        <v>0.1</v>
      </c>
      <c r="L254" s="2">
        <v>52</v>
      </c>
      <c r="M254" s="18">
        <v>5000</v>
      </c>
    </row>
    <row r="255" spans="1:13">
      <c r="A255" s="2" t="s">
        <v>2401</v>
      </c>
      <c r="B255" s="2" t="s">
        <v>2402</v>
      </c>
      <c r="C255" s="2" t="s">
        <v>1802</v>
      </c>
      <c r="D255" s="2">
        <v>75</v>
      </c>
      <c r="E255" s="2">
        <v>71.25</v>
      </c>
      <c r="F255" s="2">
        <v>78.75</v>
      </c>
      <c r="G255" s="2">
        <v>2</v>
      </c>
      <c r="H255" s="2">
        <v>265</v>
      </c>
      <c r="I255" s="2">
        <v>1700</v>
      </c>
      <c r="J255" s="2">
        <v>0.25</v>
      </c>
      <c r="K255" s="2">
        <v>0.1</v>
      </c>
      <c r="L255" s="2">
        <v>56</v>
      </c>
      <c r="M255" s="18">
        <v>5000</v>
      </c>
    </row>
    <row r="256" spans="1:13">
      <c r="A256" s="2" t="s">
        <v>2403</v>
      </c>
      <c r="B256" s="2" t="s">
        <v>2404</v>
      </c>
      <c r="C256" s="2" t="s">
        <v>1802</v>
      </c>
      <c r="D256" s="2">
        <v>2.4</v>
      </c>
      <c r="E256" s="2">
        <v>2.35</v>
      </c>
      <c r="F256" s="2">
        <v>2.4500000000000002</v>
      </c>
      <c r="G256" s="2">
        <v>5</v>
      </c>
      <c r="H256" s="2">
        <v>100</v>
      </c>
      <c r="I256" s="2">
        <v>600</v>
      </c>
      <c r="J256" s="2">
        <v>1</v>
      </c>
      <c r="K256" s="2">
        <v>50</v>
      </c>
      <c r="L256" s="2">
        <v>1</v>
      </c>
      <c r="M256" s="18">
        <v>5000</v>
      </c>
    </row>
    <row r="257" spans="1:13">
      <c r="A257" s="2" t="s">
        <v>2405</v>
      </c>
      <c r="B257" s="2" t="s">
        <v>2406</v>
      </c>
      <c r="C257" s="2" t="s">
        <v>1802</v>
      </c>
      <c r="D257" s="2">
        <v>2.7</v>
      </c>
      <c r="E257" s="2">
        <v>2.65</v>
      </c>
      <c r="F257" s="2">
        <v>2.75</v>
      </c>
      <c r="G257" s="2">
        <v>5</v>
      </c>
      <c r="H257" s="2">
        <v>100</v>
      </c>
      <c r="I257" s="2">
        <v>600</v>
      </c>
      <c r="J257" s="2">
        <v>1</v>
      </c>
      <c r="K257" s="2">
        <v>20</v>
      </c>
      <c r="L257" s="2">
        <v>1</v>
      </c>
      <c r="M257" s="18">
        <v>5000</v>
      </c>
    </row>
    <row r="258" spans="1:13">
      <c r="A258" s="2" t="s">
        <v>2407</v>
      </c>
      <c r="B258" s="2" t="s">
        <v>2408</v>
      </c>
      <c r="C258" s="2" t="s">
        <v>1802</v>
      </c>
      <c r="D258" s="2">
        <v>3</v>
      </c>
      <c r="E258" s="2">
        <v>2.94</v>
      </c>
      <c r="F258" s="2">
        <v>3.06</v>
      </c>
      <c r="G258" s="2">
        <v>5</v>
      </c>
      <c r="H258" s="2">
        <v>95</v>
      </c>
      <c r="I258" s="2">
        <v>600</v>
      </c>
      <c r="J258" s="2">
        <v>1</v>
      </c>
      <c r="K258" s="2">
        <v>10</v>
      </c>
      <c r="L258" s="2">
        <v>1</v>
      </c>
      <c r="M258" s="18">
        <v>5000</v>
      </c>
    </row>
    <row r="259" spans="1:13">
      <c r="A259" s="2" t="s">
        <v>2409</v>
      </c>
      <c r="B259" s="2" t="s">
        <v>2410</v>
      </c>
      <c r="C259" s="2" t="s">
        <v>1802</v>
      </c>
      <c r="D259" s="2">
        <v>3.3</v>
      </c>
      <c r="E259" s="2">
        <v>3.23</v>
      </c>
      <c r="F259" s="2">
        <v>3.37</v>
      </c>
      <c r="G259" s="2">
        <v>5</v>
      </c>
      <c r="H259" s="2">
        <v>95</v>
      </c>
      <c r="I259" s="2">
        <v>600</v>
      </c>
      <c r="J259" s="2">
        <v>1</v>
      </c>
      <c r="K259" s="2">
        <v>5</v>
      </c>
      <c r="L259" s="2">
        <v>1</v>
      </c>
      <c r="M259" s="18">
        <v>5000</v>
      </c>
    </row>
    <row r="260" spans="1:13">
      <c r="A260" s="2" t="s">
        <v>2411</v>
      </c>
      <c r="B260" s="2" t="s">
        <v>2412</v>
      </c>
      <c r="C260" s="2" t="s">
        <v>1802</v>
      </c>
      <c r="D260" s="2">
        <v>3.6</v>
      </c>
      <c r="E260" s="2">
        <v>3.53</v>
      </c>
      <c r="F260" s="2">
        <v>3.67</v>
      </c>
      <c r="G260" s="2">
        <v>5</v>
      </c>
      <c r="H260" s="2">
        <v>90</v>
      </c>
      <c r="I260" s="2">
        <v>600</v>
      </c>
      <c r="J260" s="2">
        <v>1</v>
      </c>
      <c r="K260" s="2">
        <v>5</v>
      </c>
      <c r="L260" s="2">
        <v>1</v>
      </c>
      <c r="M260" s="18">
        <v>5000</v>
      </c>
    </row>
    <row r="261" spans="1:13">
      <c r="A261" s="2" t="s">
        <v>2413</v>
      </c>
      <c r="B261" s="2" t="s">
        <v>2414</v>
      </c>
      <c r="C261" s="2" t="s">
        <v>1802</v>
      </c>
      <c r="D261" s="2">
        <v>3.9</v>
      </c>
      <c r="E261" s="2">
        <v>3.82</v>
      </c>
      <c r="F261" s="2">
        <v>3.98</v>
      </c>
      <c r="G261" s="2">
        <v>5</v>
      </c>
      <c r="H261" s="2">
        <v>90</v>
      </c>
      <c r="I261" s="2">
        <v>600</v>
      </c>
      <c r="J261" s="2">
        <v>1</v>
      </c>
      <c r="K261" s="2">
        <v>3</v>
      </c>
      <c r="L261" s="2">
        <v>1</v>
      </c>
      <c r="M261" s="18">
        <v>5000</v>
      </c>
    </row>
    <row r="262" spans="1:13">
      <c r="A262" s="2" t="s">
        <v>2415</v>
      </c>
      <c r="B262" s="2" t="s">
        <v>2416</v>
      </c>
      <c r="C262" s="2" t="s">
        <v>1802</v>
      </c>
      <c r="D262" s="2">
        <v>4.3</v>
      </c>
      <c r="E262" s="2">
        <v>4.21</v>
      </c>
      <c r="F262" s="2">
        <v>4.3899999999999997</v>
      </c>
      <c r="G262" s="2">
        <v>5</v>
      </c>
      <c r="H262" s="2">
        <v>90</v>
      </c>
      <c r="I262" s="2">
        <v>600</v>
      </c>
      <c r="J262" s="2">
        <v>1</v>
      </c>
      <c r="K262" s="2">
        <v>3</v>
      </c>
      <c r="L262" s="2">
        <v>1</v>
      </c>
      <c r="M262" s="18">
        <v>5000</v>
      </c>
    </row>
    <row r="263" spans="1:13">
      <c r="A263" s="2" t="s">
        <v>2417</v>
      </c>
      <c r="B263" s="2" t="s">
        <v>2418</v>
      </c>
      <c r="C263" s="2" t="s">
        <v>1802</v>
      </c>
      <c r="D263" s="2">
        <v>4.7</v>
      </c>
      <c r="E263" s="2">
        <v>4.6100000000000003</v>
      </c>
      <c r="F263" s="2">
        <v>4.79</v>
      </c>
      <c r="G263" s="2">
        <v>5</v>
      </c>
      <c r="H263" s="2">
        <v>80</v>
      </c>
      <c r="I263" s="2">
        <v>500</v>
      </c>
      <c r="J263" s="2">
        <v>1</v>
      </c>
      <c r="K263" s="2">
        <v>3</v>
      </c>
      <c r="L263" s="2">
        <v>2</v>
      </c>
      <c r="M263" s="18">
        <v>5000</v>
      </c>
    </row>
    <row r="264" spans="1:13">
      <c r="A264" s="2" t="s">
        <v>2419</v>
      </c>
      <c r="B264" s="2" t="s">
        <v>2420</v>
      </c>
      <c r="C264" s="2" t="s">
        <v>1802</v>
      </c>
      <c r="D264" s="2">
        <v>5.0999999999999996</v>
      </c>
      <c r="E264" s="2">
        <v>5</v>
      </c>
      <c r="F264" s="2">
        <v>5.2</v>
      </c>
      <c r="G264" s="2">
        <v>5</v>
      </c>
      <c r="H264" s="2">
        <v>60</v>
      </c>
      <c r="I264" s="2">
        <v>480</v>
      </c>
      <c r="J264" s="2">
        <v>1</v>
      </c>
      <c r="K264" s="2">
        <v>2</v>
      </c>
      <c r="L264" s="2">
        <v>2</v>
      </c>
      <c r="M264" s="18">
        <v>5000</v>
      </c>
    </row>
    <row r="265" spans="1:13">
      <c r="A265" s="2" t="s">
        <v>2421</v>
      </c>
      <c r="B265" s="2" t="s">
        <v>2422</v>
      </c>
      <c r="C265" s="2" t="s">
        <v>1802</v>
      </c>
      <c r="D265" s="2">
        <v>5.6</v>
      </c>
      <c r="E265" s="2">
        <v>5.49</v>
      </c>
      <c r="F265" s="2">
        <v>5.71</v>
      </c>
      <c r="G265" s="2">
        <v>5</v>
      </c>
      <c r="H265" s="2">
        <v>40</v>
      </c>
      <c r="I265" s="2">
        <v>400</v>
      </c>
      <c r="J265" s="2">
        <v>1</v>
      </c>
      <c r="K265" s="2">
        <v>1</v>
      </c>
      <c r="L265" s="2">
        <v>2</v>
      </c>
      <c r="M265" s="18">
        <v>5000</v>
      </c>
    </row>
    <row r="266" spans="1:13">
      <c r="A266" s="2" t="s">
        <v>2423</v>
      </c>
      <c r="B266" s="2" t="s">
        <v>2424</v>
      </c>
      <c r="C266" s="2" t="s">
        <v>1802</v>
      </c>
      <c r="D266" s="2">
        <v>6.2</v>
      </c>
      <c r="E266" s="2">
        <v>6.08</v>
      </c>
      <c r="F266" s="2">
        <v>6.32</v>
      </c>
      <c r="G266" s="2">
        <v>5</v>
      </c>
      <c r="H266" s="2">
        <v>10</v>
      </c>
      <c r="I266" s="2">
        <v>150</v>
      </c>
      <c r="J266" s="2">
        <v>1</v>
      </c>
      <c r="K266" s="2">
        <v>3</v>
      </c>
      <c r="L266" s="2">
        <v>4</v>
      </c>
      <c r="M266" s="18">
        <v>5000</v>
      </c>
    </row>
    <row r="267" spans="1:13">
      <c r="A267" s="2" t="s">
        <v>2425</v>
      </c>
      <c r="B267" s="2" t="s">
        <v>2426</v>
      </c>
      <c r="C267" s="2" t="s">
        <v>1802</v>
      </c>
      <c r="D267" s="2">
        <v>6.8</v>
      </c>
      <c r="E267" s="2">
        <v>6.66</v>
      </c>
      <c r="F267" s="2">
        <v>6.94</v>
      </c>
      <c r="G267" s="2">
        <v>5</v>
      </c>
      <c r="H267" s="2">
        <v>15</v>
      </c>
      <c r="I267" s="2">
        <v>80</v>
      </c>
      <c r="J267" s="2">
        <v>1</v>
      </c>
      <c r="K267" s="2">
        <v>2</v>
      </c>
      <c r="L267" s="2">
        <v>4</v>
      </c>
      <c r="M267" s="18">
        <v>5000</v>
      </c>
    </row>
    <row r="268" spans="1:13">
      <c r="A268" s="2" t="s">
        <v>2427</v>
      </c>
      <c r="B268" s="2" t="s">
        <v>2428</v>
      </c>
      <c r="C268" s="2" t="s">
        <v>1802</v>
      </c>
      <c r="D268" s="2">
        <v>7.5</v>
      </c>
      <c r="E268" s="2">
        <v>7.35</v>
      </c>
      <c r="F268" s="2">
        <v>7.65</v>
      </c>
      <c r="G268" s="2">
        <v>5</v>
      </c>
      <c r="H268" s="2">
        <v>15</v>
      </c>
      <c r="I268" s="2">
        <v>80</v>
      </c>
      <c r="J268" s="2">
        <v>1</v>
      </c>
      <c r="K268" s="2">
        <v>1</v>
      </c>
      <c r="L268" s="2">
        <v>5</v>
      </c>
      <c r="M268" s="18">
        <v>5000</v>
      </c>
    </row>
    <row r="269" spans="1:13">
      <c r="A269" s="2" t="s">
        <v>2429</v>
      </c>
      <c r="B269" s="2" t="s">
        <v>2430</v>
      </c>
      <c r="C269" s="2" t="s">
        <v>1802</v>
      </c>
      <c r="D269" s="2">
        <v>8.1999999999999993</v>
      </c>
      <c r="E269" s="2">
        <v>8.0399999999999991</v>
      </c>
      <c r="F269" s="2">
        <v>8.36</v>
      </c>
      <c r="G269" s="2">
        <v>5</v>
      </c>
      <c r="H269" s="2">
        <v>15</v>
      </c>
      <c r="I269" s="2">
        <v>80</v>
      </c>
      <c r="J269" s="2">
        <v>1</v>
      </c>
      <c r="K269" s="2">
        <v>0.7</v>
      </c>
      <c r="L269" s="2">
        <v>5</v>
      </c>
      <c r="M269" s="18">
        <v>5000</v>
      </c>
    </row>
    <row r="270" spans="1:13">
      <c r="A270" s="2" t="s">
        <v>2431</v>
      </c>
      <c r="B270" s="2" t="s">
        <v>2432</v>
      </c>
      <c r="C270" s="2" t="s">
        <v>1802</v>
      </c>
      <c r="D270" s="2">
        <v>9.1</v>
      </c>
      <c r="E270" s="2">
        <v>8.92</v>
      </c>
      <c r="F270" s="2">
        <v>9.2799999999999994</v>
      </c>
      <c r="G270" s="2">
        <v>5</v>
      </c>
      <c r="H270" s="2">
        <v>15</v>
      </c>
      <c r="I270" s="2">
        <v>100</v>
      </c>
      <c r="J270" s="2">
        <v>1</v>
      </c>
      <c r="K270" s="2">
        <v>0.5</v>
      </c>
      <c r="L270" s="2">
        <v>6</v>
      </c>
      <c r="M270" s="18">
        <v>5000</v>
      </c>
    </row>
    <row r="271" spans="1:13">
      <c r="A271" s="2" t="s">
        <v>2433</v>
      </c>
      <c r="B271" s="2" t="s">
        <v>2434</v>
      </c>
      <c r="C271" s="2" t="s">
        <v>1802</v>
      </c>
      <c r="D271" s="2">
        <v>10</v>
      </c>
      <c r="E271" s="2">
        <v>9.8000000000000007</v>
      </c>
      <c r="F271" s="2">
        <v>10.199999999999999</v>
      </c>
      <c r="G271" s="2">
        <v>5</v>
      </c>
      <c r="H271" s="2">
        <v>20</v>
      </c>
      <c r="I271" s="2">
        <v>150</v>
      </c>
      <c r="J271" s="2">
        <v>1</v>
      </c>
      <c r="K271" s="2">
        <v>0.2</v>
      </c>
      <c r="L271" s="2">
        <v>7</v>
      </c>
      <c r="M271" s="18">
        <v>5000</v>
      </c>
    </row>
    <row r="272" spans="1:13">
      <c r="A272" s="2" t="s">
        <v>2435</v>
      </c>
      <c r="B272" s="2" t="s">
        <v>2436</v>
      </c>
      <c r="C272" s="2" t="s">
        <v>1802</v>
      </c>
      <c r="D272" s="2">
        <v>11</v>
      </c>
      <c r="E272" s="2">
        <v>10.78</v>
      </c>
      <c r="F272" s="2">
        <v>11.22</v>
      </c>
      <c r="G272" s="2">
        <v>5</v>
      </c>
      <c r="H272" s="2">
        <v>20</v>
      </c>
      <c r="I272" s="2">
        <v>150</v>
      </c>
      <c r="J272" s="2">
        <v>1</v>
      </c>
      <c r="K272" s="2">
        <v>0.1</v>
      </c>
      <c r="L272" s="2">
        <v>8</v>
      </c>
      <c r="M272" s="18">
        <v>5000</v>
      </c>
    </row>
    <row r="273" spans="1:13">
      <c r="A273" s="2" t="s">
        <v>2437</v>
      </c>
      <c r="B273" s="2" t="s">
        <v>2438</v>
      </c>
      <c r="C273" s="2" t="s">
        <v>1802</v>
      </c>
      <c r="D273" s="2">
        <v>12</v>
      </c>
      <c r="E273" s="2">
        <v>11.76</v>
      </c>
      <c r="F273" s="2">
        <v>12.24</v>
      </c>
      <c r="G273" s="2">
        <v>5</v>
      </c>
      <c r="H273" s="2">
        <v>25</v>
      </c>
      <c r="I273" s="2">
        <v>150</v>
      </c>
      <c r="J273" s="2">
        <v>1</v>
      </c>
      <c r="K273" s="2">
        <v>0.1</v>
      </c>
      <c r="L273" s="2">
        <v>8</v>
      </c>
      <c r="M273" s="18">
        <v>5000</v>
      </c>
    </row>
    <row r="274" spans="1:13">
      <c r="A274" s="2" t="s">
        <v>2439</v>
      </c>
      <c r="B274" s="2" t="s">
        <v>2440</v>
      </c>
      <c r="C274" s="2" t="s">
        <v>1802</v>
      </c>
      <c r="D274" s="2">
        <v>13</v>
      </c>
      <c r="E274" s="2">
        <v>12.74</v>
      </c>
      <c r="F274" s="2">
        <v>13.26</v>
      </c>
      <c r="G274" s="2">
        <v>5</v>
      </c>
      <c r="H274" s="2">
        <v>30</v>
      </c>
      <c r="I274" s="2">
        <v>170</v>
      </c>
      <c r="J274" s="2">
        <v>1</v>
      </c>
      <c r="K274" s="2">
        <v>0.1</v>
      </c>
      <c r="L274" s="2">
        <v>8</v>
      </c>
      <c r="M274" s="18">
        <v>5000</v>
      </c>
    </row>
    <row r="275" spans="1:13">
      <c r="A275" s="2" t="s">
        <v>2441</v>
      </c>
      <c r="B275" s="2" t="s">
        <v>2442</v>
      </c>
      <c r="C275" s="2" t="s">
        <v>1802</v>
      </c>
      <c r="D275" s="2">
        <v>15</v>
      </c>
      <c r="E275" s="2">
        <v>14.7</v>
      </c>
      <c r="F275" s="2">
        <v>15.3</v>
      </c>
      <c r="G275" s="2">
        <v>5</v>
      </c>
      <c r="H275" s="2">
        <v>30</v>
      </c>
      <c r="I275" s="2">
        <v>200</v>
      </c>
      <c r="J275" s="2">
        <v>1</v>
      </c>
      <c r="K275" s="2">
        <v>0.1</v>
      </c>
      <c r="L275" s="2">
        <v>10.5</v>
      </c>
      <c r="M275" s="18">
        <v>5000</v>
      </c>
    </row>
    <row r="276" spans="1:13">
      <c r="A276" s="2" t="s">
        <v>2443</v>
      </c>
      <c r="B276" s="2" t="s">
        <v>2444</v>
      </c>
      <c r="C276" s="2" t="s">
        <v>1802</v>
      </c>
      <c r="D276" s="2">
        <v>16</v>
      </c>
      <c r="E276" s="2">
        <v>15.68</v>
      </c>
      <c r="F276" s="2">
        <v>16.32</v>
      </c>
      <c r="G276" s="2">
        <v>5</v>
      </c>
      <c r="H276" s="2">
        <v>40</v>
      </c>
      <c r="I276" s="2">
        <v>200</v>
      </c>
      <c r="J276" s="2">
        <v>1</v>
      </c>
      <c r="K276" s="2">
        <v>0.1</v>
      </c>
      <c r="L276" s="2">
        <v>11.2</v>
      </c>
      <c r="M276" s="18">
        <v>5000</v>
      </c>
    </row>
    <row r="277" spans="1:13">
      <c r="A277" s="2" t="s">
        <v>2445</v>
      </c>
      <c r="B277" s="2" t="s">
        <v>2446</v>
      </c>
      <c r="C277" s="2" t="s">
        <v>1802</v>
      </c>
      <c r="D277" s="2">
        <v>18</v>
      </c>
      <c r="E277" s="2">
        <v>17.64</v>
      </c>
      <c r="F277" s="2">
        <v>18.36</v>
      </c>
      <c r="G277" s="2">
        <v>5</v>
      </c>
      <c r="H277" s="2">
        <v>45</v>
      </c>
      <c r="I277" s="2">
        <v>225</v>
      </c>
      <c r="J277" s="2">
        <v>1</v>
      </c>
      <c r="K277" s="2">
        <v>0.1</v>
      </c>
      <c r="L277" s="2">
        <v>12.6</v>
      </c>
      <c r="M277" s="18">
        <v>5000</v>
      </c>
    </row>
    <row r="278" spans="1:13">
      <c r="A278" s="2" t="s">
        <v>2447</v>
      </c>
      <c r="B278" s="2" t="s">
        <v>2448</v>
      </c>
      <c r="C278" s="2" t="s">
        <v>1802</v>
      </c>
      <c r="D278" s="2">
        <v>20</v>
      </c>
      <c r="E278" s="2">
        <v>19.600000000000001</v>
      </c>
      <c r="F278" s="2">
        <v>20.399999999999999</v>
      </c>
      <c r="G278" s="2">
        <v>5</v>
      </c>
      <c r="H278" s="2">
        <v>55</v>
      </c>
      <c r="I278" s="2">
        <v>225</v>
      </c>
      <c r="J278" s="2">
        <v>1</v>
      </c>
      <c r="K278" s="2">
        <v>0.1</v>
      </c>
      <c r="L278" s="2">
        <v>14</v>
      </c>
      <c r="M278" s="18">
        <v>5000</v>
      </c>
    </row>
    <row r="279" spans="1:13">
      <c r="A279" s="2" t="s">
        <v>2449</v>
      </c>
      <c r="B279" s="2" t="s">
        <v>2450</v>
      </c>
      <c r="C279" s="2" t="s">
        <v>1802</v>
      </c>
      <c r="D279" s="2">
        <v>22</v>
      </c>
      <c r="E279" s="2">
        <v>21.56</v>
      </c>
      <c r="F279" s="2">
        <v>22.44</v>
      </c>
      <c r="G279" s="2">
        <v>5</v>
      </c>
      <c r="H279" s="2">
        <v>55</v>
      </c>
      <c r="I279" s="2">
        <v>250</v>
      </c>
      <c r="J279" s="2">
        <v>1</v>
      </c>
      <c r="K279" s="2">
        <v>0.1</v>
      </c>
      <c r="L279" s="2">
        <v>15.4</v>
      </c>
      <c r="M279" s="18">
        <v>5000</v>
      </c>
    </row>
    <row r="280" spans="1:13">
      <c r="A280" s="2" t="s">
        <v>2451</v>
      </c>
      <c r="B280" s="2" t="s">
        <v>2452</v>
      </c>
      <c r="C280" s="2" t="s">
        <v>1802</v>
      </c>
      <c r="D280" s="2">
        <v>24</v>
      </c>
      <c r="E280" s="2">
        <v>23.52</v>
      </c>
      <c r="F280" s="2">
        <v>24.48</v>
      </c>
      <c r="G280" s="2">
        <v>5</v>
      </c>
      <c r="H280" s="2">
        <v>70</v>
      </c>
      <c r="I280" s="2">
        <v>250</v>
      </c>
      <c r="J280" s="2">
        <v>1</v>
      </c>
      <c r="K280" s="2">
        <v>0.1</v>
      </c>
      <c r="L280" s="2">
        <v>16.8</v>
      </c>
      <c r="M280" s="18">
        <v>5000</v>
      </c>
    </row>
    <row r="281" spans="1:13">
      <c r="A281" s="2" t="s">
        <v>2453</v>
      </c>
      <c r="B281" s="2" t="s">
        <v>2454</v>
      </c>
      <c r="C281" s="2" t="s">
        <v>1802</v>
      </c>
      <c r="D281" s="2">
        <v>27</v>
      </c>
      <c r="E281" s="2">
        <v>26.46</v>
      </c>
      <c r="F281" s="2">
        <v>27.54</v>
      </c>
      <c r="G281" s="2">
        <v>2</v>
      </c>
      <c r="H281" s="2">
        <v>80</v>
      </c>
      <c r="I281" s="2">
        <v>300</v>
      </c>
      <c r="J281" s="2">
        <v>0.5</v>
      </c>
      <c r="K281" s="2">
        <v>0.1</v>
      </c>
      <c r="L281" s="2">
        <v>18.899999999999999</v>
      </c>
      <c r="M281" s="18">
        <v>5000</v>
      </c>
    </row>
    <row r="282" spans="1:13">
      <c r="A282" s="2" t="s">
        <v>2455</v>
      </c>
      <c r="B282" s="2" t="s">
        <v>2456</v>
      </c>
      <c r="C282" s="2" t="s">
        <v>1802</v>
      </c>
      <c r="D282" s="2">
        <v>30</v>
      </c>
      <c r="E282" s="2">
        <v>29.4</v>
      </c>
      <c r="F282" s="2">
        <v>30.6</v>
      </c>
      <c r="G282" s="2">
        <v>2</v>
      </c>
      <c r="H282" s="2">
        <v>80</v>
      </c>
      <c r="I282" s="2">
        <v>300</v>
      </c>
      <c r="J282" s="2">
        <v>0.5</v>
      </c>
      <c r="K282" s="2">
        <v>0.1</v>
      </c>
      <c r="L282" s="2">
        <v>21</v>
      </c>
      <c r="M282" s="18">
        <v>5000</v>
      </c>
    </row>
    <row r="283" spans="1:13">
      <c r="A283" s="2" t="s">
        <v>2457</v>
      </c>
      <c r="B283" s="2" t="s">
        <v>2458</v>
      </c>
      <c r="C283" s="2" t="s">
        <v>1802</v>
      </c>
      <c r="D283" s="2">
        <v>33</v>
      </c>
      <c r="E283" s="2">
        <v>32.340000000000003</v>
      </c>
      <c r="F283" s="2">
        <v>33.659999999999997</v>
      </c>
      <c r="G283" s="2">
        <v>2</v>
      </c>
      <c r="H283" s="2">
        <v>80</v>
      </c>
      <c r="I283" s="2">
        <v>325</v>
      </c>
      <c r="J283" s="2">
        <v>0.5</v>
      </c>
      <c r="K283" s="2">
        <v>0.1</v>
      </c>
      <c r="L283" s="2">
        <v>23.1</v>
      </c>
      <c r="M283" s="18">
        <v>5000</v>
      </c>
    </row>
    <row r="284" spans="1:13">
      <c r="A284" s="2" t="s">
        <v>2459</v>
      </c>
      <c r="B284" s="2" t="s">
        <v>2460</v>
      </c>
      <c r="C284" s="2" t="s">
        <v>1802</v>
      </c>
      <c r="D284" s="2">
        <v>36</v>
      </c>
      <c r="E284" s="2">
        <v>35.28</v>
      </c>
      <c r="F284" s="2">
        <v>36.72</v>
      </c>
      <c r="G284" s="2">
        <v>2</v>
      </c>
      <c r="H284" s="2">
        <v>90</v>
      </c>
      <c r="I284" s="2">
        <v>350</v>
      </c>
      <c r="J284" s="2">
        <v>0.5</v>
      </c>
      <c r="K284" s="2">
        <v>0.1</v>
      </c>
      <c r="L284" s="2">
        <v>25.2</v>
      </c>
      <c r="M284" s="18">
        <v>5000</v>
      </c>
    </row>
    <row r="285" spans="1:13">
      <c r="A285" s="2" t="s">
        <v>2461</v>
      </c>
      <c r="B285" s="2" t="s">
        <v>2462</v>
      </c>
      <c r="C285" s="2" t="s">
        <v>1802</v>
      </c>
      <c r="D285" s="2">
        <v>39</v>
      </c>
      <c r="E285" s="2">
        <v>38.22</v>
      </c>
      <c r="F285" s="2">
        <v>39.78</v>
      </c>
      <c r="G285" s="2">
        <v>2</v>
      </c>
      <c r="H285" s="2">
        <v>130</v>
      </c>
      <c r="I285" s="2">
        <v>350</v>
      </c>
      <c r="J285" s="2">
        <v>0.5</v>
      </c>
      <c r="K285" s="2">
        <v>0.1</v>
      </c>
      <c r="L285" s="2">
        <v>27.3</v>
      </c>
      <c r="M285" s="18">
        <v>5000</v>
      </c>
    </row>
    <row r="286" spans="1:13">
      <c r="A286" s="2" t="s">
        <v>2463</v>
      </c>
      <c r="B286" s="2" t="s">
        <v>2464</v>
      </c>
      <c r="C286" s="2" t="s">
        <v>1802</v>
      </c>
      <c r="D286" s="2">
        <v>43</v>
      </c>
      <c r="E286" s="2">
        <v>42.14</v>
      </c>
      <c r="F286" s="2">
        <v>43.86</v>
      </c>
      <c r="G286" s="2">
        <v>2</v>
      </c>
      <c r="H286" s="2">
        <v>130</v>
      </c>
      <c r="I286" s="2">
        <v>350</v>
      </c>
      <c r="J286" s="2">
        <v>0.5</v>
      </c>
      <c r="K286" s="2">
        <v>0.1</v>
      </c>
      <c r="L286" s="2">
        <v>29.4</v>
      </c>
      <c r="M286" s="18">
        <v>5000</v>
      </c>
    </row>
    <row r="287" spans="1:13">
      <c r="A287" s="2" t="s">
        <v>2465</v>
      </c>
      <c r="B287" s="2" t="s">
        <v>2466</v>
      </c>
      <c r="C287" s="2" t="s">
        <v>1802</v>
      </c>
      <c r="D287" s="2">
        <v>47</v>
      </c>
      <c r="E287" s="2">
        <v>45.83</v>
      </c>
      <c r="F287" s="2">
        <v>48.17</v>
      </c>
      <c r="G287" s="2">
        <v>2</v>
      </c>
      <c r="H287" s="2">
        <v>170</v>
      </c>
      <c r="I287" s="2">
        <v>1000</v>
      </c>
      <c r="J287" s="2">
        <v>0.25</v>
      </c>
      <c r="K287" s="2">
        <v>0.1</v>
      </c>
      <c r="L287" s="2">
        <v>36</v>
      </c>
      <c r="M287" s="18">
        <v>5000</v>
      </c>
    </row>
    <row r="288" spans="1:13">
      <c r="A288" s="2" t="s">
        <v>2467</v>
      </c>
      <c r="B288" s="2" t="s">
        <v>2468</v>
      </c>
      <c r="C288" s="2" t="s">
        <v>1802</v>
      </c>
      <c r="D288" s="2">
        <v>51</v>
      </c>
      <c r="E288" s="2">
        <v>49.73</v>
      </c>
      <c r="F288" s="2">
        <v>52.27</v>
      </c>
      <c r="G288" s="2">
        <v>2</v>
      </c>
      <c r="H288" s="2">
        <v>180</v>
      </c>
      <c r="I288" s="2">
        <v>1300</v>
      </c>
      <c r="J288" s="2">
        <v>0.25</v>
      </c>
      <c r="K288" s="2">
        <v>0.1</v>
      </c>
      <c r="L288" s="2">
        <v>39</v>
      </c>
      <c r="M288" s="18">
        <v>5000</v>
      </c>
    </row>
    <row r="289" spans="1:13">
      <c r="A289" s="2" t="s">
        <v>2469</v>
      </c>
      <c r="B289" s="2" t="s">
        <v>2470</v>
      </c>
      <c r="C289" s="2" t="s">
        <v>1802</v>
      </c>
      <c r="D289" s="2">
        <v>56</v>
      </c>
      <c r="E289" s="2">
        <v>54.6</v>
      </c>
      <c r="F289" s="2">
        <v>57.4</v>
      </c>
      <c r="G289" s="2">
        <v>2</v>
      </c>
      <c r="H289" s="2">
        <v>200</v>
      </c>
      <c r="I289" s="2">
        <v>1400</v>
      </c>
      <c r="J289" s="2">
        <v>0.25</v>
      </c>
      <c r="K289" s="2">
        <v>0.1</v>
      </c>
      <c r="L289" s="2">
        <v>43</v>
      </c>
      <c r="M289" s="18">
        <v>5000</v>
      </c>
    </row>
    <row r="290" spans="1:13">
      <c r="A290" s="2" t="s">
        <v>2471</v>
      </c>
      <c r="B290" s="2" t="s">
        <v>2472</v>
      </c>
      <c r="C290" s="2" t="s">
        <v>1802</v>
      </c>
      <c r="D290" s="2">
        <v>62</v>
      </c>
      <c r="E290" s="2">
        <v>60.45</v>
      </c>
      <c r="F290" s="2">
        <v>63.55</v>
      </c>
      <c r="G290" s="2">
        <v>2</v>
      </c>
      <c r="H290" s="2">
        <v>225</v>
      </c>
      <c r="I290" s="2">
        <v>1400</v>
      </c>
      <c r="J290" s="2">
        <v>0.25</v>
      </c>
      <c r="K290" s="2">
        <v>0.1</v>
      </c>
      <c r="L290" s="2">
        <v>47</v>
      </c>
      <c r="M290" s="18">
        <v>5000</v>
      </c>
    </row>
    <row r="291" spans="1:13">
      <c r="A291" s="2" t="s">
        <v>2473</v>
      </c>
      <c r="B291" s="2" t="s">
        <v>2474</v>
      </c>
      <c r="C291" s="2" t="s">
        <v>1802</v>
      </c>
      <c r="D291" s="2">
        <v>68</v>
      </c>
      <c r="E291" s="2">
        <v>66.3</v>
      </c>
      <c r="F291" s="2">
        <v>69.7</v>
      </c>
      <c r="G291" s="2">
        <v>2</v>
      </c>
      <c r="H291" s="2">
        <v>240</v>
      </c>
      <c r="I291" s="2">
        <v>1600</v>
      </c>
      <c r="J291" s="2">
        <v>0.25</v>
      </c>
      <c r="K291" s="2">
        <v>0.1</v>
      </c>
      <c r="L291" s="2">
        <v>52</v>
      </c>
      <c r="M291" s="18">
        <v>5000</v>
      </c>
    </row>
    <row r="292" spans="1:13">
      <c r="A292" s="2" t="s">
        <v>2475</v>
      </c>
      <c r="B292" s="2" t="s">
        <v>2476</v>
      </c>
      <c r="C292" s="2" t="s">
        <v>1802</v>
      </c>
      <c r="D292" s="2">
        <v>75</v>
      </c>
      <c r="E292" s="2">
        <v>73.13</v>
      </c>
      <c r="F292" s="2">
        <v>76.87</v>
      </c>
      <c r="G292" s="2">
        <v>2</v>
      </c>
      <c r="H292" s="2">
        <v>265</v>
      </c>
      <c r="I292" s="2">
        <v>1700</v>
      </c>
      <c r="J292" s="2">
        <v>0.25</v>
      </c>
      <c r="K292" s="2">
        <v>0.1</v>
      </c>
      <c r="L292" s="2">
        <v>56</v>
      </c>
      <c r="M292" s="18">
        <v>5000</v>
      </c>
    </row>
    <row r="293" spans="1:13">
      <c r="A293" s="2" t="s">
        <v>2477</v>
      </c>
      <c r="B293" s="2" t="s">
        <v>2478</v>
      </c>
      <c r="C293" s="2" t="s">
        <v>2479</v>
      </c>
      <c r="D293" s="2">
        <v>2.4</v>
      </c>
      <c r="E293" s="2">
        <v>2.35</v>
      </c>
      <c r="F293" s="2">
        <v>2.4500000000000002</v>
      </c>
      <c r="G293" s="2">
        <v>5</v>
      </c>
      <c r="H293" s="2">
        <v>100</v>
      </c>
      <c r="I293" s="2">
        <v>400</v>
      </c>
      <c r="J293" s="2">
        <v>1</v>
      </c>
      <c r="K293" s="2">
        <v>50</v>
      </c>
      <c r="L293" s="2">
        <v>1</v>
      </c>
      <c r="M293" s="18">
        <v>10000</v>
      </c>
    </row>
    <row r="294" spans="1:13">
      <c r="A294" s="2" t="s">
        <v>2480</v>
      </c>
      <c r="B294" s="2" t="s">
        <v>2481</v>
      </c>
      <c r="C294" s="2" t="s">
        <v>2479</v>
      </c>
      <c r="D294" s="2">
        <v>2.7</v>
      </c>
      <c r="E294" s="2">
        <v>2.65</v>
      </c>
      <c r="F294" s="2">
        <v>2.75</v>
      </c>
      <c r="G294" s="2">
        <v>5</v>
      </c>
      <c r="H294" s="2">
        <v>100</v>
      </c>
      <c r="I294" s="2">
        <v>450</v>
      </c>
      <c r="J294" s="2">
        <v>1</v>
      </c>
      <c r="K294" s="2">
        <v>20</v>
      </c>
      <c r="L294" s="2">
        <v>1</v>
      </c>
      <c r="M294" s="18">
        <v>10000</v>
      </c>
    </row>
    <row r="295" spans="1:13">
      <c r="A295" s="2" t="s">
        <v>2482</v>
      </c>
      <c r="B295" s="2" t="s">
        <v>2483</v>
      </c>
      <c r="C295" s="2" t="s">
        <v>2479</v>
      </c>
      <c r="D295" s="2">
        <v>3</v>
      </c>
      <c r="E295" s="2">
        <v>2.94</v>
      </c>
      <c r="F295" s="2">
        <v>3.06</v>
      </c>
      <c r="G295" s="2">
        <v>5</v>
      </c>
      <c r="H295" s="2">
        <v>95</v>
      </c>
      <c r="I295" s="2">
        <v>500</v>
      </c>
      <c r="J295" s="2">
        <v>1</v>
      </c>
      <c r="K295" s="2">
        <v>10</v>
      </c>
      <c r="L295" s="2">
        <v>1</v>
      </c>
      <c r="M295" s="18">
        <v>10000</v>
      </c>
    </row>
    <row r="296" spans="1:13">
      <c r="A296" s="2" t="s">
        <v>2484</v>
      </c>
      <c r="B296" s="2" t="s">
        <v>2485</v>
      </c>
      <c r="C296" s="2" t="s">
        <v>2479</v>
      </c>
      <c r="D296" s="2">
        <v>3.3</v>
      </c>
      <c r="E296" s="2">
        <v>3.23</v>
      </c>
      <c r="F296" s="2">
        <v>3.37</v>
      </c>
      <c r="G296" s="2">
        <v>5</v>
      </c>
      <c r="H296" s="2">
        <v>95</v>
      </c>
      <c r="I296" s="2">
        <v>500</v>
      </c>
      <c r="J296" s="2">
        <v>1</v>
      </c>
      <c r="K296" s="2">
        <v>5</v>
      </c>
      <c r="L296" s="2">
        <v>1</v>
      </c>
      <c r="M296" s="18">
        <v>10000</v>
      </c>
    </row>
    <row r="297" spans="1:13">
      <c r="A297" s="2" t="s">
        <v>2486</v>
      </c>
      <c r="B297" s="2" t="s">
        <v>2487</v>
      </c>
      <c r="C297" s="2" t="s">
        <v>2479</v>
      </c>
      <c r="D297" s="2">
        <v>3.6</v>
      </c>
      <c r="E297" s="2">
        <v>3.53</v>
      </c>
      <c r="F297" s="2">
        <v>3.67</v>
      </c>
      <c r="G297" s="2">
        <v>5</v>
      </c>
      <c r="H297" s="2">
        <v>90</v>
      </c>
      <c r="I297" s="2">
        <v>500</v>
      </c>
      <c r="J297" s="2">
        <v>1</v>
      </c>
      <c r="K297" s="2">
        <v>5</v>
      </c>
      <c r="L297" s="2">
        <v>1</v>
      </c>
      <c r="M297" s="18">
        <v>10000</v>
      </c>
    </row>
    <row r="298" spans="1:13">
      <c r="A298" s="2" t="s">
        <v>2488</v>
      </c>
      <c r="B298" s="2" t="s">
        <v>2489</v>
      </c>
      <c r="C298" s="2" t="s">
        <v>2479</v>
      </c>
      <c r="D298" s="2">
        <v>3.9</v>
      </c>
      <c r="E298" s="2">
        <v>3.82</v>
      </c>
      <c r="F298" s="2">
        <v>3.98</v>
      </c>
      <c r="G298" s="2">
        <v>5</v>
      </c>
      <c r="H298" s="2">
        <v>90</v>
      </c>
      <c r="I298" s="2">
        <v>500</v>
      </c>
      <c r="J298" s="2">
        <v>1</v>
      </c>
      <c r="K298" s="2">
        <v>3</v>
      </c>
      <c r="L298" s="2">
        <v>1</v>
      </c>
      <c r="M298" s="18">
        <v>10000</v>
      </c>
    </row>
    <row r="299" spans="1:13">
      <c r="A299" s="2" t="s">
        <v>2490</v>
      </c>
      <c r="B299" s="2" t="s">
        <v>2491</v>
      </c>
      <c r="C299" s="2" t="s">
        <v>2479</v>
      </c>
      <c r="D299" s="2">
        <v>4.3</v>
      </c>
      <c r="E299" s="2">
        <v>4.21</v>
      </c>
      <c r="F299" s="2">
        <v>4.3899999999999997</v>
      </c>
      <c r="G299" s="2">
        <v>5</v>
      </c>
      <c r="H299" s="2">
        <v>90</v>
      </c>
      <c r="I299" s="2">
        <v>600</v>
      </c>
      <c r="J299" s="2">
        <v>1</v>
      </c>
      <c r="K299" s="2">
        <v>3</v>
      </c>
      <c r="L299" s="2">
        <v>1</v>
      </c>
      <c r="M299" s="18">
        <v>10000</v>
      </c>
    </row>
    <row r="300" spans="1:13">
      <c r="A300" s="2" t="s">
        <v>2492</v>
      </c>
      <c r="B300" s="2" t="s">
        <v>2493</v>
      </c>
      <c r="C300" s="2" t="s">
        <v>2479</v>
      </c>
      <c r="D300" s="2">
        <v>4.7</v>
      </c>
      <c r="E300" s="2">
        <v>4.6100000000000003</v>
      </c>
      <c r="F300" s="2">
        <v>4.79</v>
      </c>
      <c r="G300" s="2">
        <v>5</v>
      </c>
      <c r="H300" s="2">
        <v>80</v>
      </c>
      <c r="I300" s="2">
        <v>500</v>
      </c>
      <c r="J300" s="2">
        <v>1</v>
      </c>
      <c r="K300" s="2">
        <v>3</v>
      </c>
      <c r="L300" s="2">
        <v>2</v>
      </c>
      <c r="M300" s="18">
        <v>10000</v>
      </c>
    </row>
    <row r="301" spans="1:13">
      <c r="A301" s="2" t="s">
        <v>2494</v>
      </c>
      <c r="B301" s="2" t="s">
        <v>2495</v>
      </c>
      <c r="C301" s="2" t="s">
        <v>2479</v>
      </c>
      <c r="D301" s="2">
        <v>5.0999999999999996</v>
      </c>
      <c r="E301" s="2">
        <v>5</v>
      </c>
      <c r="F301" s="2">
        <v>5.2</v>
      </c>
      <c r="G301" s="2">
        <v>5</v>
      </c>
      <c r="H301" s="2">
        <v>60</v>
      </c>
      <c r="I301" s="2">
        <v>480</v>
      </c>
      <c r="J301" s="2">
        <v>1</v>
      </c>
      <c r="K301" s="2">
        <v>2</v>
      </c>
      <c r="L301" s="2">
        <v>2</v>
      </c>
      <c r="M301" s="18">
        <v>10000</v>
      </c>
    </row>
    <row r="302" spans="1:13">
      <c r="A302" s="2" t="s">
        <v>2496</v>
      </c>
      <c r="B302" s="2" t="s">
        <v>2497</v>
      </c>
      <c r="C302" s="2" t="s">
        <v>2479</v>
      </c>
      <c r="D302" s="2">
        <v>5.6</v>
      </c>
      <c r="E302" s="2">
        <v>5.49</v>
      </c>
      <c r="F302" s="2">
        <v>5.71</v>
      </c>
      <c r="G302" s="2">
        <v>5</v>
      </c>
      <c r="H302" s="2">
        <v>40</v>
      </c>
      <c r="I302" s="2">
        <v>400</v>
      </c>
      <c r="J302" s="2">
        <v>1</v>
      </c>
      <c r="K302" s="2">
        <v>1</v>
      </c>
      <c r="L302" s="2">
        <v>2</v>
      </c>
      <c r="M302" s="18">
        <v>10000</v>
      </c>
    </row>
    <row r="303" spans="1:13">
      <c r="A303" s="2" t="s">
        <v>2498</v>
      </c>
      <c r="B303" s="2" t="s">
        <v>2499</v>
      </c>
      <c r="C303" s="2" t="s">
        <v>2479</v>
      </c>
      <c r="D303" s="2">
        <v>6.2</v>
      </c>
      <c r="E303" s="2">
        <v>6.08</v>
      </c>
      <c r="F303" s="2">
        <v>6.32</v>
      </c>
      <c r="G303" s="2">
        <v>5</v>
      </c>
      <c r="H303" s="2">
        <v>10</v>
      </c>
      <c r="I303" s="2">
        <v>150</v>
      </c>
      <c r="J303" s="2">
        <v>1</v>
      </c>
      <c r="K303" s="2">
        <v>3</v>
      </c>
      <c r="L303" s="2">
        <v>4</v>
      </c>
      <c r="M303" s="18">
        <v>10000</v>
      </c>
    </row>
    <row r="304" spans="1:13">
      <c r="A304" s="2" t="s">
        <v>2500</v>
      </c>
      <c r="B304" s="2" t="s">
        <v>2501</v>
      </c>
      <c r="C304" s="2" t="s">
        <v>2479</v>
      </c>
      <c r="D304" s="2">
        <v>6.8</v>
      </c>
      <c r="E304" s="2">
        <v>6.66</v>
      </c>
      <c r="F304" s="2">
        <v>6.94</v>
      </c>
      <c r="G304" s="2">
        <v>5</v>
      </c>
      <c r="H304" s="2">
        <v>15</v>
      </c>
      <c r="I304" s="2">
        <v>80</v>
      </c>
      <c r="J304" s="2">
        <v>1</v>
      </c>
      <c r="K304" s="2">
        <v>2</v>
      </c>
      <c r="L304" s="2">
        <v>4</v>
      </c>
      <c r="M304" s="18">
        <v>10000</v>
      </c>
    </row>
    <row r="305" spans="1:13">
      <c r="A305" s="2" t="s">
        <v>2502</v>
      </c>
      <c r="B305" s="2" t="s">
        <v>2503</v>
      </c>
      <c r="C305" s="2" t="s">
        <v>2479</v>
      </c>
      <c r="D305" s="2">
        <v>7.5</v>
      </c>
      <c r="E305" s="2">
        <v>7.35</v>
      </c>
      <c r="F305" s="2">
        <v>7.65</v>
      </c>
      <c r="G305" s="2">
        <v>5</v>
      </c>
      <c r="H305" s="2">
        <v>15</v>
      </c>
      <c r="I305" s="2">
        <v>80</v>
      </c>
      <c r="J305" s="2">
        <v>1</v>
      </c>
      <c r="K305" s="2">
        <v>1</v>
      </c>
      <c r="L305" s="2">
        <v>5</v>
      </c>
      <c r="M305" s="18">
        <v>10000</v>
      </c>
    </row>
    <row r="306" spans="1:13">
      <c r="A306" s="2" t="s">
        <v>2504</v>
      </c>
      <c r="B306" s="2" t="s">
        <v>2505</v>
      </c>
      <c r="C306" s="2" t="s">
        <v>2479</v>
      </c>
      <c r="D306" s="2">
        <v>8.1999999999999993</v>
      </c>
      <c r="E306" s="2">
        <v>8.0399999999999991</v>
      </c>
      <c r="F306" s="2">
        <v>8.36</v>
      </c>
      <c r="G306" s="2">
        <v>5</v>
      </c>
      <c r="H306" s="2">
        <v>15</v>
      </c>
      <c r="I306" s="2">
        <v>80</v>
      </c>
      <c r="J306" s="2">
        <v>1</v>
      </c>
      <c r="K306" s="2">
        <v>0.7</v>
      </c>
      <c r="L306" s="2">
        <v>5</v>
      </c>
      <c r="M306" s="18">
        <v>10000</v>
      </c>
    </row>
    <row r="307" spans="1:13">
      <c r="A307" s="2" t="s">
        <v>2506</v>
      </c>
      <c r="B307" s="2" t="s">
        <v>2507</v>
      </c>
      <c r="C307" s="2" t="s">
        <v>2479</v>
      </c>
      <c r="D307" s="2">
        <v>9.1</v>
      </c>
      <c r="E307" s="2">
        <v>8.92</v>
      </c>
      <c r="F307" s="2">
        <v>9.2799999999999994</v>
      </c>
      <c r="G307" s="2">
        <v>5</v>
      </c>
      <c r="H307" s="2">
        <v>15</v>
      </c>
      <c r="I307" s="2">
        <v>100</v>
      </c>
      <c r="J307" s="2">
        <v>1</v>
      </c>
      <c r="K307" s="2">
        <v>0.5</v>
      </c>
      <c r="L307" s="2">
        <v>6</v>
      </c>
      <c r="M307" s="18">
        <v>10000</v>
      </c>
    </row>
    <row r="308" spans="1:13">
      <c r="A308" s="2" t="s">
        <v>2508</v>
      </c>
      <c r="B308" s="2" t="s">
        <v>2509</v>
      </c>
      <c r="C308" s="2" t="s">
        <v>2479</v>
      </c>
      <c r="D308" s="2">
        <v>10</v>
      </c>
      <c r="E308" s="2">
        <v>9.8000000000000007</v>
      </c>
      <c r="F308" s="2">
        <v>10.199999999999999</v>
      </c>
      <c r="G308" s="2">
        <v>5</v>
      </c>
      <c r="H308" s="2">
        <v>20</v>
      </c>
      <c r="I308" s="2">
        <v>150</v>
      </c>
      <c r="J308" s="2">
        <v>1</v>
      </c>
      <c r="K308" s="2">
        <v>0.2</v>
      </c>
      <c r="L308" s="2">
        <v>7</v>
      </c>
      <c r="M308" s="18">
        <v>10000</v>
      </c>
    </row>
    <row r="309" spans="1:13">
      <c r="A309" s="2" t="s">
        <v>2510</v>
      </c>
      <c r="B309" s="2" t="s">
        <v>2511</v>
      </c>
      <c r="C309" s="2" t="s">
        <v>2479</v>
      </c>
      <c r="D309" s="2">
        <v>11</v>
      </c>
      <c r="E309" s="2">
        <v>10.78</v>
      </c>
      <c r="F309" s="2">
        <v>11.22</v>
      </c>
      <c r="G309" s="2">
        <v>5</v>
      </c>
      <c r="H309" s="2">
        <v>20</v>
      </c>
      <c r="I309" s="2">
        <v>150</v>
      </c>
      <c r="J309" s="2">
        <v>1</v>
      </c>
      <c r="K309" s="2">
        <v>0.1</v>
      </c>
      <c r="L309" s="2">
        <v>8</v>
      </c>
      <c r="M309" s="18">
        <v>10000</v>
      </c>
    </row>
    <row r="310" spans="1:13">
      <c r="A310" s="2" t="s">
        <v>2512</v>
      </c>
      <c r="B310" s="2" t="s">
        <v>2513</v>
      </c>
      <c r="C310" s="2" t="s">
        <v>2479</v>
      </c>
      <c r="D310" s="2">
        <v>12</v>
      </c>
      <c r="E310" s="2">
        <v>11.76</v>
      </c>
      <c r="F310" s="2">
        <v>12.24</v>
      </c>
      <c r="G310" s="2">
        <v>5</v>
      </c>
      <c r="H310" s="2">
        <v>25</v>
      </c>
      <c r="I310" s="2">
        <v>150</v>
      </c>
      <c r="J310" s="2">
        <v>1</v>
      </c>
      <c r="K310" s="2">
        <v>0.1</v>
      </c>
      <c r="L310" s="2">
        <v>8</v>
      </c>
      <c r="M310" s="18">
        <v>10000</v>
      </c>
    </row>
    <row r="311" spans="1:13">
      <c r="A311" s="2" t="s">
        <v>2514</v>
      </c>
      <c r="B311" s="2" t="s">
        <v>2515</v>
      </c>
      <c r="C311" s="2" t="s">
        <v>2479</v>
      </c>
      <c r="D311" s="2">
        <v>13</v>
      </c>
      <c r="E311" s="2">
        <v>12.74</v>
      </c>
      <c r="F311" s="2">
        <v>13.26</v>
      </c>
      <c r="G311" s="2">
        <v>5</v>
      </c>
      <c r="H311" s="2">
        <v>30</v>
      </c>
      <c r="I311" s="2">
        <v>170</v>
      </c>
      <c r="J311" s="2">
        <v>1</v>
      </c>
      <c r="K311" s="2">
        <v>0.1</v>
      </c>
      <c r="L311" s="2">
        <v>8</v>
      </c>
      <c r="M311" s="18">
        <v>10000</v>
      </c>
    </row>
    <row r="312" spans="1:13">
      <c r="A312" s="2" t="s">
        <v>2516</v>
      </c>
      <c r="B312" s="2" t="s">
        <v>2517</v>
      </c>
      <c r="C312" s="2" t="s">
        <v>2479</v>
      </c>
      <c r="D312" s="2">
        <v>15</v>
      </c>
      <c r="E312" s="2">
        <v>14.7</v>
      </c>
      <c r="F312" s="2">
        <v>15.3</v>
      </c>
      <c r="G312" s="2">
        <v>5</v>
      </c>
      <c r="H312" s="2">
        <v>30</v>
      </c>
      <c r="I312" s="2">
        <v>200</v>
      </c>
      <c r="J312" s="2">
        <v>1</v>
      </c>
      <c r="K312" s="2">
        <v>0.05</v>
      </c>
      <c r="L312" s="2">
        <v>10.5</v>
      </c>
      <c r="M312" s="18">
        <v>10000</v>
      </c>
    </row>
    <row r="313" spans="1:13">
      <c r="A313" s="2" t="s">
        <v>2518</v>
      </c>
      <c r="B313" s="2" t="s">
        <v>2519</v>
      </c>
      <c r="C313" s="2" t="s">
        <v>2479</v>
      </c>
      <c r="D313" s="2">
        <v>16</v>
      </c>
      <c r="E313" s="2">
        <v>15.68</v>
      </c>
      <c r="F313" s="2">
        <v>16.32</v>
      </c>
      <c r="G313" s="2">
        <v>5</v>
      </c>
      <c r="H313" s="2">
        <v>40</v>
      </c>
      <c r="I313" s="2">
        <v>200</v>
      </c>
      <c r="J313" s="2">
        <v>1</v>
      </c>
      <c r="K313" s="2">
        <v>0.05</v>
      </c>
      <c r="L313" s="2">
        <v>11.2</v>
      </c>
      <c r="M313" s="18">
        <v>10000</v>
      </c>
    </row>
    <row r="314" spans="1:13">
      <c r="A314" s="2" t="s">
        <v>2520</v>
      </c>
      <c r="B314" s="2" t="s">
        <v>2521</v>
      </c>
      <c r="C314" s="2" t="s">
        <v>2479</v>
      </c>
      <c r="D314" s="2">
        <v>18</v>
      </c>
      <c r="E314" s="2">
        <v>17.64</v>
      </c>
      <c r="F314" s="2">
        <v>18.36</v>
      </c>
      <c r="G314" s="2">
        <v>5</v>
      </c>
      <c r="H314" s="2">
        <v>45</v>
      </c>
      <c r="I314" s="2">
        <v>225</v>
      </c>
      <c r="J314" s="2">
        <v>1</v>
      </c>
      <c r="K314" s="2">
        <v>0.05</v>
      </c>
      <c r="L314" s="2">
        <v>12.6</v>
      </c>
      <c r="M314" s="18">
        <v>10000</v>
      </c>
    </row>
    <row r="315" spans="1:13">
      <c r="A315" s="2" t="s">
        <v>2522</v>
      </c>
      <c r="B315" s="2" t="s">
        <v>2523</v>
      </c>
      <c r="C315" s="2" t="s">
        <v>2479</v>
      </c>
      <c r="D315" s="2">
        <v>20</v>
      </c>
      <c r="E315" s="2">
        <v>19.600000000000001</v>
      </c>
      <c r="F315" s="2">
        <v>20.399999999999999</v>
      </c>
      <c r="G315" s="2">
        <v>5</v>
      </c>
      <c r="H315" s="2">
        <v>55</v>
      </c>
      <c r="I315" s="2">
        <v>225</v>
      </c>
      <c r="J315" s="2">
        <v>1</v>
      </c>
      <c r="K315" s="2">
        <v>0.05</v>
      </c>
      <c r="L315" s="2">
        <v>14</v>
      </c>
      <c r="M315" s="18">
        <v>10000</v>
      </c>
    </row>
    <row r="316" spans="1:13">
      <c r="A316" s="2" t="s">
        <v>2524</v>
      </c>
      <c r="B316" s="2" t="s">
        <v>2525</v>
      </c>
      <c r="C316" s="2" t="s">
        <v>2479</v>
      </c>
      <c r="D316" s="2">
        <v>22</v>
      </c>
      <c r="E316" s="2">
        <v>21.56</v>
      </c>
      <c r="F316" s="2">
        <v>22.44</v>
      </c>
      <c r="G316" s="2">
        <v>5</v>
      </c>
      <c r="H316" s="2">
        <v>55</v>
      </c>
      <c r="I316" s="2">
        <v>250</v>
      </c>
      <c r="J316" s="2">
        <v>1</v>
      </c>
      <c r="K316" s="2">
        <v>0.05</v>
      </c>
      <c r="L316" s="2">
        <v>15.4</v>
      </c>
      <c r="M316" s="18">
        <v>10000</v>
      </c>
    </row>
    <row r="317" spans="1:13">
      <c r="A317" s="2" t="s">
        <v>2526</v>
      </c>
      <c r="B317" s="2" t="s">
        <v>2527</v>
      </c>
      <c r="C317" s="2" t="s">
        <v>2479</v>
      </c>
      <c r="D317" s="2">
        <v>24</v>
      </c>
      <c r="E317" s="2">
        <v>23.52</v>
      </c>
      <c r="F317" s="2">
        <v>24.48</v>
      </c>
      <c r="G317" s="2">
        <v>5</v>
      </c>
      <c r="H317" s="2">
        <v>70</v>
      </c>
      <c r="I317" s="2">
        <v>250</v>
      </c>
      <c r="J317" s="2">
        <v>1</v>
      </c>
      <c r="K317" s="2">
        <v>0.05</v>
      </c>
      <c r="L317" s="2">
        <v>16.8</v>
      </c>
      <c r="M317" s="18">
        <v>10000</v>
      </c>
    </row>
    <row r="318" spans="1:13">
      <c r="A318" s="2" t="s">
        <v>2528</v>
      </c>
      <c r="B318" s="2" t="s">
        <v>2529</v>
      </c>
      <c r="C318" s="2" t="s">
        <v>2479</v>
      </c>
      <c r="D318" s="2">
        <v>27</v>
      </c>
      <c r="E318" s="2">
        <v>26.46</v>
      </c>
      <c r="F318" s="2">
        <v>27.54</v>
      </c>
      <c r="G318" s="2">
        <v>2</v>
      </c>
      <c r="H318" s="2">
        <v>80</v>
      </c>
      <c r="I318" s="2">
        <v>300</v>
      </c>
      <c r="J318" s="2">
        <v>0.5</v>
      </c>
      <c r="K318" s="2">
        <v>0.05</v>
      </c>
      <c r="L318" s="2">
        <v>18.899999999999999</v>
      </c>
      <c r="M318" s="18">
        <v>10000</v>
      </c>
    </row>
    <row r="319" spans="1:13">
      <c r="A319" s="2" t="s">
        <v>2530</v>
      </c>
      <c r="B319" s="2" t="s">
        <v>2531</v>
      </c>
      <c r="C319" s="2" t="s">
        <v>2479</v>
      </c>
      <c r="D319" s="2">
        <v>30</v>
      </c>
      <c r="E319" s="2">
        <v>29.4</v>
      </c>
      <c r="F319" s="2">
        <v>30.6</v>
      </c>
      <c r="G319" s="2">
        <v>2</v>
      </c>
      <c r="H319" s="2">
        <v>80</v>
      </c>
      <c r="I319" s="2">
        <v>300</v>
      </c>
      <c r="J319" s="2">
        <v>0.5</v>
      </c>
      <c r="K319" s="2">
        <v>0.05</v>
      </c>
      <c r="L319" s="2">
        <v>21</v>
      </c>
      <c r="M319" s="18">
        <v>10000</v>
      </c>
    </row>
    <row r="320" spans="1:13">
      <c r="A320" s="2" t="s">
        <v>2532</v>
      </c>
      <c r="B320" s="2" t="s">
        <v>2533</v>
      </c>
      <c r="C320" s="2" t="s">
        <v>2479</v>
      </c>
      <c r="D320" s="2">
        <v>33</v>
      </c>
      <c r="E320" s="2">
        <v>32.340000000000003</v>
      </c>
      <c r="F320" s="2">
        <v>33.659999999999997</v>
      </c>
      <c r="G320" s="2">
        <v>2</v>
      </c>
      <c r="H320" s="2">
        <v>80</v>
      </c>
      <c r="I320" s="2">
        <v>325</v>
      </c>
      <c r="J320" s="2">
        <v>0.5</v>
      </c>
      <c r="K320" s="2">
        <v>0.05</v>
      </c>
      <c r="L320" s="2">
        <v>23.1</v>
      </c>
      <c r="M320" s="18">
        <v>10000</v>
      </c>
    </row>
    <row r="321" spans="1:13">
      <c r="A321" s="2" t="s">
        <v>2534</v>
      </c>
      <c r="B321" s="2" t="s">
        <v>2535</v>
      </c>
      <c r="C321" s="2" t="s">
        <v>2479</v>
      </c>
      <c r="D321" s="2">
        <v>36</v>
      </c>
      <c r="E321" s="2">
        <v>35.28</v>
      </c>
      <c r="F321" s="2">
        <v>36.72</v>
      </c>
      <c r="G321" s="2">
        <v>2</v>
      </c>
      <c r="H321" s="2">
        <v>90</v>
      </c>
      <c r="I321" s="2">
        <v>350</v>
      </c>
      <c r="J321" s="2">
        <v>0.5</v>
      </c>
      <c r="K321" s="2">
        <v>0.05</v>
      </c>
      <c r="L321" s="2">
        <v>25.2</v>
      </c>
      <c r="M321" s="18">
        <v>10000</v>
      </c>
    </row>
    <row r="322" spans="1:13">
      <c r="A322" s="2" t="s">
        <v>2536</v>
      </c>
      <c r="B322" s="2" t="s">
        <v>2537</v>
      </c>
      <c r="C322" s="2" t="s">
        <v>2479</v>
      </c>
      <c r="D322" s="2">
        <v>39</v>
      </c>
      <c r="E322" s="2">
        <v>38.22</v>
      </c>
      <c r="F322" s="2">
        <v>39.78</v>
      </c>
      <c r="G322" s="2">
        <v>2</v>
      </c>
      <c r="H322" s="2">
        <v>130</v>
      </c>
      <c r="I322" s="2">
        <v>350</v>
      </c>
      <c r="J322" s="2">
        <v>0.5</v>
      </c>
      <c r="K322" s="2">
        <v>0.05</v>
      </c>
      <c r="L322" s="2">
        <v>27.3</v>
      </c>
      <c r="M322" s="18">
        <v>10000</v>
      </c>
    </row>
    <row r="323" spans="1:13">
      <c r="A323" s="2" t="s">
        <v>2538</v>
      </c>
      <c r="B323" s="2" t="s">
        <v>2539</v>
      </c>
      <c r="C323" s="2" t="s">
        <v>2479</v>
      </c>
      <c r="D323" s="2">
        <v>43</v>
      </c>
      <c r="E323" s="2">
        <v>42.14</v>
      </c>
      <c r="F323" s="2">
        <v>43.86</v>
      </c>
      <c r="G323" s="2">
        <v>2</v>
      </c>
      <c r="H323" s="2">
        <v>150</v>
      </c>
      <c r="I323" s="2">
        <v>375</v>
      </c>
      <c r="J323" s="2">
        <v>0.5</v>
      </c>
      <c r="K323" s="2">
        <v>0.05</v>
      </c>
      <c r="L323" s="2">
        <v>30.1</v>
      </c>
      <c r="M323" s="18">
        <v>10000</v>
      </c>
    </row>
    <row r="324" spans="1:13">
      <c r="A324" s="2" t="s">
        <v>2540</v>
      </c>
      <c r="B324" s="2" t="s">
        <v>2541</v>
      </c>
      <c r="C324" s="2" t="s">
        <v>2479</v>
      </c>
      <c r="D324" s="2">
        <v>47</v>
      </c>
      <c r="E324" s="2">
        <v>45.83</v>
      </c>
      <c r="F324" s="2">
        <v>48.17</v>
      </c>
      <c r="G324" s="2">
        <v>2</v>
      </c>
      <c r="H324" s="2">
        <v>170</v>
      </c>
      <c r="I324" s="2">
        <v>375</v>
      </c>
      <c r="J324" s="2">
        <v>0.5</v>
      </c>
      <c r="K324" s="2">
        <v>0.05</v>
      </c>
      <c r="L324" s="2">
        <v>32.9</v>
      </c>
      <c r="M324" s="18">
        <v>10000</v>
      </c>
    </row>
    <row r="325" spans="1:13">
      <c r="A325" s="2" t="s">
        <v>2542</v>
      </c>
      <c r="B325" s="2" t="s">
        <v>2543</v>
      </c>
      <c r="C325" s="2" t="s">
        <v>2479</v>
      </c>
      <c r="D325" s="2">
        <v>51</v>
      </c>
      <c r="E325" s="2">
        <v>49.73</v>
      </c>
      <c r="F325" s="2">
        <v>52.27</v>
      </c>
      <c r="G325" s="2">
        <v>2</v>
      </c>
      <c r="H325" s="2">
        <v>180</v>
      </c>
      <c r="I325" s="2">
        <v>400</v>
      </c>
      <c r="J325" s="2">
        <v>0.5</v>
      </c>
      <c r="K325" s="2">
        <v>0.05</v>
      </c>
      <c r="L325" s="2">
        <v>35.700000000000003</v>
      </c>
      <c r="M325" s="18">
        <v>10000</v>
      </c>
    </row>
    <row r="326" spans="1:13">
      <c r="A326" s="2" t="s">
        <v>2544</v>
      </c>
      <c r="B326" s="2" t="s">
        <v>2545</v>
      </c>
      <c r="C326" s="2" t="s">
        <v>2479</v>
      </c>
      <c r="D326" s="2">
        <v>56</v>
      </c>
      <c r="E326" s="2">
        <v>54.6</v>
      </c>
      <c r="F326" s="2">
        <v>57.4</v>
      </c>
      <c r="G326" s="2">
        <v>2</v>
      </c>
      <c r="H326" s="2">
        <v>200</v>
      </c>
      <c r="I326" s="2">
        <v>425</v>
      </c>
      <c r="J326" s="2">
        <v>0.5</v>
      </c>
      <c r="K326" s="2">
        <v>0.05</v>
      </c>
      <c r="L326" s="2">
        <v>39.200000000000003</v>
      </c>
      <c r="M326" s="18">
        <v>10000</v>
      </c>
    </row>
    <row r="327" spans="1:13">
      <c r="A327" s="2" t="s">
        <v>2546</v>
      </c>
      <c r="B327" s="2" t="s">
        <v>2547</v>
      </c>
      <c r="C327" s="2" t="s">
        <v>2479</v>
      </c>
      <c r="D327" s="2">
        <v>62</v>
      </c>
      <c r="E327" s="2">
        <v>60.45</v>
      </c>
      <c r="F327" s="2">
        <v>63.55</v>
      </c>
      <c r="G327" s="2">
        <v>2</v>
      </c>
      <c r="H327" s="2">
        <v>215</v>
      </c>
      <c r="I327" s="2">
        <v>450</v>
      </c>
      <c r="J327" s="2">
        <v>0.5</v>
      </c>
      <c r="K327" s="2">
        <v>0.05</v>
      </c>
      <c r="L327" s="2">
        <v>43.4</v>
      </c>
      <c r="M327" s="18">
        <v>10000</v>
      </c>
    </row>
    <row r="328" spans="1:13">
      <c r="A328" s="2" t="s">
        <v>2548</v>
      </c>
      <c r="B328" s="2" t="s">
        <v>2549</v>
      </c>
      <c r="C328" s="2" t="s">
        <v>2479</v>
      </c>
      <c r="D328" s="2">
        <v>68</v>
      </c>
      <c r="E328" s="2">
        <v>66.3</v>
      </c>
      <c r="F328" s="2">
        <v>69.7</v>
      </c>
      <c r="G328" s="2">
        <v>2</v>
      </c>
      <c r="H328" s="2">
        <v>240</v>
      </c>
      <c r="I328" s="2">
        <v>475</v>
      </c>
      <c r="J328" s="2">
        <v>0.5</v>
      </c>
      <c r="K328" s="2">
        <v>0.05</v>
      </c>
      <c r="L328" s="2">
        <v>47.6</v>
      </c>
      <c r="M328" s="18">
        <v>10000</v>
      </c>
    </row>
    <row r="329" spans="1:13">
      <c r="A329" s="2" t="s">
        <v>2550</v>
      </c>
      <c r="B329" s="2" t="s">
        <v>2551</v>
      </c>
      <c r="C329" s="2" t="s">
        <v>2479</v>
      </c>
      <c r="D329" s="2">
        <v>75</v>
      </c>
      <c r="E329" s="2">
        <v>73.13</v>
      </c>
      <c r="F329" s="2">
        <v>76.87</v>
      </c>
      <c r="G329" s="2">
        <v>2</v>
      </c>
      <c r="H329" s="2">
        <v>255</v>
      </c>
      <c r="I329" s="2">
        <v>500</v>
      </c>
      <c r="J329" s="2">
        <v>0.5</v>
      </c>
      <c r="K329" s="2">
        <v>0.05</v>
      </c>
      <c r="L329" s="2">
        <v>52.5</v>
      </c>
      <c r="M329" s="18">
        <v>10000</v>
      </c>
    </row>
    <row r="330" spans="1:13">
      <c r="A330" s="2" t="s">
        <v>2552</v>
      </c>
      <c r="B330" s="2" t="s">
        <v>2553</v>
      </c>
      <c r="C330" s="2" t="s">
        <v>1745</v>
      </c>
      <c r="D330" s="2">
        <v>2.4</v>
      </c>
      <c r="E330" s="2">
        <v>2.2799999999999998</v>
      </c>
      <c r="F330" s="2">
        <v>2.52</v>
      </c>
      <c r="G330" s="2">
        <v>5</v>
      </c>
      <c r="H330" s="2">
        <v>100</v>
      </c>
      <c r="I330" s="2">
        <v>600</v>
      </c>
      <c r="J330" s="2">
        <v>1</v>
      </c>
      <c r="K330" s="2">
        <v>50</v>
      </c>
      <c r="L330" s="2">
        <v>1</v>
      </c>
      <c r="M330" s="18">
        <v>3000</v>
      </c>
    </row>
    <row r="331" spans="1:13">
      <c r="A331" s="2" t="s">
        <v>2554</v>
      </c>
      <c r="B331" s="2" t="s">
        <v>2555</v>
      </c>
      <c r="C331" s="2" t="s">
        <v>1745</v>
      </c>
      <c r="D331" s="2">
        <v>2.7</v>
      </c>
      <c r="E331" s="2">
        <v>2.5</v>
      </c>
      <c r="F331" s="2">
        <v>2.9</v>
      </c>
      <c r="G331" s="2">
        <v>5</v>
      </c>
      <c r="H331" s="2">
        <v>100</v>
      </c>
      <c r="I331" s="2">
        <v>600</v>
      </c>
      <c r="J331" s="2">
        <v>1</v>
      </c>
      <c r="K331" s="2">
        <v>20</v>
      </c>
      <c r="L331" s="2">
        <v>1</v>
      </c>
      <c r="M331" s="18">
        <v>3000</v>
      </c>
    </row>
    <row r="332" spans="1:13">
      <c r="A332" s="2" t="s">
        <v>2556</v>
      </c>
      <c r="B332" s="2" t="s">
        <v>2557</v>
      </c>
      <c r="C332" s="2" t="s">
        <v>1745</v>
      </c>
      <c r="D332" s="2">
        <v>3</v>
      </c>
      <c r="E332" s="2">
        <v>2.8</v>
      </c>
      <c r="F332" s="2">
        <v>3.2</v>
      </c>
      <c r="G332" s="2">
        <v>5</v>
      </c>
      <c r="H332" s="2">
        <v>95</v>
      </c>
      <c r="I332" s="2">
        <v>600</v>
      </c>
      <c r="J332" s="2">
        <v>1</v>
      </c>
      <c r="K332" s="2">
        <v>10</v>
      </c>
      <c r="L332" s="2">
        <v>1</v>
      </c>
      <c r="M332" s="18">
        <v>3000</v>
      </c>
    </row>
    <row r="333" spans="1:13">
      <c r="A333" s="2" t="s">
        <v>2558</v>
      </c>
      <c r="B333" s="2" t="s">
        <v>2559</v>
      </c>
      <c r="C333" s="2" t="s">
        <v>1745</v>
      </c>
      <c r="D333" s="2">
        <v>3.3</v>
      </c>
      <c r="E333" s="2">
        <v>3.1</v>
      </c>
      <c r="F333" s="2">
        <v>3.5</v>
      </c>
      <c r="G333" s="2">
        <v>5</v>
      </c>
      <c r="H333" s="2">
        <v>95</v>
      </c>
      <c r="I333" s="2">
        <v>600</v>
      </c>
      <c r="J333" s="2">
        <v>1</v>
      </c>
      <c r="K333" s="2">
        <v>5</v>
      </c>
      <c r="L333" s="2">
        <v>1</v>
      </c>
      <c r="M333" s="18">
        <v>3000</v>
      </c>
    </row>
    <row r="334" spans="1:13">
      <c r="A334" s="2" t="s">
        <v>2560</v>
      </c>
      <c r="B334" s="2" t="s">
        <v>2561</v>
      </c>
      <c r="C334" s="2" t="s">
        <v>1745</v>
      </c>
      <c r="D334" s="2">
        <v>3.6</v>
      </c>
      <c r="E334" s="2">
        <v>3.4</v>
      </c>
      <c r="F334" s="2">
        <v>3.8</v>
      </c>
      <c r="G334" s="2">
        <v>5</v>
      </c>
      <c r="H334" s="2">
        <v>90</v>
      </c>
      <c r="I334" s="2">
        <v>600</v>
      </c>
      <c r="J334" s="2">
        <v>1</v>
      </c>
      <c r="K334" s="2">
        <v>5</v>
      </c>
      <c r="L334" s="2">
        <v>1</v>
      </c>
      <c r="M334" s="18">
        <v>3000</v>
      </c>
    </row>
    <row r="335" spans="1:13">
      <c r="A335" s="2" t="s">
        <v>2562</v>
      </c>
      <c r="B335" s="2" t="s">
        <v>2563</v>
      </c>
      <c r="C335" s="2" t="s">
        <v>1745</v>
      </c>
      <c r="D335" s="2">
        <v>3.9</v>
      </c>
      <c r="E335" s="2">
        <v>3.7</v>
      </c>
      <c r="F335" s="2">
        <v>4.0999999999999996</v>
      </c>
      <c r="G335" s="2">
        <v>5</v>
      </c>
      <c r="H335" s="2">
        <v>90</v>
      </c>
      <c r="I335" s="2">
        <v>600</v>
      </c>
      <c r="J335" s="2">
        <v>1</v>
      </c>
      <c r="K335" s="2">
        <v>3</v>
      </c>
      <c r="L335" s="2">
        <v>1</v>
      </c>
      <c r="M335" s="18">
        <v>3000</v>
      </c>
    </row>
    <row r="336" spans="1:13">
      <c r="A336" s="2" t="s">
        <v>2564</v>
      </c>
      <c r="B336" s="2" t="s">
        <v>2565</v>
      </c>
      <c r="C336" s="2" t="s">
        <v>1745</v>
      </c>
      <c r="D336" s="2">
        <v>4.3</v>
      </c>
      <c r="E336" s="2">
        <v>4</v>
      </c>
      <c r="F336" s="2">
        <v>4.5999999999999996</v>
      </c>
      <c r="G336" s="2">
        <v>5</v>
      </c>
      <c r="H336" s="2">
        <v>90</v>
      </c>
      <c r="I336" s="2">
        <v>600</v>
      </c>
      <c r="J336" s="2">
        <v>1</v>
      </c>
      <c r="K336" s="2">
        <v>3</v>
      </c>
      <c r="L336" s="2">
        <v>1</v>
      </c>
      <c r="M336" s="18">
        <v>3000</v>
      </c>
    </row>
    <row r="337" spans="1:13">
      <c r="A337" s="2" t="s">
        <v>2566</v>
      </c>
      <c r="B337" s="2" t="s">
        <v>2567</v>
      </c>
      <c r="C337" s="2" t="s">
        <v>1745</v>
      </c>
      <c r="D337" s="2">
        <v>4.7</v>
      </c>
      <c r="E337" s="2">
        <v>4.4000000000000004</v>
      </c>
      <c r="F337" s="2">
        <v>5</v>
      </c>
      <c r="G337" s="2">
        <v>5</v>
      </c>
      <c r="H337" s="2">
        <v>80</v>
      </c>
      <c r="I337" s="2">
        <v>500</v>
      </c>
      <c r="J337" s="2">
        <v>1</v>
      </c>
      <c r="K337" s="2">
        <v>3</v>
      </c>
      <c r="L337" s="2">
        <v>2</v>
      </c>
      <c r="M337" s="18">
        <v>3000</v>
      </c>
    </row>
    <row r="338" spans="1:13">
      <c r="A338" s="2" t="s">
        <v>2568</v>
      </c>
      <c r="B338" s="2" t="s">
        <v>2569</v>
      </c>
      <c r="C338" s="2" t="s">
        <v>1745</v>
      </c>
      <c r="D338" s="2">
        <v>5.0999999999999996</v>
      </c>
      <c r="E338" s="2">
        <v>4.8</v>
      </c>
      <c r="F338" s="2">
        <v>5.4</v>
      </c>
      <c r="G338" s="2">
        <v>5</v>
      </c>
      <c r="H338" s="2">
        <v>60</v>
      </c>
      <c r="I338" s="2">
        <v>480</v>
      </c>
      <c r="J338" s="2">
        <v>1</v>
      </c>
      <c r="K338" s="2">
        <v>2</v>
      </c>
      <c r="L338" s="2">
        <v>2</v>
      </c>
      <c r="M338" s="18">
        <v>3000</v>
      </c>
    </row>
    <row r="339" spans="1:13">
      <c r="A339" s="2" t="s">
        <v>2570</v>
      </c>
      <c r="B339" s="2" t="s">
        <v>2571</v>
      </c>
      <c r="C339" s="2" t="s">
        <v>1745</v>
      </c>
      <c r="D339" s="2">
        <v>5.6</v>
      </c>
      <c r="E339" s="2">
        <v>5.2</v>
      </c>
      <c r="F339" s="2">
        <v>6</v>
      </c>
      <c r="G339" s="2">
        <v>5</v>
      </c>
      <c r="H339" s="2">
        <v>40</v>
      </c>
      <c r="I339" s="2">
        <v>400</v>
      </c>
      <c r="J339" s="2">
        <v>1</v>
      </c>
      <c r="K339" s="2">
        <v>1</v>
      </c>
      <c r="L339" s="2">
        <v>2</v>
      </c>
      <c r="M339" s="18">
        <v>3000</v>
      </c>
    </row>
    <row r="340" spans="1:13">
      <c r="A340" s="2" t="s">
        <v>2572</v>
      </c>
      <c r="B340" s="2" t="s">
        <v>2573</v>
      </c>
      <c r="C340" s="2" t="s">
        <v>1745</v>
      </c>
      <c r="D340" s="2">
        <v>6.2</v>
      </c>
      <c r="E340" s="2">
        <v>5.8</v>
      </c>
      <c r="F340" s="2">
        <v>6.6</v>
      </c>
      <c r="G340" s="2">
        <v>5</v>
      </c>
      <c r="H340" s="2">
        <v>10</v>
      </c>
      <c r="I340" s="2">
        <v>150</v>
      </c>
      <c r="J340" s="2">
        <v>1</v>
      </c>
      <c r="K340" s="2">
        <v>3</v>
      </c>
      <c r="L340" s="2">
        <v>4</v>
      </c>
      <c r="M340" s="18">
        <v>3000</v>
      </c>
    </row>
    <row r="341" spans="1:13">
      <c r="A341" s="2" t="s">
        <v>2574</v>
      </c>
      <c r="B341" s="2" t="s">
        <v>2575</v>
      </c>
      <c r="C341" s="2" t="s">
        <v>1745</v>
      </c>
      <c r="D341" s="2">
        <v>6.8</v>
      </c>
      <c r="E341" s="2">
        <v>6.4</v>
      </c>
      <c r="F341" s="2">
        <v>7.2</v>
      </c>
      <c r="G341" s="2">
        <v>5</v>
      </c>
      <c r="H341" s="2">
        <v>15</v>
      </c>
      <c r="I341" s="2">
        <v>80</v>
      </c>
      <c r="J341" s="2">
        <v>1</v>
      </c>
      <c r="K341" s="2">
        <v>2</v>
      </c>
      <c r="L341" s="2">
        <v>4</v>
      </c>
      <c r="M341" s="18">
        <v>3000</v>
      </c>
    </row>
    <row r="342" spans="1:13">
      <c r="A342" s="2" t="s">
        <v>2576</v>
      </c>
      <c r="B342" s="2" t="s">
        <v>2577</v>
      </c>
      <c r="C342" s="2" t="s">
        <v>1745</v>
      </c>
      <c r="D342" s="2">
        <v>7.5</v>
      </c>
      <c r="E342" s="2">
        <v>7</v>
      </c>
      <c r="F342" s="2">
        <v>7.9</v>
      </c>
      <c r="G342" s="2">
        <v>5</v>
      </c>
      <c r="H342" s="2">
        <v>15</v>
      </c>
      <c r="I342" s="2">
        <v>80</v>
      </c>
      <c r="J342" s="2">
        <v>1</v>
      </c>
      <c r="K342" s="2">
        <v>1</v>
      </c>
      <c r="L342" s="2">
        <v>5</v>
      </c>
      <c r="M342" s="18">
        <v>3000</v>
      </c>
    </row>
    <row r="343" spans="1:13">
      <c r="A343" s="2" t="s">
        <v>2578</v>
      </c>
      <c r="B343" s="2" t="s">
        <v>2579</v>
      </c>
      <c r="C343" s="2" t="s">
        <v>1745</v>
      </c>
      <c r="D343" s="2">
        <v>8.1999999999999993</v>
      </c>
      <c r="E343" s="2">
        <v>7.7</v>
      </c>
      <c r="F343" s="2">
        <v>8.6999999999999993</v>
      </c>
      <c r="G343" s="2">
        <v>5</v>
      </c>
      <c r="H343" s="2">
        <v>15</v>
      </c>
      <c r="I343" s="2">
        <v>80</v>
      </c>
      <c r="J343" s="2">
        <v>1</v>
      </c>
      <c r="K343" s="2">
        <v>0.7</v>
      </c>
      <c r="L343" s="2">
        <v>5</v>
      </c>
      <c r="M343" s="18">
        <v>3000</v>
      </c>
    </row>
    <row r="344" spans="1:13">
      <c r="A344" s="2" t="s">
        <v>2580</v>
      </c>
      <c r="B344" s="2" t="s">
        <v>2581</v>
      </c>
      <c r="C344" s="2" t="s">
        <v>1745</v>
      </c>
      <c r="D344" s="2">
        <v>9.1</v>
      </c>
      <c r="E344" s="2">
        <v>8.5</v>
      </c>
      <c r="F344" s="2">
        <v>9.6</v>
      </c>
      <c r="G344" s="2">
        <v>5</v>
      </c>
      <c r="H344" s="2">
        <v>15</v>
      </c>
      <c r="I344" s="2">
        <v>100</v>
      </c>
      <c r="J344" s="2">
        <v>1</v>
      </c>
      <c r="K344" s="2">
        <v>0.5</v>
      </c>
      <c r="L344" s="2">
        <v>6</v>
      </c>
      <c r="M344" s="18">
        <v>3000</v>
      </c>
    </row>
    <row r="345" spans="1:13">
      <c r="A345" s="2" t="s">
        <v>2582</v>
      </c>
      <c r="B345" s="2" t="s">
        <v>2583</v>
      </c>
      <c r="C345" s="2" t="s">
        <v>1745</v>
      </c>
      <c r="D345" s="2">
        <v>10</v>
      </c>
      <c r="E345" s="2">
        <v>9.4</v>
      </c>
      <c r="F345" s="2">
        <v>10.6</v>
      </c>
      <c r="G345" s="2">
        <v>5</v>
      </c>
      <c r="H345" s="2">
        <v>20</v>
      </c>
      <c r="I345" s="2">
        <v>150</v>
      </c>
      <c r="J345" s="2">
        <v>1</v>
      </c>
      <c r="K345" s="2">
        <v>0.2</v>
      </c>
      <c r="L345" s="2">
        <v>7</v>
      </c>
      <c r="M345" s="18">
        <v>3000</v>
      </c>
    </row>
    <row r="346" spans="1:13">
      <c r="A346" s="2" t="s">
        <v>2584</v>
      </c>
      <c r="B346" s="2" t="s">
        <v>2585</v>
      </c>
      <c r="C346" s="2" t="s">
        <v>1745</v>
      </c>
      <c r="D346" s="2">
        <v>11</v>
      </c>
      <c r="E346" s="2">
        <v>10.4</v>
      </c>
      <c r="F346" s="2">
        <v>11.6</v>
      </c>
      <c r="G346" s="2">
        <v>5</v>
      </c>
      <c r="H346" s="2">
        <v>20</v>
      </c>
      <c r="I346" s="2">
        <v>150</v>
      </c>
      <c r="J346" s="2">
        <v>1</v>
      </c>
      <c r="K346" s="2">
        <v>0.1</v>
      </c>
      <c r="L346" s="2">
        <v>8</v>
      </c>
      <c r="M346" s="18">
        <v>3000</v>
      </c>
    </row>
    <row r="347" spans="1:13">
      <c r="A347" s="2" t="s">
        <v>2586</v>
      </c>
      <c r="B347" s="2" t="s">
        <v>2587</v>
      </c>
      <c r="C347" s="2" t="s">
        <v>1745</v>
      </c>
      <c r="D347" s="2">
        <v>12</v>
      </c>
      <c r="E347" s="2">
        <v>11.4</v>
      </c>
      <c r="F347" s="2">
        <v>12.7</v>
      </c>
      <c r="G347" s="2">
        <v>5</v>
      </c>
      <c r="H347" s="2">
        <v>25</v>
      </c>
      <c r="I347" s="2">
        <v>150</v>
      </c>
      <c r="J347" s="2">
        <v>1</v>
      </c>
      <c r="K347" s="2">
        <v>0.1</v>
      </c>
      <c r="L347" s="2">
        <v>8</v>
      </c>
      <c r="M347" s="18">
        <v>3000</v>
      </c>
    </row>
    <row r="348" spans="1:13">
      <c r="A348" s="2" t="s">
        <v>2588</v>
      </c>
      <c r="B348" s="2" t="s">
        <v>2589</v>
      </c>
      <c r="C348" s="2" t="s">
        <v>1745</v>
      </c>
      <c r="D348" s="2">
        <v>13</v>
      </c>
      <c r="E348" s="2">
        <v>12.4</v>
      </c>
      <c r="F348" s="2">
        <v>14.1</v>
      </c>
      <c r="G348" s="2">
        <v>5</v>
      </c>
      <c r="H348" s="2">
        <v>30</v>
      </c>
      <c r="I348" s="2">
        <v>170</v>
      </c>
      <c r="J348" s="2">
        <v>1</v>
      </c>
      <c r="K348" s="2">
        <v>0.1</v>
      </c>
      <c r="L348" s="2">
        <v>8</v>
      </c>
      <c r="M348" s="18">
        <v>3000</v>
      </c>
    </row>
    <row r="349" spans="1:13">
      <c r="A349" s="2" t="s">
        <v>2590</v>
      </c>
      <c r="B349" s="2" t="s">
        <v>2591</v>
      </c>
      <c r="C349" s="2" t="s">
        <v>1745</v>
      </c>
      <c r="D349" s="2">
        <v>15</v>
      </c>
      <c r="E349" s="2">
        <v>13.8</v>
      </c>
      <c r="F349" s="2">
        <v>15.6</v>
      </c>
      <c r="G349" s="2">
        <v>5</v>
      </c>
      <c r="H349" s="2">
        <v>30</v>
      </c>
      <c r="I349" s="2">
        <v>200</v>
      </c>
      <c r="J349" s="2">
        <v>1</v>
      </c>
      <c r="K349" s="2">
        <v>0.1</v>
      </c>
      <c r="L349" s="2">
        <v>10.5</v>
      </c>
      <c r="M349" s="18">
        <v>3000</v>
      </c>
    </row>
    <row r="350" spans="1:13">
      <c r="A350" s="2" t="s">
        <v>2592</v>
      </c>
      <c r="B350" s="2" t="s">
        <v>2593</v>
      </c>
      <c r="C350" s="2" t="s">
        <v>1745</v>
      </c>
      <c r="D350" s="2">
        <v>16</v>
      </c>
      <c r="E350" s="2">
        <v>15.3</v>
      </c>
      <c r="F350" s="2">
        <v>17.100000000000001</v>
      </c>
      <c r="G350" s="2">
        <v>5</v>
      </c>
      <c r="H350" s="2">
        <v>40</v>
      </c>
      <c r="I350" s="2">
        <v>200</v>
      </c>
      <c r="J350" s="2">
        <v>1</v>
      </c>
      <c r="K350" s="2">
        <v>0.1</v>
      </c>
      <c r="L350" s="2">
        <v>11.2</v>
      </c>
      <c r="M350" s="18">
        <v>3000</v>
      </c>
    </row>
    <row r="351" spans="1:13">
      <c r="A351" s="2" t="s">
        <v>2594</v>
      </c>
      <c r="B351" s="2" t="s">
        <v>2595</v>
      </c>
      <c r="C351" s="2" t="s">
        <v>1745</v>
      </c>
      <c r="D351" s="2">
        <v>18</v>
      </c>
      <c r="E351" s="2">
        <v>16.8</v>
      </c>
      <c r="F351" s="2">
        <v>19.100000000000001</v>
      </c>
      <c r="G351" s="2">
        <v>5</v>
      </c>
      <c r="H351" s="2">
        <v>45</v>
      </c>
      <c r="I351" s="2">
        <v>225</v>
      </c>
      <c r="J351" s="2">
        <v>1</v>
      </c>
      <c r="K351" s="2">
        <v>0.1</v>
      </c>
      <c r="L351" s="2">
        <v>12.6</v>
      </c>
      <c r="M351" s="18">
        <v>3000</v>
      </c>
    </row>
    <row r="352" spans="1:13">
      <c r="A352" s="2" t="s">
        <v>2596</v>
      </c>
      <c r="B352" s="2" t="s">
        <v>2597</v>
      </c>
      <c r="C352" s="2" t="s">
        <v>1745</v>
      </c>
      <c r="D352" s="2">
        <v>20</v>
      </c>
      <c r="E352" s="2">
        <v>18.8</v>
      </c>
      <c r="F352" s="2">
        <v>21.2</v>
      </c>
      <c r="G352" s="2">
        <v>5</v>
      </c>
      <c r="H352" s="2">
        <v>55</v>
      </c>
      <c r="I352" s="2">
        <v>225</v>
      </c>
      <c r="J352" s="2">
        <v>1</v>
      </c>
      <c r="K352" s="2">
        <v>0.1</v>
      </c>
      <c r="L352" s="2">
        <v>14</v>
      </c>
      <c r="M352" s="18">
        <v>3000</v>
      </c>
    </row>
    <row r="353" spans="1:13">
      <c r="A353" s="2" t="s">
        <v>2598</v>
      </c>
      <c r="B353" s="2" t="s">
        <v>2599</v>
      </c>
      <c r="C353" s="2" t="s">
        <v>1745</v>
      </c>
      <c r="D353" s="2">
        <v>22</v>
      </c>
      <c r="E353" s="2">
        <v>20.8</v>
      </c>
      <c r="F353" s="2">
        <v>23.3</v>
      </c>
      <c r="G353" s="2">
        <v>5</v>
      </c>
      <c r="H353" s="2">
        <v>55</v>
      </c>
      <c r="I353" s="2">
        <v>250</v>
      </c>
      <c r="J353" s="2">
        <v>1</v>
      </c>
      <c r="K353" s="2">
        <v>0.1</v>
      </c>
      <c r="L353" s="2">
        <v>15.4</v>
      </c>
      <c r="M353" s="18">
        <v>3000</v>
      </c>
    </row>
    <row r="354" spans="1:13">
      <c r="A354" s="2" t="s">
        <v>2600</v>
      </c>
      <c r="B354" s="2" t="s">
        <v>2601</v>
      </c>
      <c r="C354" s="2" t="s">
        <v>1745</v>
      </c>
      <c r="D354" s="2">
        <v>24</v>
      </c>
      <c r="E354" s="2">
        <v>22.8</v>
      </c>
      <c r="F354" s="2">
        <v>25.6</v>
      </c>
      <c r="G354" s="2">
        <v>5</v>
      </c>
      <c r="H354" s="2">
        <v>70</v>
      </c>
      <c r="I354" s="2">
        <v>250</v>
      </c>
      <c r="J354" s="2">
        <v>1</v>
      </c>
      <c r="K354" s="2">
        <v>0.1</v>
      </c>
      <c r="L354" s="2">
        <v>16.8</v>
      </c>
      <c r="M354" s="18">
        <v>3000</v>
      </c>
    </row>
    <row r="355" spans="1:13">
      <c r="A355" s="2" t="s">
        <v>2602</v>
      </c>
      <c r="B355" s="2" t="s">
        <v>2603</v>
      </c>
      <c r="C355" s="2" t="s">
        <v>1745</v>
      </c>
      <c r="D355" s="2">
        <v>27</v>
      </c>
      <c r="E355" s="2">
        <v>25.1</v>
      </c>
      <c r="F355" s="2">
        <v>28.9</v>
      </c>
      <c r="G355" s="2">
        <v>2</v>
      </c>
      <c r="H355" s="2">
        <v>80</v>
      </c>
      <c r="I355" s="2">
        <v>300</v>
      </c>
      <c r="J355" s="2">
        <v>1</v>
      </c>
      <c r="K355" s="2">
        <v>0.1</v>
      </c>
      <c r="L355" s="2">
        <v>18.899999999999999</v>
      </c>
      <c r="M355" s="18">
        <v>3000</v>
      </c>
    </row>
    <row r="356" spans="1:13">
      <c r="A356" s="2" t="s">
        <v>2604</v>
      </c>
      <c r="B356" s="2" t="s">
        <v>2605</v>
      </c>
      <c r="C356" s="2" t="s">
        <v>1745</v>
      </c>
      <c r="D356" s="2">
        <v>30</v>
      </c>
      <c r="E356" s="2">
        <v>28</v>
      </c>
      <c r="F356" s="2">
        <v>32</v>
      </c>
      <c r="G356" s="2">
        <v>2</v>
      </c>
      <c r="H356" s="2">
        <v>80</v>
      </c>
      <c r="I356" s="2">
        <v>300</v>
      </c>
      <c r="J356" s="2">
        <v>1</v>
      </c>
      <c r="K356" s="2">
        <v>0.1</v>
      </c>
      <c r="L356" s="2">
        <v>21</v>
      </c>
      <c r="M356" s="18">
        <v>3000</v>
      </c>
    </row>
    <row r="357" spans="1:13">
      <c r="A357" s="2" t="s">
        <v>2606</v>
      </c>
      <c r="B357" s="2" t="s">
        <v>2607</v>
      </c>
      <c r="C357" s="2" t="s">
        <v>1745</v>
      </c>
      <c r="D357" s="2">
        <v>33</v>
      </c>
      <c r="E357" s="2">
        <v>31</v>
      </c>
      <c r="F357" s="2">
        <v>35</v>
      </c>
      <c r="G357" s="2">
        <v>2</v>
      </c>
      <c r="H357" s="2">
        <v>80</v>
      </c>
      <c r="I357" s="2">
        <v>325</v>
      </c>
      <c r="J357" s="2">
        <v>1</v>
      </c>
      <c r="K357" s="2">
        <v>0.1</v>
      </c>
      <c r="L357" s="2">
        <v>23.1</v>
      </c>
      <c r="M357" s="18">
        <v>3000</v>
      </c>
    </row>
    <row r="358" spans="1:13">
      <c r="A358" s="2" t="s">
        <v>2608</v>
      </c>
      <c r="B358" s="2" t="s">
        <v>2609</v>
      </c>
      <c r="C358" s="2" t="s">
        <v>1745</v>
      </c>
      <c r="D358" s="2">
        <v>36</v>
      </c>
      <c r="E358" s="2">
        <v>34</v>
      </c>
      <c r="F358" s="2">
        <v>38</v>
      </c>
      <c r="G358" s="2">
        <v>2</v>
      </c>
      <c r="H358" s="2">
        <v>90</v>
      </c>
      <c r="I358" s="2">
        <v>350</v>
      </c>
      <c r="J358" s="2">
        <v>1</v>
      </c>
      <c r="K358" s="2">
        <v>0.1</v>
      </c>
      <c r="L358" s="2">
        <v>25.2</v>
      </c>
      <c r="M358" s="18">
        <v>3000</v>
      </c>
    </row>
    <row r="359" spans="1:13">
      <c r="A359" s="2" t="s">
        <v>2610</v>
      </c>
      <c r="B359" s="2" t="s">
        <v>2611</v>
      </c>
      <c r="C359" s="2" t="s">
        <v>1745</v>
      </c>
      <c r="D359" s="2">
        <v>39</v>
      </c>
      <c r="E359" s="2">
        <v>37</v>
      </c>
      <c r="F359" s="2">
        <v>41</v>
      </c>
      <c r="G359" s="2">
        <v>2</v>
      </c>
      <c r="H359" s="2">
        <v>130</v>
      </c>
      <c r="I359" s="2">
        <v>350</v>
      </c>
      <c r="J359" s="2">
        <v>1</v>
      </c>
      <c r="K359" s="2">
        <v>0.1</v>
      </c>
      <c r="L359" s="2">
        <v>27.3</v>
      </c>
      <c r="M359" s="18">
        <v>3000</v>
      </c>
    </row>
    <row r="360" spans="1:13">
      <c r="A360" s="2" t="s">
        <v>2612</v>
      </c>
      <c r="B360" s="2" t="s">
        <v>2613</v>
      </c>
      <c r="C360" s="2" t="s">
        <v>1745</v>
      </c>
      <c r="D360" s="2">
        <v>43</v>
      </c>
      <c r="E360" s="2">
        <v>40.85</v>
      </c>
      <c r="F360" s="2">
        <v>45.15</v>
      </c>
      <c r="G360" s="2">
        <v>5</v>
      </c>
      <c r="H360" s="2">
        <v>150</v>
      </c>
      <c r="I360" s="2">
        <v>375</v>
      </c>
      <c r="J360" s="2">
        <v>1</v>
      </c>
      <c r="K360" s="2">
        <v>0.1</v>
      </c>
      <c r="L360" s="2">
        <v>30.1</v>
      </c>
      <c r="M360" s="18">
        <v>3000</v>
      </c>
    </row>
    <row r="361" spans="1:13">
      <c r="A361" s="2" t="s">
        <v>2614</v>
      </c>
      <c r="B361" s="2" t="s">
        <v>2615</v>
      </c>
      <c r="C361" s="2" t="s">
        <v>1745</v>
      </c>
      <c r="D361" s="2">
        <v>47</v>
      </c>
      <c r="E361" s="2">
        <v>44.65</v>
      </c>
      <c r="F361" s="2">
        <v>49.35</v>
      </c>
      <c r="G361" s="2">
        <v>5</v>
      </c>
      <c r="H361" s="2">
        <v>170</v>
      </c>
      <c r="I361" s="2">
        <v>375</v>
      </c>
      <c r="J361" s="2">
        <v>1</v>
      </c>
      <c r="K361" s="2">
        <v>0.1</v>
      </c>
      <c r="L361" s="2">
        <v>32.9</v>
      </c>
      <c r="M361" s="18">
        <v>3000</v>
      </c>
    </row>
    <row r="362" spans="1:13">
      <c r="A362" s="2" t="s">
        <v>2616</v>
      </c>
      <c r="B362" s="2" t="s">
        <v>2617</v>
      </c>
      <c r="C362" s="2" t="s">
        <v>1745</v>
      </c>
      <c r="D362" s="2">
        <v>51</v>
      </c>
      <c r="E362" s="2">
        <v>48.45</v>
      </c>
      <c r="F362" s="2">
        <v>53.55</v>
      </c>
      <c r="G362" s="2">
        <v>5</v>
      </c>
      <c r="H362" s="2">
        <v>100</v>
      </c>
      <c r="I362" s="2">
        <v>400</v>
      </c>
      <c r="J362" s="2">
        <v>1</v>
      </c>
      <c r="K362" s="2">
        <v>0.1</v>
      </c>
      <c r="L362" s="2">
        <v>35.700000000000003</v>
      </c>
      <c r="M362" s="18">
        <v>3000</v>
      </c>
    </row>
    <row r="363" spans="1:13">
      <c r="A363" s="2" t="s">
        <v>2618</v>
      </c>
      <c r="B363" s="2" t="s">
        <v>2619</v>
      </c>
      <c r="C363" s="2" t="s">
        <v>1745</v>
      </c>
      <c r="D363" s="2">
        <v>62</v>
      </c>
      <c r="E363" s="2">
        <v>58</v>
      </c>
      <c r="F363" s="2">
        <v>66</v>
      </c>
      <c r="G363" s="2">
        <v>2</v>
      </c>
      <c r="H363" s="2">
        <v>215</v>
      </c>
      <c r="I363" s="2">
        <v>450</v>
      </c>
      <c r="J363" s="2">
        <v>0.5</v>
      </c>
      <c r="K363" s="2">
        <v>0.05</v>
      </c>
      <c r="L363" s="2">
        <v>43.4</v>
      </c>
      <c r="M363" s="18">
        <v>3000</v>
      </c>
    </row>
    <row r="364" spans="1:13">
      <c r="A364" s="2" t="s">
        <v>5718</v>
      </c>
      <c r="B364" s="2"/>
      <c r="C364" s="2" t="s">
        <v>1799</v>
      </c>
      <c r="D364" s="2">
        <v>2.2799999999999998</v>
      </c>
      <c r="E364" s="2">
        <v>2.4</v>
      </c>
      <c r="F364" s="2">
        <v>2.52</v>
      </c>
      <c r="G364" s="2">
        <v>5</v>
      </c>
      <c r="H364" s="2">
        <v>100</v>
      </c>
      <c r="I364" s="2">
        <v>600</v>
      </c>
      <c r="J364" s="2">
        <v>1</v>
      </c>
      <c r="K364" s="2">
        <v>50</v>
      </c>
      <c r="L364" s="2">
        <v>1</v>
      </c>
      <c r="M364" s="18">
        <v>3000</v>
      </c>
    </row>
    <row r="365" spans="1:13">
      <c r="A365" s="2" t="s">
        <v>5719</v>
      </c>
      <c r="B365" s="2"/>
      <c r="C365" s="2" t="s">
        <v>1799</v>
      </c>
      <c r="D365" s="2">
        <v>2.57</v>
      </c>
      <c r="E365" s="2">
        <v>2.7</v>
      </c>
      <c r="F365" s="2">
        <v>2.84</v>
      </c>
      <c r="G365" s="2">
        <v>5</v>
      </c>
      <c r="H365" s="2">
        <v>100</v>
      </c>
      <c r="I365" s="2">
        <v>600</v>
      </c>
      <c r="J365" s="2">
        <v>1</v>
      </c>
      <c r="K365" s="2">
        <v>20</v>
      </c>
      <c r="L365" s="2">
        <v>1</v>
      </c>
      <c r="M365" s="18">
        <v>3000</v>
      </c>
    </row>
    <row r="366" spans="1:13">
      <c r="A366" s="2" t="s">
        <v>5720</v>
      </c>
      <c r="B366" s="2"/>
      <c r="C366" s="2" t="s">
        <v>1799</v>
      </c>
      <c r="D366" s="2">
        <v>2.85</v>
      </c>
      <c r="E366" s="2">
        <v>3</v>
      </c>
      <c r="F366" s="2">
        <v>3.15</v>
      </c>
      <c r="G366" s="2">
        <v>5</v>
      </c>
      <c r="H366" s="2">
        <v>95</v>
      </c>
      <c r="I366" s="2">
        <v>600</v>
      </c>
      <c r="J366" s="2">
        <v>1</v>
      </c>
      <c r="K366" s="2">
        <v>10</v>
      </c>
      <c r="L366" s="2">
        <v>1</v>
      </c>
      <c r="M366" s="18">
        <v>3000</v>
      </c>
    </row>
    <row r="367" spans="1:13">
      <c r="A367" s="2" t="s">
        <v>5721</v>
      </c>
      <c r="B367" s="2"/>
      <c r="C367" s="2" t="s">
        <v>1799</v>
      </c>
      <c r="D367" s="2">
        <v>3.14</v>
      </c>
      <c r="E367" s="2">
        <v>3.3</v>
      </c>
      <c r="F367" s="2">
        <v>3.47</v>
      </c>
      <c r="G367" s="2">
        <v>5</v>
      </c>
      <c r="H367" s="2">
        <v>95</v>
      </c>
      <c r="I367" s="2">
        <v>600</v>
      </c>
      <c r="J367" s="2">
        <v>1</v>
      </c>
      <c r="K367" s="2">
        <v>5</v>
      </c>
      <c r="L367" s="2">
        <v>1</v>
      </c>
      <c r="M367" s="18">
        <v>3000</v>
      </c>
    </row>
    <row r="368" spans="1:13">
      <c r="A368" s="2" t="s">
        <v>5722</v>
      </c>
      <c r="B368" s="2"/>
      <c r="C368" s="2" t="s">
        <v>1799</v>
      </c>
      <c r="D368" s="2">
        <v>3.42</v>
      </c>
      <c r="E368" s="2">
        <v>3.6</v>
      </c>
      <c r="F368" s="2">
        <v>3.78</v>
      </c>
      <c r="G368" s="2">
        <v>5</v>
      </c>
      <c r="H368" s="2">
        <v>90</v>
      </c>
      <c r="I368" s="2">
        <v>600</v>
      </c>
      <c r="J368" s="2">
        <v>1</v>
      </c>
      <c r="K368" s="2">
        <v>5</v>
      </c>
      <c r="L368" s="2">
        <v>1</v>
      </c>
      <c r="M368" s="18">
        <v>3000</v>
      </c>
    </row>
    <row r="369" spans="1:13">
      <c r="A369" s="2" t="s">
        <v>5723</v>
      </c>
      <c r="B369" s="2"/>
      <c r="C369" s="2" t="s">
        <v>1799</v>
      </c>
      <c r="D369" s="2">
        <v>3.71</v>
      </c>
      <c r="E369" s="2">
        <v>3.9</v>
      </c>
      <c r="F369" s="2">
        <v>4.0999999999999996</v>
      </c>
      <c r="G369" s="2">
        <v>5</v>
      </c>
      <c r="H369" s="2">
        <v>90</v>
      </c>
      <c r="I369" s="2">
        <v>600</v>
      </c>
      <c r="J369" s="2">
        <v>1</v>
      </c>
      <c r="K369" s="2">
        <v>3</v>
      </c>
      <c r="L369" s="2">
        <v>1</v>
      </c>
      <c r="M369" s="18">
        <v>3000</v>
      </c>
    </row>
    <row r="370" spans="1:13">
      <c r="A370" s="2" t="s">
        <v>5724</v>
      </c>
      <c r="B370" s="2"/>
      <c r="C370" s="2" t="s">
        <v>1799</v>
      </c>
      <c r="D370" s="2">
        <v>4.09</v>
      </c>
      <c r="E370" s="2">
        <v>4.3</v>
      </c>
      <c r="F370" s="2">
        <v>4.5199999999999996</v>
      </c>
      <c r="G370" s="2">
        <v>5</v>
      </c>
      <c r="H370" s="2">
        <v>90</v>
      </c>
      <c r="I370" s="2">
        <v>600</v>
      </c>
      <c r="J370" s="2">
        <v>1</v>
      </c>
      <c r="K370" s="2">
        <v>3</v>
      </c>
      <c r="L370" s="2">
        <v>1</v>
      </c>
      <c r="M370" s="18">
        <v>3000</v>
      </c>
    </row>
    <row r="371" spans="1:13">
      <c r="A371" s="2" t="s">
        <v>5725</v>
      </c>
      <c r="B371" s="2"/>
      <c r="C371" s="2" t="s">
        <v>1799</v>
      </c>
      <c r="D371" s="2">
        <v>4.47</v>
      </c>
      <c r="E371" s="2">
        <v>4.7</v>
      </c>
      <c r="F371" s="2">
        <v>4.9400000000000004</v>
      </c>
      <c r="G371" s="2">
        <v>5</v>
      </c>
      <c r="H371" s="2">
        <v>80</v>
      </c>
      <c r="I371" s="2">
        <v>500</v>
      </c>
      <c r="J371" s="2">
        <v>1</v>
      </c>
      <c r="K371" s="2">
        <v>3</v>
      </c>
      <c r="L371" s="2">
        <v>2</v>
      </c>
      <c r="M371" s="18">
        <v>3000</v>
      </c>
    </row>
    <row r="372" spans="1:13">
      <c r="A372" s="2" t="s">
        <v>5726</v>
      </c>
      <c r="B372" s="2"/>
      <c r="C372" s="2" t="s">
        <v>1799</v>
      </c>
      <c r="D372" s="2">
        <v>4.8499999999999996</v>
      </c>
      <c r="E372" s="2">
        <v>5.0999999999999996</v>
      </c>
      <c r="F372" s="2">
        <v>5.36</v>
      </c>
      <c r="G372" s="2">
        <v>5</v>
      </c>
      <c r="H372" s="2">
        <v>60</v>
      </c>
      <c r="I372" s="2">
        <v>480</v>
      </c>
      <c r="J372" s="2">
        <v>1</v>
      </c>
      <c r="K372" s="2">
        <v>2</v>
      </c>
      <c r="L372" s="2">
        <v>2</v>
      </c>
      <c r="M372" s="18">
        <v>3000</v>
      </c>
    </row>
    <row r="373" spans="1:13">
      <c r="A373" s="2" t="s">
        <v>5727</v>
      </c>
      <c r="B373" s="2"/>
      <c r="C373" s="2" t="s">
        <v>1799</v>
      </c>
      <c r="D373" s="2">
        <v>5.32</v>
      </c>
      <c r="E373" s="2">
        <v>5.6</v>
      </c>
      <c r="F373" s="2">
        <v>5.88</v>
      </c>
      <c r="G373" s="2">
        <v>5</v>
      </c>
      <c r="H373" s="2">
        <v>40</v>
      </c>
      <c r="I373" s="2">
        <v>400</v>
      </c>
      <c r="J373" s="2">
        <v>1</v>
      </c>
      <c r="K373" s="2">
        <v>1</v>
      </c>
      <c r="L373" s="2">
        <v>2</v>
      </c>
      <c r="M373" s="18">
        <v>3000</v>
      </c>
    </row>
    <row r="374" spans="1:13">
      <c r="A374" s="2" t="s">
        <v>5728</v>
      </c>
      <c r="B374" s="2"/>
      <c r="C374" s="2" t="s">
        <v>1799</v>
      </c>
      <c r="D374" s="2">
        <v>5.8</v>
      </c>
      <c r="E374" s="2">
        <v>6.2</v>
      </c>
      <c r="F374" s="2">
        <v>6.6</v>
      </c>
      <c r="G374" s="2">
        <v>5</v>
      </c>
      <c r="H374" s="2">
        <v>10</v>
      </c>
      <c r="I374" s="2">
        <v>150</v>
      </c>
      <c r="J374" s="2">
        <v>1</v>
      </c>
      <c r="K374" s="2">
        <v>3</v>
      </c>
      <c r="L374" s="2">
        <v>4</v>
      </c>
      <c r="M374" s="18">
        <v>3000</v>
      </c>
    </row>
    <row r="375" spans="1:13">
      <c r="A375" s="2" t="s">
        <v>5729</v>
      </c>
      <c r="B375" s="2"/>
      <c r="C375" s="2" t="s">
        <v>1799</v>
      </c>
      <c r="D375" s="2">
        <v>6.4</v>
      </c>
      <c r="E375" s="2">
        <v>6.8</v>
      </c>
      <c r="F375" s="2">
        <v>7.2</v>
      </c>
      <c r="G375" s="2">
        <v>5</v>
      </c>
      <c r="H375" s="2">
        <v>15</v>
      </c>
      <c r="I375" s="2">
        <v>80</v>
      </c>
      <c r="J375" s="2">
        <v>1</v>
      </c>
      <c r="K375" s="2">
        <v>2</v>
      </c>
      <c r="L375" s="2">
        <v>4</v>
      </c>
      <c r="M375" s="18">
        <v>3000</v>
      </c>
    </row>
    <row r="376" spans="1:13">
      <c r="A376" s="2" t="s">
        <v>5730</v>
      </c>
      <c r="B376" s="2"/>
      <c r="C376" s="2" t="s">
        <v>1799</v>
      </c>
      <c r="D376" s="2">
        <v>7</v>
      </c>
      <c r="E376" s="2">
        <v>7.5</v>
      </c>
      <c r="F376" s="2">
        <v>7.9</v>
      </c>
      <c r="G376" s="2">
        <v>5</v>
      </c>
      <c r="H376" s="2">
        <v>15</v>
      </c>
      <c r="I376" s="2">
        <v>80</v>
      </c>
      <c r="J376" s="2">
        <v>1</v>
      </c>
      <c r="K376" s="2">
        <v>1</v>
      </c>
      <c r="L376" s="2">
        <v>5</v>
      </c>
      <c r="M376" s="18">
        <v>3000</v>
      </c>
    </row>
    <row r="377" spans="1:13">
      <c r="A377" s="2" t="s">
        <v>5731</v>
      </c>
      <c r="B377" s="2"/>
      <c r="C377" s="2" t="s">
        <v>1799</v>
      </c>
      <c r="D377" s="2">
        <v>7.7</v>
      </c>
      <c r="E377" s="2">
        <v>8.1999999999999993</v>
      </c>
      <c r="F377" s="2">
        <v>8.6999999999999993</v>
      </c>
      <c r="G377" s="2">
        <v>5</v>
      </c>
      <c r="H377" s="2">
        <v>15</v>
      </c>
      <c r="I377" s="2">
        <v>80</v>
      </c>
      <c r="J377" s="2">
        <v>1</v>
      </c>
      <c r="K377" s="2">
        <v>0.7</v>
      </c>
      <c r="L377" s="2">
        <v>5</v>
      </c>
      <c r="M377" s="18">
        <v>3000</v>
      </c>
    </row>
    <row r="378" spans="1:13">
      <c r="A378" s="2" t="s">
        <v>5732</v>
      </c>
      <c r="B378" s="2"/>
      <c r="C378" s="2" t="s">
        <v>1799</v>
      </c>
      <c r="D378" s="2">
        <v>8.5</v>
      </c>
      <c r="E378" s="2">
        <v>9.1</v>
      </c>
      <c r="F378" s="2">
        <v>9.6</v>
      </c>
      <c r="G378" s="2">
        <v>5</v>
      </c>
      <c r="H378" s="2">
        <v>15</v>
      </c>
      <c r="I378" s="2">
        <v>100</v>
      </c>
      <c r="J378" s="2">
        <v>1</v>
      </c>
      <c r="K378" s="2">
        <v>0.5</v>
      </c>
      <c r="L378" s="2">
        <v>6</v>
      </c>
      <c r="M378" s="18">
        <v>3000</v>
      </c>
    </row>
    <row r="379" spans="1:13">
      <c r="A379" s="2" t="s">
        <v>5733</v>
      </c>
      <c r="B379" s="2"/>
      <c r="C379" s="2" t="s">
        <v>1799</v>
      </c>
      <c r="D379" s="2">
        <v>9.4</v>
      </c>
      <c r="E379" s="2">
        <v>10</v>
      </c>
      <c r="F379" s="2">
        <v>10.6</v>
      </c>
      <c r="G379" s="2">
        <v>5</v>
      </c>
      <c r="H379" s="2">
        <v>20</v>
      </c>
      <c r="I379" s="2">
        <v>150</v>
      </c>
      <c r="J379" s="2">
        <v>1</v>
      </c>
      <c r="K379" s="2">
        <v>0.2</v>
      </c>
      <c r="L379" s="2">
        <v>7</v>
      </c>
      <c r="M379" s="18">
        <v>3000</v>
      </c>
    </row>
    <row r="380" spans="1:13">
      <c r="A380" s="2" t="s">
        <v>5734</v>
      </c>
      <c r="B380" s="2"/>
      <c r="C380" s="2" t="s">
        <v>1799</v>
      </c>
      <c r="D380" s="2">
        <v>10.4</v>
      </c>
      <c r="E380" s="2">
        <v>11</v>
      </c>
      <c r="F380" s="2">
        <v>11.6</v>
      </c>
      <c r="G380" s="2">
        <v>5</v>
      </c>
      <c r="H380" s="2">
        <v>20</v>
      </c>
      <c r="I380" s="2">
        <v>150</v>
      </c>
      <c r="J380" s="2">
        <v>1</v>
      </c>
      <c r="K380" s="2">
        <v>0.1</v>
      </c>
      <c r="L380" s="2">
        <v>8</v>
      </c>
      <c r="M380" s="18">
        <v>3000</v>
      </c>
    </row>
    <row r="381" spans="1:13">
      <c r="A381" s="2" t="s">
        <v>5735</v>
      </c>
      <c r="B381" s="2"/>
      <c r="C381" s="2" t="s">
        <v>1799</v>
      </c>
      <c r="D381" s="2">
        <v>11.4</v>
      </c>
      <c r="E381" s="2">
        <v>12</v>
      </c>
      <c r="F381" s="2">
        <v>12.7</v>
      </c>
      <c r="G381" s="2">
        <v>5</v>
      </c>
      <c r="H381" s="2">
        <v>25</v>
      </c>
      <c r="I381" s="2">
        <v>150</v>
      </c>
      <c r="J381" s="2">
        <v>1</v>
      </c>
      <c r="K381" s="2">
        <v>0.1</v>
      </c>
      <c r="L381" s="2">
        <v>8</v>
      </c>
      <c r="M381" s="18">
        <v>3000</v>
      </c>
    </row>
    <row r="382" spans="1:13">
      <c r="A382" s="2" t="s">
        <v>5736</v>
      </c>
      <c r="B382" s="2"/>
      <c r="C382" s="2" t="s">
        <v>1799</v>
      </c>
      <c r="D382" s="2">
        <v>12.4</v>
      </c>
      <c r="E382" s="2">
        <v>13</v>
      </c>
      <c r="F382" s="2">
        <v>14.1</v>
      </c>
      <c r="G382" s="2">
        <v>5</v>
      </c>
      <c r="H382" s="2">
        <v>30</v>
      </c>
      <c r="I382" s="2">
        <v>170</v>
      </c>
      <c r="J382" s="2">
        <v>1</v>
      </c>
      <c r="K382" s="2">
        <v>0.1</v>
      </c>
      <c r="L382" s="2">
        <v>8</v>
      </c>
      <c r="M382" s="18">
        <v>3000</v>
      </c>
    </row>
    <row r="383" spans="1:13">
      <c r="A383" s="2" t="s">
        <v>5737</v>
      </c>
      <c r="B383" s="2"/>
      <c r="C383" s="2" t="s">
        <v>1799</v>
      </c>
      <c r="D383" s="2">
        <v>14.25</v>
      </c>
      <c r="E383" s="2">
        <v>15</v>
      </c>
      <c r="F383" s="2">
        <v>15.6</v>
      </c>
      <c r="G383" s="2">
        <v>5</v>
      </c>
      <c r="H383" s="2">
        <v>30</v>
      </c>
      <c r="I383" s="2">
        <v>200</v>
      </c>
      <c r="J383" s="2">
        <v>1</v>
      </c>
      <c r="K383" s="2">
        <v>0.1</v>
      </c>
      <c r="L383" s="2">
        <v>10.5</v>
      </c>
      <c r="M383" s="18">
        <v>3000</v>
      </c>
    </row>
    <row r="384" spans="1:13">
      <c r="A384" s="2" t="s">
        <v>5738</v>
      </c>
      <c r="B384" s="2"/>
      <c r="C384" s="2" t="s">
        <v>1799</v>
      </c>
      <c r="D384" s="2">
        <v>15.3</v>
      </c>
      <c r="E384" s="2">
        <v>16</v>
      </c>
      <c r="F384" s="2">
        <v>17.100000000000001</v>
      </c>
      <c r="G384" s="2">
        <v>5</v>
      </c>
      <c r="H384" s="2">
        <v>40</v>
      </c>
      <c r="I384" s="2">
        <v>200</v>
      </c>
      <c r="J384" s="2">
        <v>1</v>
      </c>
      <c r="K384" s="2">
        <v>0.1</v>
      </c>
      <c r="L384" s="2">
        <v>11.2</v>
      </c>
      <c r="M384" s="18">
        <v>3000</v>
      </c>
    </row>
    <row r="385" spans="1:13">
      <c r="A385" s="2" t="s">
        <v>5739</v>
      </c>
      <c r="B385" s="2"/>
      <c r="C385" s="2" t="s">
        <v>1799</v>
      </c>
      <c r="D385" s="2">
        <v>16.8</v>
      </c>
      <c r="E385" s="2">
        <v>18</v>
      </c>
      <c r="F385" s="2">
        <v>19.100000000000001</v>
      </c>
      <c r="G385" s="2">
        <v>5</v>
      </c>
      <c r="H385" s="2">
        <v>45</v>
      </c>
      <c r="I385" s="2">
        <v>225</v>
      </c>
      <c r="J385" s="2">
        <v>1</v>
      </c>
      <c r="K385" s="2">
        <v>0.1</v>
      </c>
      <c r="L385" s="2">
        <v>12.6</v>
      </c>
      <c r="M385" s="18">
        <v>3000</v>
      </c>
    </row>
    <row r="386" spans="1:13">
      <c r="A386" s="2" t="s">
        <v>5740</v>
      </c>
      <c r="B386" s="2"/>
      <c r="C386" s="2" t="s">
        <v>1799</v>
      </c>
      <c r="D386" s="2">
        <v>18.8</v>
      </c>
      <c r="E386" s="2">
        <v>20</v>
      </c>
      <c r="F386" s="2">
        <v>21.2</v>
      </c>
      <c r="G386" s="2">
        <v>5</v>
      </c>
      <c r="H386" s="2">
        <v>55</v>
      </c>
      <c r="I386" s="2">
        <v>225</v>
      </c>
      <c r="J386" s="2">
        <v>1</v>
      </c>
      <c r="K386" s="2">
        <v>0.1</v>
      </c>
      <c r="L386" s="2">
        <v>14</v>
      </c>
      <c r="M386" s="18">
        <v>3000</v>
      </c>
    </row>
    <row r="387" spans="1:13">
      <c r="A387" s="2" t="s">
        <v>5741</v>
      </c>
      <c r="B387" s="2"/>
      <c r="C387" s="2" t="s">
        <v>1799</v>
      </c>
      <c r="D387" s="2">
        <v>20.8</v>
      </c>
      <c r="E387" s="2">
        <v>22</v>
      </c>
      <c r="F387" s="2">
        <v>23.3</v>
      </c>
      <c r="G387" s="2">
        <v>5</v>
      </c>
      <c r="H387" s="2">
        <v>55</v>
      </c>
      <c r="I387" s="2">
        <v>250</v>
      </c>
      <c r="J387" s="2">
        <v>1</v>
      </c>
      <c r="K387" s="2">
        <v>0.1</v>
      </c>
      <c r="L387" s="2">
        <v>15.4</v>
      </c>
      <c r="M387" s="18">
        <v>3000</v>
      </c>
    </row>
    <row r="388" spans="1:13">
      <c r="A388" s="2" t="s">
        <v>5742</v>
      </c>
      <c r="B388" s="2"/>
      <c r="C388" s="2" t="s">
        <v>1799</v>
      </c>
      <c r="D388" s="2">
        <v>22.8</v>
      </c>
      <c r="E388" s="2">
        <v>24</v>
      </c>
      <c r="F388" s="2">
        <v>25.6</v>
      </c>
      <c r="G388" s="2">
        <v>5</v>
      </c>
      <c r="H388" s="2">
        <v>70</v>
      </c>
      <c r="I388" s="2">
        <v>250</v>
      </c>
      <c r="J388" s="2">
        <v>1</v>
      </c>
      <c r="K388" s="2">
        <v>0.1</v>
      </c>
      <c r="L388" s="2">
        <v>16.8</v>
      </c>
      <c r="M388" s="18">
        <v>3000</v>
      </c>
    </row>
    <row r="389" spans="1:13">
      <c r="A389" s="2" t="s">
        <v>5743</v>
      </c>
      <c r="B389" s="2"/>
      <c r="C389" s="2" t="s">
        <v>1799</v>
      </c>
      <c r="D389" s="2">
        <v>25.1</v>
      </c>
      <c r="E389" s="2">
        <v>27</v>
      </c>
      <c r="F389" s="2">
        <v>28.9</v>
      </c>
      <c r="G389" s="2">
        <v>2</v>
      </c>
      <c r="H389" s="2">
        <v>80</v>
      </c>
      <c r="I389" s="2">
        <v>300</v>
      </c>
      <c r="J389" s="2">
        <v>0.5</v>
      </c>
      <c r="K389" s="2">
        <v>0.1</v>
      </c>
      <c r="L389" s="2">
        <v>18.899999999999999</v>
      </c>
      <c r="M389" s="18">
        <v>3000</v>
      </c>
    </row>
    <row r="390" spans="1:13">
      <c r="A390" s="2" t="s">
        <v>5744</v>
      </c>
      <c r="B390" s="2"/>
      <c r="C390" s="2" t="s">
        <v>1799</v>
      </c>
      <c r="D390" s="2">
        <v>28</v>
      </c>
      <c r="E390" s="2">
        <v>30</v>
      </c>
      <c r="F390" s="2">
        <v>32</v>
      </c>
      <c r="G390" s="2">
        <v>2</v>
      </c>
      <c r="H390" s="2">
        <v>80</v>
      </c>
      <c r="I390" s="2">
        <v>300</v>
      </c>
      <c r="J390" s="2">
        <v>0.5</v>
      </c>
      <c r="K390" s="2">
        <v>0.1</v>
      </c>
      <c r="L390" s="2">
        <v>21</v>
      </c>
      <c r="M390" s="18">
        <v>3000</v>
      </c>
    </row>
    <row r="391" spans="1:13">
      <c r="A391" s="2" t="s">
        <v>5745</v>
      </c>
      <c r="B391" s="2"/>
      <c r="C391" s="2" t="s">
        <v>1799</v>
      </c>
      <c r="D391" s="2">
        <v>31</v>
      </c>
      <c r="E391" s="2">
        <v>33</v>
      </c>
      <c r="F391" s="2">
        <v>35</v>
      </c>
      <c r="G391" s="2">
        <v>2</v>
      </c>
      <c r="H391" s="2">
        <v>80</v>
      </c>
      <c r="I391" s="2">
        <v>325</v>
      </c>
      <c r="J391" s="2">
        <v>0.5</v>
      </c>
      <c r="K391" s="2">
        <v>0.1</v>
      </c>
      <c r="L391" s="2">
        <v>23.1</v>
      </c>
      <c r="M391" s="18">
        <v>3000</v>
      </c>
    </row>
    <row r="392" spans="1:13">
      <c r="A392" s="2" t="s">
        <v>5746</v>
      </c>
      <c r="B392" s="2"/>
      <c r="C392" s="2" t="s">
        <v>1799</v>
      </c>
      <c r="D392" s="2">
        <v>34</v>
      </c>
      <c r="E392" s="2">
        <v>36</v>
      </c>
      <c r="F392" s="2">
        <v>38</v>
      </c>
      <c r="G392" s="2">
        <v>2</v>
      </c>
      <c r="H392" s="2">
        <v>90</v>
      </c>
      <c r="I392" s="2">
        <v>350</v>
      </c>
      <c r="J392" s="2">
        <v>0.5</v>
      </c>
      <c r="K392" s="2">
        <v>0.1</v>
      </c>
      <c r="L392" s="2">
        <v>25.2</v>
      </c>
      <c r="M392" s="18">
        <v>3000</v>
      </c>
    </row>
    <row r="393" spans="1:13">
      <c r="A393" s="2" t="s">
        <v>5747</v>
      </c>
      <c r="B393" s="2"/>
      <c r="C393" s="2" t="s">
        <v>1799</v>
      </c>
      <c r="D393" s="2">
        <v>37</v>
      </c>
      <c r="E393" s="2">
        <v>39</v>
      </c>
      <c r="F393" s="2">
        <v>41</v>
      </c>
      <c r="G393" s="2">
        <v>2</v>
      </c>
      <c r="H393" s="2">
        <v>130</v>
      </c>
      <c r="I393" s="2">
        <v>350</v>
      </c>
      <c r="J393" s="2">
        <v>0.5</v>
      </c>
      <c r="K393" s="2">
        <v>0.1</v>
      </c>
      <c r="L393" s="2">
        <v>27.3</v>
      </c>
      <c r="M393" s="18">
        <v>3000</v>
      </c>
    </row>
    <row r="394" spans="1:13">
      <c r="A394" s="2" t="s">
        <v>5748</v>
      </c>
      <c r="B394" s="2"/>
      <c r="C394" s="2" t="s">
        <v>1799</v>
      </c>
      <c r="D394" s="2">
        <v>40</v>
      </c>
      <c r="E394" s="2">
        <v>43</v>
      </c>
      <c r="F394" s="2">
        <v>46</v>
      </c>
      <c r="G394" s="2">
        <v>5</v>
      </c>
      <c r="H394" s="2">
        <v>100</v>
      </c>
      <c r="I394" s="2">
        <v>750</v>
      </c>
      <c r="J394" s="2">
        <v>1</v>
      </c>
      <c r="K394" s="2">
        <v>0.1</v>
      </c>
      <c r="L394" s="2">
        <v>32</v>
      </c>
      <c r="M394" s="18">
        <v>3000</v>
      </c>
    </row>
    <row r="395" spans="1:13">
      <c r="A395" s="2" t="s">
        <v>5749</v>
      </c>
      <c r="B395" s="2"/>
      <c r="C395" s="2" t="s">
        <v>1799</v>
      </c>
      <c r="D395" s="2">
        <v>44</v>
      </c>
      <c r="E395" s="2">
        <v>47</v>
      </c>
      <c r="F395" s="2">
        <v>50</v>
      </c>
      <c r="G395" s="2">
        <v>5</v>
      </c>
      <c r="H395" s="2">
        <v>100</v>
      </c>
      <c r="I395" s="2">
        <v>750</v>
      </c>
      <c r="J395" s="2">
        <v>1</v>
      </c>
      <c r="K395" s="2">
        <v>0.1</v>
      </c>
      <c r="L395" s="2">
        <v>35</v>
      </c>
      <c r="M395" s="18">
        <v>3000</v>
      </c>
    </row>
    <row r="396" spans="1:13">
      <c r="A396" s="2" t="s">
        <v>5750</v>
      </c>
      <c r="B396" s="2"/>
      <c r="C396" s="2" t="s">
        <v>1799</v>
      </c>
      <c r="D396" s="2">
        <v>48</v>
      </c>
      <c r="E396" s="2">
        <v>51</v>
      </c>
      <c r="F396" s="2">
        <v>54</v>
      </c>
      <c r="G396" s="2">
        <v>2</v>
      </c>
      <c r="H396" s="2">
        <v>180</v>
      </c>
      <c r="I396" s="2">
        <v>400</v>
      </c>
      <c r="J396" s="2">
        <v>0.5</v>
      </c>
      <c r="K396" s="2">
        <v>0.05</v>
      </c>
      <c r="L396" s="2">
        <v>35.700000000000003</v>
      </c>
      <c r="M396" s="18">
        <v>3000</v>
      </c>
    </row>
    <row r="397" spans="1:13">
      <c r="A397" s="2" t="s">
        <v>5751</v>
      </c>
      <c r="B397" s="2"/>
      <c r="C397" s="2" t="s">
        <v>1799</v>
      </c>
      <c r="D397" s="2">
        <v>53</v>
      </c>
      <c r="E397" s="2">
        <v>56</v>
      </c>
      <c r="F397" s="2">
        <v>59</v>
      </c>
      <c r="G397" s="2">
        <v>2</v>
      </c>
      <c r="H397" s="2">
        <v>200</v>
      </c>
      <c r="I397" s="2">
        <v>1000</v>
      </c>
      <c r="J397" s="2">
        <v>1</v>
      </c>
      <c r="K397" s="2">
        <v>0.1</v>
      </c>
      <c r="L397" s="2">
        <v>42</v>
      </c>
      <c r="M397" s="18">
        <v>3000</v>
      </c>
    </row>
    <row r="398" spans="1:13">
      <c r="A398" s="2" t="s">
        <v>5752</v>
      </c>
      <c r="B398" s="2"/>
      <c r="C398" s="2" t="s">
        <v>1799</v>
      </c>
      <c r="D398" s="2">
        <v>58</v>
      </c>
      <c r="E398" s="2">
        <v>62</v>
      </c>
      <c r="F398" s="2">
        <v>66</v>
      </c>
      <c r="G398" s="2">
        <v>2</v>
      </c>
      <c r="H398" s="2">
        <v>215</v>
      </c>
      <c r="I398" s="2">
        <v>450</v>
      </c>
      <c r="J398" s="2">
        <v>0.5</v>
      </c>
      <c r="K398" s="2">
        <v>0.05</v>
      </c>
      <c r="L398" s="2">
        <v>43.4</v>
      </c>
      <c r="M398" s="18">
        <v>3000</v>
      </c>
    </row>
    <row r="399" spans="1:13">
      <c r="A399" s="2" t="s">
        <v>5753</v>
      </c>
      <c r="B399" s="2"/>
      <c r="C399" s="2" t="s">
        <v>1799</v>
      </c>
      <c r="D399" s="2">
        <v>64</v>
      </c>
      <c r="E399" s="2">
        <v>68</v>
      </c>
      <c r="F399" s="2">
        <v>72</v>
      </c>
      <c r="G399" s="2">
        <v>2</v>
      </c>
      <c r="H399" s="2">
        <v>240</v>
      </c>
      <c r="I399" s="2">
        <v>475</v>
      </c>
      <c r="J399" s="2">
        <v>0.5</v>
      </c>
      <c r="K399" s="2">
        <v>0.05</v>
      </c>
      <c r="L399" s="2">
        <v>47.6</v>
      </c>
      <c r="M399" s="18">
        <v>3000</v>
      </c>
    </row>
    <row r="400" spans="1:13">
      <c r="A400" s="2" t="s">
        <v>5754</v>
      </c>
      <c r="B400" s="2"/>
      <c r="C400" s="2" t="s">
        <v>1799</v>
      </c>
      <c r="D400" s="2">
        <v>70</v>
      </c>
      <c r="E400" s="2">
        <v>75</v>
      </c>
      <c r="F400" s="2">
        <v>79</v>
      </c>
      <c r="G400" s="2">
        <v>2</v>
      </c>
      <c r="H400" s="2">
        <v>255</v>
      </c>
      <c r="I400" s="2">
        <v>500</v>
      </c>
      <c r="J400" s="2">
        <v>0.5</v>
      </c>
      <c r="K400" s="2">
        <v>0.05</v>
      </c>
      <c r="L400" s="2">
        <v>52.5</v>
      </c>
      <c r="M400" s="18">
        <v>3000</v>
      </c>
    </row>
    <row r="401" spans="1:13">
      <c r="A401" s="2" t="s">
        <v>5755</v>
      </c>
      <c r="B401" s="2"/>
      <c r="C401" s="2" t="s">
        <v>1745</v>
      </c>
      <c r="D401" s="2">
        <v>2.5</v>
      </c>
      <c r="E401" s="2">
        <v>2.7</v>
      </c>
      <c r="F401" s="2">
        <v>2.9</v>
      </c>
      <c r="G401" s="2">
        <v>5</v>
      </c>
      <c r="H401" s="2">
        <v>100</v>
      </c>
      <c r="I401" s="2">
        <v>600</v>
      </c>
      <c r="J401" s="2">
        <v>1</v>
      </c>
      <c r="K401" s="2">
        <v>20</v>
      </c>
      <c r="L401" s="2">
        <v>1</v>
      </c>
      <c r="M401" s="18">
        <v>3000</v>
      </c>
    </row>
    <row r="402" spans="1:13">
      <c r="A402" s="2" t="s">
        <v>5756</v>
      </c>
      <c r="B402" s="2"/>
      <c r="C402" s="2" t="s">
        <v>1745</v>
      </c>
      <c r="D402" s="2">
        <v>2.8</v>
      </c>
      <c r="E402" s="2">
        <v>3</v>
      </c>
      <c r="F402" s="2">
        <v>3.2</v>
      </c>
      <c r="G402" s="2">
        <v>5</v>
      </c>
      <c r="H402" s="2">
        <v>95</v>
      </c>
      <c r="I402" s="2">
        <v>600</v>
      </c>
      <c r="J402" s="2">
        <v>1</v>
      </c>
      <c r="K402" s="2">
        <v>10</v>
      </c>
      <c r="L402" s="2">
        <v>1</v>
      </c>
      <c r="M402" s="18">
        <v>3000</v>
      </c>
    </row>
    <row r="403" spans="1:13">
      <c r="A403" s="2" t="s">
        <v>5757</v>
      </c>
      <c r="B403" s="2"/>
      <c r="C403" s="2" t="s">
        <v>830</v>
      </c>
      <c r="D403" s="2">
        <v>3.1</v>
      </c>
      <c r="E403" s="2">
        <v>3.3</v>
      </c>
      <c r="F403" s="2">
        <v>3.5</v>
      </c>
      <c r="G403" s="2">
        <v>5</v>
      </c>
      <c r="H403" s="2">
        <v>95</v>
      </c>
      <c r="I403" s="2">
        <v>600</v>
      </c>
      <c r="J403" s="2">
        <v>1</v>
      </c>
      <c r="K403" s="2">
        <v>5</v>
      </c>
      <c r="L403" s="2">
        <v>1</v>
      </c>
      <c r="M403" s="18">
        <v>3000</v>
      </c>
    </row>
    <row r="404" spans="1:13">
      <c r="A404" s="2" t="s">
        <v>5758</v>
      </c>
      <c r="B404" s="2"/>
      <c r="C404" s="2" t="s">
        <v>830</v>
      </c>
      <c r="D404" s="2">
        <v>3.4</v>
      </c>
      <c r="E404" s="2">
        <v>3.6</v>
      </c>
      <c r="F404" s="2">
        <v>3.8</v>
      </c>
      <c r="G404" s="2">
        <v>5</v>
      </c>
      <c r="H404" s="2">
        <v>90</v>
      </c>
      <c r="I404" s="2">
        <v>600</v>
      </c>
      <c r="J404" s="2">
        <v>1</v>
      </c>
      <c r="K404" s="2">
        <v>5</v>
      </c>
      <c r="L404" s="2">
        <v>1</v>
      </c>
      <c r="M404" s="18">
        <v>3000</v>
      </c>
    </row>
    <row r="405" spans="1:13">
      <c r="A405" s="2" t="s">
        <v>5759</v>
      </c>
      <c r="B405" s="2"/>
      <c r="C405" s="2" t="s">
        <v>830</v>
      </c>
      <c r="D405" s="2">
        <v>3.7</v>
      </c>
      <c r="E405" s="2">
        <v>3.9</v>
      </c>
      <c r="F405" s="2">
        <v>4.0999999999999996</v>
      </c>
      <c r="G405" s="2">
        <v>5</v>
      </c>
      <c r="H405" s="2">
        <v>90</v>
      </c>
      <c r="I405" s="2">
        <v>600</v>
      </c>
      <c r="J405" s="2">
        <v>1</v>
      </c>
      <c r="K405" s="2">
        <v>3</v>
      </c>
      <c r="L405" s="2">
        <v>1</v>
      </c>
      <c r="M405" s="18">
        <v>3000</v>
      </c>
    </row>
    <row r="406" spans="1:13">
      <c r="A406" s="2" t="s">
        <v>5760</v>
      </c>
      <c r="B406" s="2"/>
      <c r="C406" s="2" t="s">
        <v>830</v>
      </c>
      <c r="D406" s="2">
        <v>4</v>
      </c>
      <c r="E406" s="2">
        <v>4.3</v>
      </c>
      <c r="F406" s="2">
        <v>4.5999999999999996</v>
      </c>
      <c r="G406" s="2">
        <v>5</v>
      </c>
      <c r="H406" s="2">
        <v>90</v>
      </c>
      <c r="I406" s="2">
        <v>600</v>
      </c>
      <c r="J406" s="2">
        <v>1</v>
      </c>
      <c r="K406" s="2">
        <v>3</v>
      </c>
      <c r="L406" s="2">
        <v>1</v>
      </c>
      <c r="M406" s="18">
        <v>3000</v>
      </c>
    </row>
    <row r="407" spans="1:13">
      <c r="A407" s="2" t="s">
        <v>5761</v>
      </c>
      <c r="B407" s="2"/>
      <c r="C407" s="2" t="s">
        <v>830</v>
      </c>
      <c r="D407" s="2">
        <v>4.4000000000000004</v>
      </c>
      <c r="E407" s="2">
        <v>4.7</v>
      </c>
      <c r="F407" s="2">
        <v>5</v>
      </c>
      <c r="G407" s="2">
        <v>5</v>
      </c>
      <c r="H407" s="2">
        <v>80</v>
      </c>
      <c r="I407" s="2">
        <v>500</v>
      </c>
      <c r="J407" s="2">
        <v>1</v>
      </c>
      <c r="K407" s="2">
        <v>3</v>
      </c>
      <c r="L407" s="2">
        <v>2</v>
      </c>
      <c r="M407" s="18">
        <v>3000</v>
      </c>
    </row>
    <row r="408" spans="1:13">
      <c r="A408" s="2" t="s">
        <v>5762</v>
      </c>
      <c r="B408" s="2"/>
      <c r="C408" s="2" t="s">
        <v>830</v>
      </c>
      <c r="D408" s="2">
        <v>4.8</v>
      </c>
      <c r="E408" s="2">
        <v>5.0999999999999996</v>
      </c>
      <c r="F408" s="2">
        <v>5.4</v>
      </c>
      <c r="G408" s="2">
        <v>5</v>
      </c>
      <c r="H408" s="2">
        <v>60</v>
      </c>
      <c r="I408" s="2">
        <v>480</v>
      </c>
      <c r="J408" s="2">
        <v>1</v>
      </c>
      <c r="K408" s="2">
        <v>2</v>
      </c>
      <c r="L408" s="2">
        <v>2</v>
      </c>
      <c r="M408" s="18">
        <v>3000</v>
      </c>
    </row>
    <row r="409" spans="1:13">
      <c r="A409" s="2" t="s">
        <v>5763</v>
      </c>
      <c r="B409" s="2"/>
      <c r="C409" s="2" t="s">
        <v>830</v>
      </c>
      <c r="D409" s="2">
        <v>5.2</v>
      </c>
      <c r="E409" s="2">
        <v>5.6</v>
      </c>
      <c r="F409" s="2">
        <v>6</v>
      </c>
      <c r="G409" s="2">
        <v>5</v>
      </c>
      <c r="H409" s="2">
        <v>40</v>
      </c>
      <c r="I409" s="2">
        <v>400</v>
      </c>
      <c r="J409" s="2">
        <v>1</v>
      </c>
      <c r="K409" s="2">
        <v>1</v>
      </c>
      <c r="L409" s="2">
        <v>2</v>
      </c>
      <c r="M409" s="18">
        <v>3000</v>
      </c>
    </row>
    <row r="410" spans="1:13">
      <c r="A410" s="2" t="s">
        <v>5764</v>
      </c>
      <c r="B410" s="2"/>
      <c r="C410" s="2" t="s">
        <v>830</v>
      </c>
      <c r="D410" s="2">
        <v>5.8</v>
      </c>
      <c r="E410" s="2">
        <v>6.2</v>
      </c>
      <c r="F410" s="2">
        <v>6.6</v>
      </c>
      <c r="G410" s="2">
        <v>5</v>
      </c>
      <c r="H410" s="2">
        <v>10</v>
      </c>
      <c r="I410" s="2">
        <v>150</v>
      </c>
      <c r="J410" s="2">
        <v>1</v>
      </c>
      <c r="K410" s="2">
        <v>3</v>
      </c>
      <c r="L410" s="2">
        <v>4</v>
      </c>
      <c r="M410" s="18">
        <v>3000</v>
      </c>
    </row>
    <row r="411" spans="1:13">
      <c r="A411" s="2" t="s">
        <v>5765</v>
      </c>
      <c r="B411" s="2"/>
      <c r="C411" s="2" t="s">
        <v>830</v>
      </c>
      <c r="D411" s="2">
        <v>6.4</v>
      </c>
      <c r="E411" s="2">
        <v>6.8</v>
      </c>
      <c r="F411" s="2">
        <v>7.2</v>
      </c>
      <c r="G411" s="2">
        <v>5</v>
      </c>
      <c r="H411" s="2">
        <v>15</v>
      </c>
      <c r="I411" s="2">
        <v>80</v>
      </c>
      <c r="J411" s="2">
        <v>1</v>
      </c>
      <c r="K411" s="2">
        <v>2</v>
      </c>
      <c r="L411" s="2">
        <v>4</v>
      </c>
      <c r="M411" s="18">
        <v>3000</v>
      </c>
    </row>
    <row r="412" spans="1:13">
      <c r="A412" s="2" t="s">
        <v>5766</v>
      </c>
      <c r="B412" s="2"/>
      <c r="C412" s="2" t="s">
        <v>830</v>
      </c>
      <c r="D412" s="2">
        <v>7</v>
      </c>
      <c r="E412" s="2">
        <v>7.5</v>
      </c>
      <c r="F412" s="2">
        <v>7.9</v>
      </c>
      <c r="G412" s="2">
        <v>5</v>
      </c>
      <c r="H412" s="2">
        <v>15</v>
      </c>
      <c r="I412" s="2">
        <v>80</v>
      </c>
      <c r="J412" s="2">
        <v>1</v>
      </c>
      <c r="K412" s="2">
        <v>1</v>
      </c>
      <c r="L412" s="2">
        <v>5</v>
      </c>
      <c r="M412" s="18">
        <v>3000</v>
      </c>
    </row>
    <row r="413" spans="1:13">
      <c r="A413" s="2" t="s">
        <v>5767</v>
      </c>
      <c r="B413" s="2"/>
      <c r="C413" s="2" t="s">
        <v>830</v>
      </c>
      <c r="D413" s="2">
        <v>7.7</v>
      </c>
      <c r="E413" s="2">
        <v>8.1999999999999993</v>
      </c>
      <c r="F413" s="2">
        <v>8.6999999999999993</v>
      </c>
      <c r="G413" s="2">
        <v>5</v>
      </c>
      <c r="H413" s="2">
        <v>15</v>
      </c>
      <c r="I413" s="2">
        <v>80</v>
      </c>
      <c r="J413" s="2">
        <v>1</v>
      </c>
      <c r="K413" s="2">
        <v>0.7</v>
      </c>
      <c r="L413" s="2">
        <v>5</v>
      </c>
      <c r="M413" s="18">
        <v>3000</v>
      </c>
    </row>
    <row r="414" spans="1:13">
      <c r="A414" s="2" t="s">
        <v>5768</v>
      </c>
      <c r="B414" s="2"/>
      <c r="C414" s="2" t="s">
        <v>830</v>
      </c>
      <c r="D414" s="2">
        <v>8.5</v>
      </c>
      <c r="E414" s="2">
        <v>9.1</v>
      </c>
      <c r="F414" s="2">
        <v>9.6</v>
      </c>
      <c r="G414" s="2">
        <v>5</v>
      </c>
      <c r="H414" s="2">
        <v>15</v>
      </c>
      <c r="I414" s="2">
        <v>100</v>
      </c>
      <c r="J414" s="2">
        <v>1</v>
      </c>
      <c r="K414" s="2">
        <v>0.5</v>
      </c>
      <c r="L414" s="2">
        <v>6</v>
      </c>
      <c r="M414" s="18">
        <v>3000</v>
      </c>
    </row>
    <row r="415" spans="1:13">
      <c r="A415" s="2" t="s">
        <v>5769</v>
      </c>
      <c r="B415" s="2"/>
      <c r="C415" s="2" t="s">
        <v>830</v>
      </c>
      <c r="D415" s="2">
        <v>9.4</v>
      </c>
      <c r="E415" s="2">
        <v>10</v>
      </c>
      <c r="F415" s="2">
        <v>10.6</v>
      </c>
      <c r="G415" s="2">
        <v>5</v>
      </c>
      <c r="H415" s="2">
        <v>20</v>
      </c>
      <c r="I415" s="2">
        <v>150</v>
      </c>
      <c r="J415" s="2">
        <v>1</v>
      </c>
      <c r="K415" s="2">
        <v>0.2</v>
      </c>
      <c r="L415" s="2">
        <v>7</v>
      </c>
      <c r="M415" s="18">
        <v>3000</v>
      </c>
    </row>
    <row r="416" spans="1:13">
      <c r="A416" s="2" t="s">
        <v>5770</v>
      </c>
      <c r="B416" s="2"/>
      <c r="C416" s="2" t="s">
        <v>830</v>
      </c>
      <c r="D416" s="2">
        <v>10.4</v>
      </c>
      <c r="E416" s="2">
        <v>11</v>
      </c>
      <c r="F416" s="2">
        <v>11.6</v>
      </c>
      <c r="G416" s="2">
        <v>5</v>
      </c>
      <c r="H416" s="2">
        <v>20</v>
      </c>
      <c r="I416" s="2">
        <v>150</v>
      </c>
      <c r="J416" s="2">
        <v>1</v>
      </c>
      <c r="K416" s="2">
        <v>0.1</v>
      </c>
      <c r="L416" s="2">
        <v>8</v>
      </c>
      <c r="M416" s="18">
        <v>3000</v>
      </c>
    </row>
    <row r="417" spans="1:13">
      <c r="A417" s="2" t="s">
        <v>5771</v>
      </c>
      <c r="B417" s="2"/>
      <c r="C417" s="2" t="s">
        <v>830</v>
      </c>
      <c r="D417" s="2">
        <v>11.4</v>
      </c>
      <c r="E417" s="2">
        <v>12</v>
      </c>
      <c r="F417" s="2">
        <v>12.7</v>
      </c>
      <c r="G417" s="2">
        <v>5</v>
      </c>
      <c r="H417" s="2">
        <v>25</v>
      </c>
      <c r="I417" s="2">
        <v>150</v>
      </c>
      <c r="J417" s="2">
        <v>1</v>
      </c>
      <c r="K417" s="2">
        <v>0.1</v>
      </c>
      <c r="L417" s="2">
        <v>8</v>
      </c>
      <c r="M417" s="18">
        <v>3000</v>
      </c>
    </row>
    <row r="418" spans="1:13">
      <c r="A418" s="2" t="s">
        <v>5772</v>
      </c>
      <c r="B418" s="2"/>
      <c r="C418" s="2" t="s">
        <v>830</v>
      </c>
      <c r="D418" s="2">
        <v>12.4</v>
      </c>
      <c r="E418" s="2">
        <v>13</v>
      </c>
      <c r="F418" s="2">
        <v>14.1</v>
      </c>
      <c r="G418" s="2">
        <v>5</v>
      </c>
      <c r="H418" s="2">
        <v>30</v>
      </c>
      <c r="I418" s="2">
        <v>170</v>
      </c>
      <c r="J418" s="2">
        <v>1</v>
      </c>
      <c r="K418" s="2">
        <v>0.1</v>
      </c>
      <c r="L418" s="2">
        <v>8</v>
      </c>
      <c r="M418" s="18">
        <v>3000</v>
      </c>
    </row>
    <row r="419" spans="1:13">
      <c r="A419" s="2" t="s">
        <v>5773</v>
      </c>
      <c r="B419" s="2"/>
      <c r="C419" s="2" t="s">
        <v>830</v>
      </c>
      <c r="D419" s="2">
        <v>13.8</v>
      </c>
      <c r="E419" s="2">
        <v>15</v>
      </c>
      <c r="F419" s="2">
        <v>15.6</v>
      </c>
      <c r="G419" s="2">
        <v>5</v>
      </c>
      <c r="H419" s="2">
        <v>30</v>
      </c>
      <c r="I419" s="2">
        <v>200</v>
      </c>
      <c r="J419" s="2">
        <v>1</v>
      </c>
      <c r="K419" s="2">
        <v>0.1</v>
      </c>
      <c r="L419" s="2">
        <v>10.5</v>
      </c>
      <c r="M419" s="18">
        <v>3000</v>
      </c>
    </row>
    <row r="420" spans="1:13">
      <c r="A420" s="2" t="s">
        <v>5774</v>
      </c>
      <c r="B420" s="2"/>
      <c r="C420" s="2" t="s">
        <v>830</v>
      </c>
      <c r="D420" s="2">
        <v>15.3</v>
      </c>
      <c r="E420" s="2">
        <v>16</v>
      </c>
      <c r="F420" s="2">
        <v>17.100000000000001</v>
      </c>
      <c r="G420" s="2">
        <v>5</v>
      </c>
      <c r="H420" s="2">
        <v>40</v>
      </c>
      <c r="I420" s="2">
        <v>200</v>
      </c>
      <c r="J420" s="2">
        <v>1</v>
      </c>
      <c r="K420" s="2">
        <v>0.1</v>
      </c>
      <c r="L420" s="2">
        <v>11.2</v>
      </c>
      <c r="M420" s="18">
        <v>3000</v>
      </c>
    </row>
    <row r="421" spans="1:13">
      <c r="A421" s="2" t="s">
        <v>5775</v>
      </c>
      <c r="B421" s="2"/>
      <c r="C421" s="2" t="s">
        <v>830</v>
      </c>
      <c r="D421" s="2">
        <v>16.8</v>
      </c>
      <c r="E421" s="2">
        <v>18</v>
      </c>
      <c r="F421" s="2">
        <v>19.100000000000001</v>
      </c>
      <c r="G421" s="2">
        <v>5</v>
      </c>
      <c r="H421" s="2">
        <v>45</v>
      </c>
      <c r="I421" s="2">
        <v>225</v>
      </c>
      <c r="J421" s="2">
        <v>1</v>
      </c>
      <c r="K421" s="2">
        <v>0.1</v>
      </c>
      <c r="L421" s="2">
        <v>12.6</v>
      </c>
      <c r="M421" s="18">
        <v>3000</v>
      </c>
    </row>
    <row r="422" spans="1:13">
      <c r="A422" s="2" t="s">
        <v>5776</v>
      </c>
      <c r="B422" s="2"/>
      <c r="C422" s="2" t="s">
        <v>830</v>
      </c>
      <c r="D422" s="2">
        <v>18.8</v>
      </c>
      <c r="E422" s="2">
        <v>20</v>
      </c>
      <c r="F422" s="2">
        <v>21.2</v>
      </c>
      <c r="G422" s="2">
        <v>5</v>
      </c>
      <c r="H422" s="2">
        <v>55</v>
      </c>
      <c r="I422" s="2">
        <v>225</v>
      </c>
      <c r="J422" s="2">
        <v>1</v>
      </c>
      <c r="K422" s="2">
        <v>0.1</v>
      </c>
      <c r="L422" s="2">
        <v>14</v>
      </c>
      <c r="M422" s="18">
        <v>3000</v>
      </c>
    </row>
    <row r="423" spans="1:13">
      <c r="A423" s="2" t="s">
        <v>5777</v>
      </c>
      <c r="B423" s="2"/>
      <c r="C423" s="2" t="s">
        <v>830</v>
      </c>
      <c r="D423" s="2">
        <v>20.8</v>
      </c>
      <c r="E423" s="2">
        <v>22</v>
      </c>
      <c r="F423" s="2">
        <v>23.3</v>
      </c>
      <c r="G423" s="2">
        <v>5</v>
      </c>
      <c r="H423" s="2">
        <v>55</v>
      </c>
      <c r="I423" s="2">
        <v>250</v>
      </c>
      <c r="J423" s="2">
        <v>1</v>
      </c>
      <c r="K423" s="2">
        <v>0.1</v>
      </c>
      <c r="L423" s="2">
        <v>15.4</v>
      </c>
      <c r="M423" s="18">
        <v>3000</v>
      </c>
    </row>
    <row r="424" spans="1:13">
      <c r="A424" s="2" t="s">
        <v>5778</v>
      </c>
      <c r="B424" s="2"/>
      <c r="C424" s="2" t="s">
        <v>830</v>
      </c>
      <c r="D424" s="2">
        <v>22.8</v>
      </c>
      <c r="E424" s="2">
        <v>24</v>
      </c>
      <c r="F424" s="2">
        <v>25.6</v>
      </c>
      <c r="G424" s="2">
        <v>5</v>
      </c>
      <c r="H424" s="2">
        <v>70</v>
      </c>
      <c r="I424" s="2">
        <v>250</v>
      </c>
      <c r="J424" s="2">
        <v>1</v>
      </c>
      <c r="K424" s="2">
        <v>0.1</v>
      </c>
      <c r="L424" s="2">
        <v>16.8</v>
      </c>
      <c r="M424" s="18">
        <v>3000</v>
      </c>
    </row>
    <row r="425" spans="1:13">
      <c r="A425" s="2" t="s">
        <v>5779</v>
      </c>
      <c r="B425" s="2"/>
      <c r="C425" s="2" t="s">
        <v>830</v>
      </c>
      <c r="D425" s="2">
        <v>25.1</v>
      </c>
      <c r="E425" s="2">
        <v>27</v>
      </c>
      <c r="F425" s="2">
        <v>28.9</v>
      </c>
      <c r="G425" s="2">
        <v>2</v>
      </c>
      <c r="H425" s="2">
        <v>80</v>
      </c>
      <c r="I425" s="2">
        <v>300</v>
      </c>
      <c r="J425" s="2">
        <v>1</v>
      </c>
      <c r="K425" s="2">
        <v>0.1</v>
      </c>
      <c r="L425" s="2">
        <v>18.899999999999999</v>
      </c>
      <c r="M425" s="18">
        <v>3000</v>
      </c>
    </row>
    <row r="426" spans="1:13">
      <c r="A426" s="2" t="s">
        <v>5780</v>
      </c>
      <c r="B426" s="2"/>
      <c r="C426" s="2" t="s">
        <v>830</v>
      </c>
      <c r="D426" s="2">
        <v>28</v>
      </c>
      <c r="E426" s="2">
        <v>30</v>
      </c>
      <c r="F426" s="2">
        <v>32</v>
      </c>
      <c r="G426" s="2">
        <v>2</v>
      </c>
      <c r="H426" s="2">
        <v>80</v>
      </c>
      <c r="I426" s="2">
        <v>300</v>
      </c>
      <c r="J426" s="2">
        <v>1</v>
      </c>
      <c r="K426" s="2">
        <v>0.1</v>
      </c>
      <c r="L426" s="2">
        <v>21</v>
      </c>
      <c r="M426" s="18">
        <v>3000</v>
      </c>
    </row>
    <row r="427" spans="1:13">
      <c r="A427" s="2" t="s">
        <v>5781</v>
      </c>
      <c r="B427" s="2"/>
      <c r="C427" s="2" t="s">
        <v>830</v>
      </c>
      <c r="D427" s="2">
        <v>31</v>
      </c>
      <c r="E427" s="2">
        <v>33</v>
      </c>
      <c r="F427" s="2">
        <v>35</v>
      </c>
      <c r="G427" s="2">
        <v>2</v>
      </c>
      <c r="H427" s="2">
        <v>80</v>
      </c>
      <c r="I427" s="2">
        <v>325</v>
      </c>
      <c r="J427" s="2">
        <v>1</v>
      </c>
      <c r="K427" s="2">
        <v>0.1</v>
      </c>
      <c r="L427" s="2">
        <v>23.1</v>
      </c>
      <c r="M427" s="18">
        <v>3000</v>
      </c>
    </row>
    <row r="428" spans="1:13">
      <c r="A428" s="2" t="s">
        <v>5782</v>
      </c>
      <c r="B428" s="2"/>
      <c r="C428" s="2" t="s">
        <v>830</v>
      </c>
      <c r="D428" s="2">
        <v>34</v>
      </c>
      <c r="E428" s="2">
        <v>36</v>
      </c>
      <c r="F428" s="2">
        <v>38</v>
      </c>
      <c r="G428" s="2">
        <v>2</v>
      </c>
      <c r="H428" s="2">
        <v>90</v>
      </c>
      <c r="I428" s="2">
        <v>350</v>
      </c>
      <c r="J428" s="2">
        <v>1</v>
      </c>
      <c r="K428" s="2">
        <v>0.1</v>
      </c>
      <c r="L428" s="2">
        <v>25.2</v>
      </c>
      <c r="M428" s="18">
        <v>3000</v>
      </c>
    </row>
    <row r="429" spans="1:13">
      <c r="A429" s="2" t="s">
        <v>5783</v>
      </c>
      <c r="B429" s="2"/>
      <c r="C429" s="2" t="s">
        <v>830</v>
      </c>
      <c r="D429" s="2">
        <v>37</v>
      </c>
      <c r="E429" s="2">
        <v>39</v>
      </c>
      <c r="F429" s="2">
        <v>41</v>
      </c>
      <c r="G429" s="2">
        <v>2</v>
      </c>
      <c r="H429" s="2">
        <v>130</v>
      </c>
      <c r="I429" s="2">
        <v>350</v>
      </c>
      <c r="J429" s="2">
        <v>1</v>
      </c>
      <c r="K429" s="2">
        <v>0.1</v>
      </c>
      <c r="L429" s="2">
        <v>27.3</v>
      </c>
      <c r="M429" s="18">
        <v>3000</v>
      </c>
    </row>
    <row r="430" spans="1:13">
      <c r="A430" s="2" t="s">
        <v>5784</v>
      </c>
      <c r="B430" s="2"/>
      <c r="C430" s="2" t="s">
        <v>830</v>
      </c>
      <c r="D430" s="2">
        <v>40.85</v>
      </c>
      <c r="E430" s="2">
        <v>43</v>
      </c>
      <c r="F430" s="2">
        <v>45.15</v>
      </c>
      <c r="G430" s="2">
        <v>5</v>
      </c>
      <c r="H430" s="2">
        <v>150</v>
      </c>
      <c r="I430" s="2">
        <v>375</v>
      </c>
      <c r="J430" s="2">
        <v>1</v>
      </c>
      <c r="K430" s="2">
        <v>0.1</v>
      </c>
      <c r="L430" s="2">
        <v>30.1</v>
      </c>
      <c r="M430" s="18">
        <v>3000</v>
      </c>
    </row>
    <row r="431" spans="1:13">
      <c r="A431" s="2" t="s">
        <v>5785</v>
      </c>
      <c r="B431" s="2"/>
      <c r="C431" s="2" t="s">
        <v>830</v>
      </c>
      <c r="D431" s="2">
        <v>44.65</v>
      </c>
      <c r="E431" s="2">
        <v>47</v>
      </c>
      <c r="F431" s="2">
        <v>49.35</v>
      </c>
      <c r="G431" s="2">
        <v>5</v>
      </c>
      <c r="H431" s="2">
        <v>170</v>
      </c>
      <c r="I431" s="2">
        <v>375</v>
      </c>
      <c r="J431" s="2">
        <v>1</v>
      </c>
      <c r="K431" s="2">
        <v>0.1</v>
      </c>
      <c r="L431" s="2">
        <v>32.9</v>
      </c>
      <c r="M431" s="18">
        <v>3000</v>
      </c>
    </row>
  </sheetData>
  <autoFilter ref="A1:M4" xr:uid="{00000000-0001-0000-1600-000000000000}">
    <filterColumn colId="3" showButton="0"/>
    <filterColumn colId="4" showButton="0"/>
    <filterColumn colId="5" showButton="0"/>
    <filterColumn colId="7" showButton="0"/>
    <filterColumn colId="8" showButton="0"/>
    <filterColumn colId="10" showButton="0"/>
  </autoFilter>
  <mergeCells count="9">
    <mergeCell ref="M1:M4"/>
    <mergeCell ref="K2:L2"/>
    <mergeCell ref="D3:F3"/>
    <mergeCell ref="A1:A4"/>
    <mergeCell ref="B1:B4"/>
    <mergeCell ref="C1:C4"/>
    <mergeCell ref="D1:G2"/>
    <mergeCell ref="H1:J2"/>
    <mergeCell ref="K1:L1"/>
  </mergeCells>
  <phoneticPr fontId="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53"/>
  <sheetViews>
    <sheetView zoomScale="70" zoomScaleNormal="70" workbookViewId="0">
      <selection activeCell="S13" sqref="S13:S14"/>
    </sheetView>
  </sheetViews>
  <sheetFormatPr defaultColWidth="9.875" defaultRowHeight="20.25"/>
  <cols>
    <col min="1" max="1" width="16.5" style="17" customWidth="1"/>
    <col min="2" max="2" width="20.625" style="17" customWidth="1"/>
    <col min="3" max="3" width="15.375" style="17" customWidth="1"/>
    <col min="4" max="4" width="15.625" style="17" customWidth="1"/>
    <col min="5" max="11" width="9.875" style="17"/>
    <col min="12" max="12" width="19.125" style="17" customWidth="1"/>
    <col min="13" max="13" width="9.875" style="17"/>
    <col min="14" max="14" width="18.625" style="17" customWidth="1"/>
    <col min="15" max="15" width="15.875" style="17" customWidth="1"/>
    <col min="16" max="16384" width="9.875" style="17"/>
  </cols>
  <sheetData>
    <row r="1" spans="1:15" ht="21.75">
      <c r="A1" s="282" t="s">
        <v>1784</v>
      </c>
      <c r="B1" s="282" t="s">
        <v>1785</v>
      </c>
      <c r="C1" s="282" t="s">
        <v>1740</v>
      </c>
      <c r="D1" s="282" t="s">
        <v>1825</v>
      </c>
      <c r="E1" s="167" t="s">
        <v>5951</v>
      </c>
      <c r="F1" s="167" t="s">
        <v>5952</v>
      </c>
      <c r="G1" s="167" t="s">
        <v>5953</v>
      </c>
      <c r="H1" s="167" t="s">
        <v>5954</v>
      </c>
      <c r="I1" s="167" t="s">
        <v>5955</v>
      </c>
      <c r="J1" s="281" t="s">
        <v>1826</v>
      </c>
      <c r="K1" s="281"/>
      <c r="L1" s="281"/>
      <c r="M1" s="281" t="s">
        <v>5956</v>
      </c>
      <c r="N1" s="281"/>
      <c r="O1" s="282" t="s">
        <v>5959</v>
      </c>
    </row>
    <row r="2" spans="1:15">
      <c r="A2" s="282"/>
      <c r="B2" s="282"/>
      <c r="C2" s="282"/>
      <c r="D2" s="282"/>
      <c r="E2" s="167" t="s">
        <v>1827</v>
      </c>
      <c r="F2" s="167" t="s">
        <v>1787</v>
      </c>
      <c r="G2" s="167" t="s">
        <v>1828</v>
      </c>
      <c r="H2" s="167" t="s">
        <v>1828</v>
      </c>
      <c r="I2" s="167" t="s">
        <v>1828</v>
      </c>
      <c r="J2" s="167" t="s">
        <v>1829</v>
      </c>
      <c r="K2" s="167" t="s">
        <v>1830</v>
      </c>
      <c r="L2" s="167" t="s">
        <v>1831</v>
      </c>
      <c r="M2" s="167" t="s">
        <v>1786</v>
      </c>
      <c r="N2" s="167" t="s">
        <v>1831</v>
      </c>
      <c r="O2" s="282"/>
    </row>
    <row r="3" spans="1:15">
      <c r="A3" s="2" t="s">
        <v>1832</v>
      </c>
      <c r="B3" s="2" t="s">
        <v>1833</v>
      </c>
      <c r="C3" s="2" t="s">
        <v>830</v>
      </c>
      <c r="D3" s="2" t="s">
        <v>1834</v>
      </c>
      <c r="E3" s="2">
        <v>0.3</v>
      </c>
      <c r="F3" s="2">
        <v>0.6</v>
      </c>
      <c r="G3" s="2">
        <v>75</v>
      </c>
      <c r="H3" s="2">
        <v>40</v>
      </c>
      <c r="I3" s="2">
        <v>6</v>
      </c>
      <c r="J3" s="2">
        <v>200</v>
      </c>
      <c r="K3" s="2">
        <v>300</v>
      </c>
      <c r="L3" s="2" t="s">
        <v>1835</v>
      </c>
      <c r="M3" s="2">
        <v>0.3</v>
      </c>
      <c r="N3" s="2" t="s">
        <v>1836</v>
      </c>
      <c r="O3" s="18">
        <v>3000</v>
      </c>
    </row>
    <row r="4" spans="1:15">
      <c r="A4" s="2" t="s">
        <v>1837</v>
      </c>
      <c r="B4" s="2" t="s">
        <v>1838</v>
      </c>
      <c r="C4" s="2" t="s">
        <v>830</v>
      </c>
      <c r="D4" s="2" t="s">
        <v>1834</v>
      </c>
      <c r="E4" s="2">
        <v>0.15</v>
      </c>
      <c r="F4" s="2">
        <v>0.15</v>
      </c>
      <c r="G4" s="2">
        <v>60</v>
      </c>
      <c r="H4" s="2">
        <v>50</v>
      </c>
      <c r="I4" s="2">
        <v>5</v>
      </c>
      <c r="J4" s="2">
        <v>200</v>
      </c>
      <c r="K4" s="2">
        <v>400</v>
      </c>
      <c r="L4" s="2" t="s">
        <v>1839</v>
      </c>
      <c r="M4" s="2">
        <v>0.25</v>
      </c>
      <c r="N4" s="2" t="s">
        <v>1840</v>
      </c>
      <c r="O4" s="18">
        <v>3000</v>
      </c>
    </row>
    <row r="5" spans="1:15">
      <c r="A5" s="2" t="s">
        <v>1841</v>
      </c>
      <c r="B5" s="2" t="s">
        <v>1842</v>
      </c>
      <c r="C5" s="2" t="s">
        <v>830</v>
      </c>
      <c r="D5" s="2" t="s">
        <v>1834</v>
      </c>
      <c r="E5" s="2">
        <v>0.23499999999999999</v>
      </c>
      <c r="F5" s="2">
        <v>0.2</v>
      </c>
      <c r="G5" s="2">
        <v>60</v>
      </c>
      <c r="H5" s="2">
        <v>40</v>
      </c>
      <c r="I5" s="2">
        <v>6</v>
      </c>
      <c r="J5" s="2">
        <v>100</v>
      </c>
      <c r="K5" s="2">
        <v>300</v>
      </c>
      <c r="L5" s="2" t="s">
        <v>1843</v>
      </c>
      <c r="M5" s="2">
        <v>0.3</v>
      </c>
      <c r="N5" s="2" t="s">
        <v>1844</v>
      </c>
      <c r="O5" s="18">
        <v>3000</v>
      </c>
    </row>
    <row r="6" spans="1:15">
      <c r="A6" s="2" t="s">
        <v>1845</v>
      </c>
      <c r="B6" s="2" t="s">
        <v>1846</v>
      </c>
      <c r="C6" s="2" t="s">
        <v>830</v>
      </c>
      <c r="D6" s="2" t="s">
        <v>1834</v>
      </c>
      <c r="E6" s="2">
        <v>0.3</v>
      </c>
      <c r="F6" s="2">
        <v>0.6</v>
      </c>
      <c r="G6" s="2">
        <v>180</v>
      </c>
      <c r="H6" s="2">
        <v>160</v>
      </c>
      <c r="I6" s="2">
        <v>6</v>
      </c>
      <c r="J6" s="2">
        <v>100</v>
      </c>
      <c r="K6" s="2">
        <v>200</v>
      </c>
      <c r="L6" s="2" t="s">
        <v>1835</v>
      </c>
      <c r="M6" s="2">
        <v>0.15</v>
      </c>
      <c r="N6" s="2" t="s">
        <v>1847</v>
      </c>
      <c r="O6" s="18">
        <v>3000</v>
      </c>
    </row>
    <row r="7" spans="1:15">
      <c r="A7" s="2" t="s">
        <v>1848</v>
      </c>
      <c r="B7" s="2" t="s">
        <v>1849</v>
      </c>
      <c r="C7" s="2" t="s">
        <v>830</v>
      </c>
      <c r="D7" s="2" t="s">
        <v>1850</v>
      </c>
      <c r="E7" s="2">
        <v>0.3</v>
      </c>
      <c r="F7" s="2">
        <v>0.8</v>
      </c>
      <c r="G7" s="2">
        <v>40</v>
      </c>
      <c r="H7" s="2">
        <v>25</v>
      </c>
      <c r="I7" s="2">
        <v>5</v>
      </c>
      <c r="J7" s="2">
        <v>200</v>
      </c>
      <c r="K7" s="2">
        <v>350</v>
      </c>
      <c r="L7" s="2" t="s">
        <v>1851</v>
      </c>
      <c r="M7" s="2">
        <v>0.6</v>
      </c>
      <c r="N7" s="2" t="s">
        <v>1852</v>
      </c>
      <c r="O7" s="18">
        <v>3000</v>
      </c>
    </row>
    <row r="8" spans="1:15">
      <c r="A8" s="2" t="s">
        <v>1853</v>
      </c>
      <c r="B8" s="2" t="s">
        <v>1854</v>
      </c>
      <c r="C8" s="2" t="s">
        <v>830</v>
      </c>
      <c r="D8" s="2" t="s">
        <v>1834</v>
      </c>
      <c r="E8" s="2">
        <v>0.3</v>
      </c>
      <c r="F8" s="2">
        <v>0.5</v>
      </c>
      <c r="G8" s="2">
        <v>40</v>
      </c>
      <c r="H8" s="2">
        <v>25</v>
      </c>
      <c r="I8" s="2">
        <v>5</v>
      </c>
      <c r="J8" s="2">
        <v>200</v>
      </c>
      <c r="K8" s="2">
        <v>350</v>
      </c>
      <c r="L8" s="2" t="s">
        <v>1835</v>
      </c>
      <c r="M8" s="2">
        <v>0.6</v>
      </c>
      <c r="N8" s="2" t="s">
        <v>1852</v>
      </c>
      <c r="O8" s="18">
        <v>3000</v>
      </c>
    </row>
    <row r="9" spans="1:15">
      <c r="A9" s="2" t="s">
        <v>1855</v>
      </c>
      <c r="B9" s="2" t="s">
        <v>1856</v>
      </c>
      <c r="C9" s="2" t="s">
        <v>830</v>
      </c>
      <c r="D9" s="2" t="s">
        <v>1834</v>
      </c>
      <c r="E9" s="2">
        <v>0.2</v>
      </c>
      <c r="F9" s="2">
        <v>0.1</v>
      </c>
      <c r="G9" s="2">
        <v>50</v>
      </c>
      <c r="H9" s="2">
        <v>45</v>
      </c>
      <c r="I9" s="2">
        <v>5</v>
      </c>
      <c r="J9" s="2">
        <v>200</v>
      </c>
      <c r="K9" s="2">
        <v>450</v>
      </c>
      <c r="L9" s="2" t="s">
        <v>1835</v>
      </c>
      <c r="M9" s="2">
        <v>0.3</v>
      </c>
      <c r="N9" s="2" t="s">
        <v>1857</v>
      </c>
      <c r="O9" s="18">
        <v>3000</v>
      </c>
    </row>
    <row r="10" spans="1:15">
      <c r="A10" s="2" t="s">
        <v>1858</v>
      </c>
      <c r="B10" s="2" t="s">
        <v>1859</v>
      </c>
      <c r="C10" s="2" t="s">
        <v>830</v>
      </c>
      <c r="D10" s="2" t="s">
        <v>1834</v>
      </c>
      <c r="E10" s="2">
        <v>0.25</v>
      </c>
      <c r="F10" s="2">
        <v>0.5</v>
      </c>
      <c r="G10" s="2">
        <v>50</v>
      </c>
      <c r="H10" s="2">
        <v>45</v>
      </c>
      <c r="I10" s="2">
        <v>5</v>
      </c>
      <c r="J10" s="2">
        <v>160</v>
      </c>
      <c r="K10" s="2">
        <v>400</v>
      </c>
      <c r="L10" s="2" t="s">
        <v>1860</v>
      </c>
      <c r="M10" s="2">
        <v>0.7</v>
      </c>
      <c r="N10" s="2" t="s">
        <v>1852</v>
      </c>
      <c r="O10" s="18">
        <v>3000</v>
      </c>
    </row>
    <row r="11" spans="1:15">
      <c r="A11" s="2" t="s">
        <v>1861</v>
      </c>
      <c r="B11" s="2" t="s">
        <v>1862</v>
      </c>
      <c r="C11" s="2" t="s">
        <v>830</v>
      </c>
      <c r="D11" s="2" t="s">
        <v>1834</v>
      </c>
      <c r="E11" s="2">
        <v>0.2</v>
      </c>
      <c r="F11" s="2">
        <v>0.1</v>
      </c>
      <c r="G11" s="2">
        <v>80</v>
      </c>
      <c r="H11" s="2">
        <v>65</v>
      </c>
      <c r="I11" s="2">
        <v>6</v>
      </c>
      <c r="J11" s="2">
        <v>200</v>
      </c>
      <c r="K11" s="2">
        <v>450</v>
      </c>
      <c r="L11" s="2" t="s">
        <v>1863</v>
      </c>
      <c r="M11" s="2">
        <v>0.5</v>
      </c>
      <c r="N11" s="2" t="s">
        <v>1857</v>
      </c>
      <c r="O11" s="18">
        <v>3000</v>
      </c>
    </row>
    <row r="12" spans="1:15">
      <c r="A12" s="2" t="s">
        <v>1864</v>
      </c>
      <c r="B12" s="2" t="s">
        <v>1865</v>
      </c>
      <c r="C12" s="2" t="s">
        <v>830</v>
      </c>
      <c r="D12" s="2" t="s">
        <v>1834</v>
      </c>
      <c r="E12" s="2">
        <v>0.2</v>
      </c>
      <c r="F12" s="2">
        <v>0.1</v>
      </c>
      <c r="G12" s="2">
        <v>50</v>
      </c>
      <c r="H12" s="2">
        <v>45</v>
      </c>
      <c r="I12" s="2">
        <v>6</v>
      </c>
      <c r="J12" s="2">
        <v>200</v>
      </c>
      <c r="K12" s="2">
        <v>450</v>
      </c>
      <c r="L12" s="2" t="s">
        <v>1863</v>
      </c>
      <c r="M12" s="2">
        <v>0.5</v>
      </c>
      <c r="N12" s="2" t="s">
        <v>1857</v>
      </c>
      <c r="O12" s="18">
        <v>3000</v>
      </c>
    </row>
    <row r="13" spans="1:15">
      <c r="A13" s="2" t="s">
        <v>1866</v>
      </c>
      <c r="B13" s="2" t="s">
        <v>1867</v>
      </c>
      <c r="C13" s="2" t="s">
        <v>830</v>
      </c>
      <c r="D13" s="2" t="s">
        <v>1834</v>
      </c>
      <c r="E13" s="2">
        <v>0.3</v>
      </c>
      <c r="F13" s="2">
        <v>1.5</v>
      </c>
      <c r="G13" s="2">
        <v>40</v>
      </c>
      <c r="H13" s="2">
        <v>25</v>
      </c>
      <c r="I13" s="2">
        <v>5</v>
      </c>
      <c r="J13" s="2">
        <v>200</v>
      </c>
      <c r="K13" s="2">
        <v>350</v>
      </c>
      <c r="L13" s="2" t="s">
        <v>1860</v>
      </c>
      <c r="M13" s="2">
        <v>0.5</v>
      </c>
      <c r="N13" s="2" t="s">
        <v>1868</v>
      </c>
      <c r="O13" s="18">
        <v>3000</v>
      </c>
    </row>
    <row r="14" spans="1:15">
      <c r="A14" s="2" t="s">
        <v>1869</v>
      </c>
      <c r="B14" s="2" t="s">
        <v>1870</v>
      </c>
      <c r="C14" s="2" t="s">
        <v>830</v>
      </c>
      <c r="D14" s="2" t="s">
        <v>1834</v>
      </c>
      <c r="E14" s="2">
        <v>0.3</v>
      </c>
      <c r="F14" s="2">
        <v>0.6</v>
      </c>
      <c r="G14" s="2">
        <v>40</v>
      </c>
      <c r="H14" s="2">
        <v>60</v>
      </c>
      <c r="I14" s="2">
        <v>6</v>
      </c>
      <c r="J14" s="2">
        <v>100</v>
      </c>
      <c r="K14" s="2">
        <v>300</v>
      </c>
      <c r="L14" s="2" t="s">
        <v>1871</v>
      </c>
      <c r="M14" s="2">
        <v>0.4</v>
      </c>
      <c r="N14" s="2" t="s">
        <v>1872</v>
      </c>
      <c r="O14" s="18">
        <v>3000</v>
      </c>
    </row>
    <row r="15" spans="1:15">
      <c r="A15" s="2" t="s">
        <v>4922</v>
      </c>
      <c r="B15" s="2" t="s">
        <v>4923</v>
      </c>
      <c r="C15" s="2" t="s">
        <v>830</v>
      </c>
      <c r="D15" s="2" t="s">
        <v>1834</v>
      </c>
      <c r="E15" s="2">
        <v>0.5</v>
      </c>
      <c r="F15" s="2">
        <v>1</v>
      </c>
      <c r="G15" s="2">
        <v>80</v>
      </c>
      <c r="H15" s="2">
        <v>60</v>
      </c>
      <c r="I15" s="2">
        <v>7</v>
      </c>
      <c r="J15" s="2">
        <v>100</v>
      </c>
      <c r="K15" s="2">
        <v>300</v>
      </c>
      <c r="L15" s="2" t="s">
        <v>4924</v>
      </c>
      <c r="M15" s="2">
        <v>0.3</v>
      </c>
      <c r="N15" s="2" t="s">
        <v>3746</v>
      </c>
      <c r="O15" s="18">
        <v>3000</v>
      </c>
    </row>
    <row r="16" spans="1:15">
      <c r="A16" s="2" t="s">
        <v>1873</v>
      </c>
      <c r="B16" s="2" t="s">
        <v>1874</v>
      </c>
      <c r="C16" s="2" t="s">
        <v>830</v>
      </c>
      <c r="D16" s="2" t="s">
        <v>1875</v>
      </c>
      <c r="E16" s="2">
        <v>0.25</v>
      </c>
      <c r="F16" s="2">
        <v>-0.6</v>
      </c>
      <c r="G16" s="2">
        <v>-60</v>
      </c>
      <c r="H16" s="2">
        <v>-60</v>
      </c>
      <c r="I16" s="2">
        <v>-5</v>
      </c>
      <c r="J16" s="2">
        <v>100</v>
      </c>
      <c r="K16" s="2">
        <v>300</v>
      </c>
      <c r="L16" s="2" t="s">
        <v>1835</v>
      </c>
      <c r="M16" s="2">
        <v>-0.4</v>
      </c>
      <c r="N16" s="2" t="s">
        <v>1836</v>
      </c>
      <c r="O16" s="18">
        <v>3000</v>
      </c>
    </row>
    <row r="17" spans="1:15">
      <c r="A17" s="2" t="s">
        <v>1876</v>
      </c>
      <c r="B17" s="2" t="s">
        <v>1877</v>
      </c>
      <c r="C17" s="2" t="s">
        <v>830</v>
      </c>
      <c r="D17" s="2" t="s">
        <v>1875</v>
      </c>
      <c r="E17" s="2">
        <v>0.2</v>
      </c>
      <c r="F17" s="2">
        <v>-0.2</v>
      </c>
      <c r="G17" s="2">
        <v>-40</v>
      </c>
      <c r="H17" s="2">
        <v>-40</v>
      </c>
      <c r="I17" s="2">
        <v>-5</v>
      </c>
      <c r="J17" s="2">
        <v>100</v>
      </c>
      <c r="K17" s="2">
        <v>300</v>
      </c>
      <c r="L17" s="2" t="s">
        <v>1835</v>
      </c>
      <c r="M17" s="2">
        <v>-0.3</v>
      </c>
      <c r="N17" s="2" t="s">
        <v>1844</v>
      </c>
      <c r="O17" s="18">
        <v>3000</v>
      </c>
    </row>
    <row r="18" spans="1:15">
      <c r="A18" s="2" t="s">
        <v>1878</v>
      </c>
      <c r="B18" s="2" t="s">
        <v>1879</v>
      </c>
      <c r="C18" s="2" t="s">
        <v>830</v>
      </c>
      <c r="D18" s="2" t="s">
        <v>1875</v>
      </c>
      <c r="E18" s="2">
        <v>0.3</v>
      </c>
      <c r="F18" s="2">
        <v>-0.6</v>
      </c>
      <c r="G18" s="2">
        <v>-160</v>
      </c>
      <c r="H18" s="2">
        <v>-150</v>
      </c>
      <c r="I18" s="2">
        <v>-5</v>
      </c>
      <c r="J18" s="2">
        <v>100</v>
      </c>
      <c r="K18" s="2">
        <v>300</v>
      </c>
      <c r="L18" s="2" t="s">
        <v>1835</v>
      </c>
      <c r="M18" s="2">
        <v>-0.2</v>
      </c>
      <c r="N18" s="2" t="s">
        <v>1847</v>
      </c>
      <c r="O18" s="18">
        <v>3000</v>
      </c>
    </row>
    <row r="19" spans="1:15">
      <c r="A19" s="2" t="s">
        <v>1880</v>
      </c>
      <c r="B19" s="2" t="s">
        <v>1881</v>
      </c>
      <c r="C19" s="2" t="s">
        <v>830</v>
      </c>
      <c r="D19" s="2" t="s">
        <v>1875</v>
      </c>
      <c r="E19" s="2">
        <v>0.3</v>
      </c>
      <c r="F19" s="2">
        <v>-0.8</v>
      </c>
      <c r="G19" s="2">
        <v>-40</v>
      </c>
      <c r="H19" s="2">
        <v>-25</v>
      </c>
      <c r="I19" s="2">
        <v>-5</v>
      </c>
      <c r="J19" s="2">
        <v>160</v>
      </c>
      <c r="K19" s="2">
        <v>320</v>
      </c>
      <c r="L19" s="2" t="s">
        <v>1882</v>
      </c>
      <c r="M19" s="2">
        <v>-0.6</v>
      </c>
      <c r="N19" s="2" t="s">
        <v>1852</v>
      </c>
      <c r="O19" s="18">
        <v>3000</v>
      </c>
    </row>
    <row r="20" spans="1:15">
      <c r="A20" s="2" t="s">
        <v>1883</v>
      </c>
      <c r="B20" s="2" t="s">
        <v>1884</v>
      </c>
      <c r="C20" s="2" t="s">
        <v>830</v>
      </c>
      <c r="D20" s="2" t="s">
        <v>1875</v>
      </c>
      <c r="E20" s="2">
        <v>0.3</v>
      </c>
      <c r="F20" s="2">
        <v>-0.5</v>
      </c>
      <c r="G20" s="2">
        <v>-40</v>
      </c>
      <c r="H20" s="2">
        <v>-25</v>
      </c>
      <c r="I20" s="2">
        <v>-5</v>
      </c>
      <c r="J20" s="2">
        <v>200</v>
      </c>
      <c r="K20" s="2">
        <v>350</v>
      </c>
      <c r="L20" s="2" t="s">
        <v>1835</v>
      </c>
      <c r="M20" s="2">
        <v>-0.6</v>
      </c>
      <c r="N20" s="2" t="s">
        <v>1852</v>
      </c>
      <c r="O20" s="18">
        <v>3000</v>
      </c>
    </row>
    <row r="21" spans="1:15">
      <c r="A21" s="2" t="s">
        <v>1885</v>
      </c>
      <c r="B21" s="2" t="s">
        <v>1886</v>
      </c>
      <c r="C21" s="2" t="s">
        <v>830</v>
      </c>
      <c r="D21" s="2" t="s">
        <v>1875</v>
      </c>
      <c r="E21" s="2">
        <v>0.3</v>
      </c>
      <c r="F21" s="2">
        <v>-0.5</v>
      </c>
      <c r="G21" s="2">
        <v>-50</v>
      </c>
      <c r="H21" s="2">
        <v>-45</v>
      </c>
      <c r="I21" s="2">
        <v>-5</v>
      </c>
      <c r="J21" s="2">
        <v>160</v>
      </c>
      <c r="K21" s="2">
        <v>400</v>
      </c>
      <c r="L21" s="2" t="s">
        <v>1860</v>
      </c>
      <c r="M21" s="2">
        <v>-0.7</v>
      </c>
      <c r="N21" s="2" t="s">
        <v>1852</v>
      </c>
      <c r="O21" s="18">
        <v>3000</v>
      </c>
    </row>
    <row r="22" spans="1:15">
      <c r="A22" s="2" t="s">
        <v>1887</v>
      </c>
      <c r="B22" s="2" t="s">
        <v>1888</v>
      </c>
      <c r="C22" s="2" t="s">
        <v>830</v>
      </c>
      <c r="D22" s="2" t="s">
        <v>1875</v>
      </c>
      <c r="E22" s="2">
        <v>0.3</v>
      </c>
      <c r="F22" s="2">
        <v>-0.5</v>
      </c>
      <c r="G22" s="2">
        <v>-50</v>
      </c>
      <c r="H22" s="2">
        <v>-45</v>
      </c>
      <c r="I22" s="2">
        <v>-5</v>
      </c>
      <c r="J22" s="2">
        <v>250</v>
      </c>
      <c r="K22" s="2">
        <v>600</v>
      </c>
      <c r="L22" s="2" t="s">
        <v>1860</v>
      </c>
      <c r="M22" s="2">
        <v>-0.7</v>
      </c>
      <c r="N22" s="2" t="s">
        <v>1852</v>
      </c>
      <c r="O22" s="18">
        <v>3000</v>
      </c>
    </row>
    <row r="23" spans="1:15">
      <c r="A23" s="2" t="s">
        <v>1889</v>
      </c>
      <c r="B23" s="2" t="s">
        <v>1890</v>
      </c>
      <c r="C23" s="2" t="s">
        <v>830</v>
      </c>
      <c r="D23" s="2" t="s">
        <v>1875</v>
      </c>
      <c r="E23" s="2">
        <v>0.2</v>
      </c>
      <c r="F23" s="2">
        <v>-0.1</v>
      </c>
      <c r="G23" s="2">
        <v>-80</v>
      </c>
      <c r="H23" s="2">
        <v>-65</v>
      </c>
      <c r="I23" s="2">
        <v>-5</v>
      </c>
      <c r="J23" s="2">
        <v>220</v>
      </c>
      <c r="K23" s="2">
        <v>475</v>
      </c>
      <c r="L23" s="2" t="s">
        <v>1863</v>
      </c>
      <c r="M23" s="2">
        <v>-0.5</v>
      </c>
      <c r="N23" s="2" t="s">
        <v>1857</v>
      </c>
      <c r="O23" s="18">
        <v>3000</v>
      </c>
    </row>
    <row r="24" spans="1:15">
      <c r="A24" s="2" t="s">
        <v>1891</v>
      </c>
      <c r="B24" s="2" t="s">
        <v>1892</v>
      </c>
      <c r="C24" s="2" t="s">
        <v>830</v>
      </c>
      <c r="D24" s="2" t="s">
        <v>1875</v>
      </c>
      <c r="E24" s="2">
        <v>0.2</v>
      </c>
      <c r="F24" s="2">
        <v>-0.1</v>
      </c>
      <c r="G24" s="2">
        <v>-50</v>
      </c>
      <c r="H24" s="2">
        <v>-45</v>
      </c>
      <c r="I24" s="2">
        <v>-5</v>
      </c>
      <c r="J24" s="2">
        <v>220</v>
      </c>
      <c r="K24" s="2">
        <v>475</v>
      </c>
      <c r="L24" s="2" t="s">
        <v>1863</v>
      </c>
      <c r="M24" s="2">
        <v>-0.5</v>
      </c>
      <c r="N24" s="2" t="s">
        <v>1857</v>
      </c>
      <c r="O24" s="18">
        <v>3000</v>
      </c>
    </row>
    <row r="25" spans="1:15">
      <c r="A25" s="2" t="s">
        <v>1893</v>
      </c>
      <c r="B25" s="2" t="s">
        <v>1894</v>
      </c>
      <c r="C25" s="2" t="s">
        <v>830</v>
      </c>
      <c r="D25" s="2" t="s">
        <v>1875</v>
      </c>
      <c r="E25" s="2">
        <v>0.2</v>
      </c>
      <c r="F25" s="2">
        <v>-0.1</v>
      </c>
      <c r="G25" s="2">
        <v>-30</v>
      </c>
      <c r="H25" s="2">
        <v>-30</v>
      </c>
      <c r="I25" s="2">
        <v>-5</v>
      </c>
      <c r="J25" s="2">
        <v>220</v>
      </c>
      <c r="K25" s="2">
        <v>475</v>
      </c>
      <c r="L25" s="2" t="s">
        <v>1863</v>
      </c>
      <c r="M25" s="2">
        <v>-0.5</v>
      </c>
      <c r="N25" s="2" t="s">
        <v>1857</v>
      </c>
      <c r="O25" s="18">
        <v>3000</v>
      </c>
    </row>
    <row r="26" spans="1:15">
      <c r="A26" s="2" t="s">
        <v>1895</v>
      </c>
      <c r="B26" s="2" t="s">
        <v>1896</v>
      </c>
      <c r="C26" s="2" t="s">
        <v>830</v>
      </c>
      <c r="D26" s="2" t="s">
        <v>1875</v>
      </c>
      <c r="E26" s="2">
        <v>0.3</v>
      </c>
      <c r="F26" s="2">
        <v>-1.5</v>
      </c>
      <c r="G26" s="2">
        <v>-40</v>
      </c>
      <c r="H26" s="2">
        <v>-25</v>
      </c>
      <c r="I26" s="2">
        <v>-5</v>
      </c>
      <c r="J26" s="2">
        <v>200</v>
      </c>
      <c r="K26" s="2">
        <v>350</v>
      </c>
      <c r="L26" s="2" t="s">
        <v>1860</v>
      </c>
      <c r="M26" s="2">
        <v>-0.5</v>
      </c>
      <c r="N26" s="2" t="s">
        <v>1868</v>
      </c>
      <c r="O26" s="18">
        <v>3000</v>
      </c>
    </row>
    <row r="27" spans="1:15">
      <c r="A27" s="2" t="s">
        <v>1897</v>
      </c>
      <c r="B27" s="2" t="s">
        <v>1898</v>
      </c>
      <c r="C27" s="2" t="s">
        <v>830</v>
      </c>
      <c r="D27" s="2" t="s">
        <v>1875</v>
      </c>
      <c r="E27" s="2">
        <v>0.3</v>
      </c>
      <c r="F27" s="2">
        <v>-0.6</v>
      </c>
      <c r="G27" s="2">
        <v>-40</v>
      </c>
      <c r="H27" s="2">
        <v>-40</v>
      </c>
      <c r="I27" s="2">
        <v>-5</v>
      </c>
      <c r="J27" s="2">
        <v>100</v>
      </c>
      <c r="K27" s="2">
        <v>300</v>
      </c>
      <c r="L27" s="2" t="s">
        <v>1899</v>
      </c>
      <c r="M27" s="2">
        <v>-0.4</v>
      </c>
      <c r="N27" s="2" t="s">
        <v>1836</v>
      </c>
      <c r="O27" s="18">
        <v>3000</v>
      </c>
    </row>
    <row r="28" spans="1:15">
      <c r="A28" s="2" t="s">
        <v>4925</v>
      </c>
      <c r="B28" s="145"/>
      <c r="C28" s="2" t="s">
        <v>1792</v>
      </c>
      <c r="D28" s="2" t="s">
        <v>3711</v>
      </c>
      <c r="E28" s="2">
        <v>0.3</v>
      </c>
      <c r="F28" s="2">
        <v>0.2</v>
      </c>
      <c r="G28" s="2">
        <v>60</v>
      </c>
      <c r="H28" s="2">
        <v>40</v>
      </c>
      <c r="I28" s="2">
        <v>6</v>
      </c>
      <c r="J28" s="2">
        <v>100</v>
      </c>
      <c r="K28" s="2">
        <v>300</v>
      </c>
      <c r="L28" s="2" t="s">
        <v>1843</v>
      </c>
      <c r="M28" s="2">
        <v>0.3</v>
      </c>
      <c r="N28" s="2" t="s">
        <v>1844</v>
      </c>
      <c r="O28" s="18">
        <v>3000</v>
      </c>
    </row>
    <row r="29" spans="1:15">
      <c r="A29" s="2" t="s">
        <v>3714</v>
      </c>
      <c r="B29" s="2" t="s">
        <v>3715</v>
      </c>
      <c r="C29" s="2" t="s">
        <v>1792</v>
      </c>
      <c r="D29" s="2" t="s">
        <v>3711</v>
      </c>
      <c r="E29" s="2">
        <v>0.2</v>
      </c>
      <c r="F29" s="2">
        <v>0.1</v>
      </c>
      <c r="G29" s="2">
        <v>50</v>
      </c>
      <c r="H29" s="2">
        <v>45</v>
      </c>
      <c r="I29" s="2">
        <v>6</v>
      </c>
      <c r="J29" s="2">
        <v>200</v>
      </c>
      <c r="K29" s="2">
        <v>450</v>
      </c>
      <c r="L29" s="2" t="s">
        <v>1863</v>
      </c>
      <c r="M29" s="2">
        <v>0.6</v>
      </c>
      <c r="N29" s="2" t="s">
        <v>4926</v>
      </c>
      <c r="O29" s="18">
        <v>3000</v>
      </c>
    </row>
    <row r="30" spans="1:15">
      <c r="A30" s="2" t="s">
        <v>3716</v>
      </c>
      <c r="B30" s="2" t="s">
        <v>3717</v>
      </c>
      <c r="C30" s="2" t="s">
        <v>1792</v>
      </c>
      <c r="D30" s="2" t="s">
        <v>3711</v>
      </c>
      <c r="E30" s="2">
        <v>0.25</v>
      </c>
      <c r="F30" s="2">
        <v>0.5</v>
      </c>
      <c r="G30" s="2">
        <v>50</v>
      </c>
      <c r="H30" s="2">
        <v>45</v>
      </c>
      <c r="I30" s="2">
        <v>5</v>
      </c>
      <c r="J30" s="2">
        <v>160</v>
      </c>
      <c r="K30" s="2">
        <v>400</v>
      </c>
      <c r="L30" s="2" t="s">
        <v>1860</v>
      </c>
      <c r="M30" s="2">
        <v>1.2</v>
      </c>
      <c r="N30" s="2" t="s">
        <v>1852</v>
      </c>
      <c r="O30" s="18">
        <v>3000</v>
      </c>
    </row>
    <row r="31" spans="1:15">
      <c r="A31" s="2" t="s">
        <v>3718</v>
      </c>
      <c r="B31" s="2" t="s">
        <v>3719</v>
      </c>
      <c r="C31" s="2" t="s">
        <v>1824</v>
      </c>
      <c r="D31" s="2" t="s">
        <v>3720</v>
      </c>
      <c r="E31" s="2">
        <v>0.2</v>
      </c>
      <c r="F31" s="2">
        <v>0.2</v>
      </c>
      <c r="G31" s="2">
        <v>60</v>
      </c>
      <c r="H31" s="2">
        <v>40</v>
      </c>
      <c r="I31" s="2">
        <v>5</v>
      </c>
      <c r="J31" s="2">
        <v>100</v>
      </c>
      <c r="K31" s="2">
        <v>300</v>
      </c>
      <c r="L31" s="2" t="s">
        <v>4927</v>
      </c>
      <c r="M31" s="2">
        <v>0.3</v>
      </c>
      <c r="N31" s="2" t="s">
        <v>1844</v>
      </c>
      <c r="O31" s="18">
        <v>3000</v>
      </c>
    </row>
    <row r="32" spans="1:15">
      <c r="A32" s="2" t="s">
        <v>3721</v>
      </c>
      <c r="B32" s="2" t="s">
        <v>3722</v>
      </c>
      <c r="C32" s="2" t="s">
        <v>1824</v>
      </c>
      <c r="D32" s="2" t="s">
        <v>3723</v>
      </c>
      <c r="E32" s="2">
        <v>0.2</v>
      </c>
      <c r="F32" s="2">
        <v>-0.2</v>
      </c>
      <c r="G32" s="2">
        <v>-40</v>
      </c>
      <c r="H32" s="2">
        <v>-40</v>
      </c>
      <c r="I32" s="2">
        <v>-5</v>
      </c>
      <c r="J32" s="2">
        <v>100</v>
      </c>
      <c r="K32" s="2">
        <v>300</v>
      </c>
      <c r="L32" s="2" t="s">
        <v>1843</v>
      </c>
      <c r="M32" s="2">
        <v>-0.4</v>
      </c>
      <c r="N32" s="2" t="s">
        <v>1844</v>
      </c>
      <c r="O32" s="18">
        <v>3000</v>
      </c>
    </row>
    <row r="33" spans="1:15">
      <c r="A33" s="2" t="s">
        <v>4928</v>
      </c>
      <c r="B33" s="2" t="s">
        <v>3724</v>
      </c>
      <c r="C33" s="2" t="s">
        <v>1824</v>
      </c>
      <c r="D33" s="2" t="s">
        <v>3723</v>
      </c>
      <c r="E33" s="2">
        <v>0.3</v>
      </c>
      <c r="F33" s="2">
        <v>-0.6</v>
      </c>
      <c r="G33" s="2">
        <v>-160</v>
      </c>
      <c r="H33" s="2">
        <v>-150</v>
      </c>
      <c r="I33" s="2">
        <v>-5</v>
      </c>
      <c r="J33" s="2">
        <v>100</v>
      </c>
      <c r="K33" s="2">
        <v>300</v>
      </c>
      <c r="L33" s="2" t="s">
        <v>1835</v>
      </c>
      <c r="M33" s="2">
        <v>-0.2</v>
      </c>
      <c r="N33" s="2" t="s">
        <v>1847</v>
      </c>
      <c r="O33" s="18">
        <v>3000</v>
      </c>
    </row>
    <row r="34" spans="1:15">
      <c r="A34" s="2" t="s">
        <v>4929</v>
      </c>
      <c r="B34" s="2" t="s">
        <v>3726</v>
      </c>
      <c r="C34" s="2" t="s">
        <v>1824</v>
      </c>
      <c r="D34" s="2" t="s">
        <v>3720</v>
      </c>
      <c r="E34" s="2">
        <v>0.3</v>
      </c>
      <c r="F34" s="2">
        <v>0.6</v>
      </c>
      <c r="G34" s="2">
        <v>180</v>
      </c>
      <c r="H34" s="2">
        <v>160</v>
      </c>
      <c r="I34" s="2">
        <v>6</v>
      </c>
      <c r="J34" s="2">
        <v>100</v>
      </c>
      <c r="K34" s="2">
        <v>200</v>
      </c>
      <c r="L34" s="2" t="s">
        <v>1835</v>
      </c>
      <c r="M34" s="2">
        <v>0.15</v>
      </c>
      <c r="N34" s="2" t="s">
        <v>1847</v>
      </c>
      <c r="O34" s="18">
        <v>3000</v>
      </c>
    </row>
    <row r="35" spans="1:15">
      <c r="A35" s="309" t="s">
        <v>3727</v>
      </c>
      <c r="B35" s="309" t="s">
        <v>3758</v>
      </c>
      <c r="C35" s="309" t="s">
        <v>1824</v>
      </c>
      <c r="D35" s="2" t="s">
        <v>3711</v>
      </c>
      <c r="E35" s="2">
        <v>0.2</v>
      </c>
      <c r="F35" s="2">
        <v>0.2</v>
      </c>
      <c r="G35" s="2">
        <v>60</v>
      </c>
      <c r="H35" s="2">
        <v>40</v>
      </c>
      <c r="I35" s="2">
        <v>5</v>
      </c>
      <c r="J35" s="2">
        <v>100</v>
      </c>
      <c r="K35" s="2">
        <v>300</v>
      </c>
      <c r="L35" s="2" t="s">
        <v>3712</v>
      </c>
      <c r="M35" s="2">
        <v>0.3</v>
      </c>
      <c r="N35" s="2" t="s">
        <v>3713</v>
      </c>
      <c r="O35" s="18">
        <v>3000</v>
      </c>
    </row>
    <row r="36" spans="1:15">
      <c r="A36" s="309"/>
      <c r="B36" s="309"/>
      <c r="C36" s="309"/>
      <c r="D36" s="2" t="s">
        <v>4930</v>
      </c>
      <c r="E36" s="2">
        <v>0.2</v>
      </c>
      <c r="F36" s="2">
        <v>-0.2</v>
      </c>
      <c r="G36" s="2">
        <v>-40</v>
      </c>
      <c r="H36" s="2">
        <v>-40</v>
      </c>
      <c r="I36" s="2">
        <v>-5</v>
      </c>
      <c r="J36" s="2">
        <v>100</v>
      </c>
      <c r="K36" s="2">
        <v>300</v>
      </c>
      <c r="L36" s="2" t="s">
        <v>4927</v>
      </c>
      <c r="M36" s="2">
        <v>-0.4</v>
      </c>
      <c r="N36" s="2" t="s">
        <v>1844</v>
      </c>
      <c r="O36" s="18">
        <v>3000</v>
      </c>
    </row>
    <row r="37" spans="1:15">
      <c r="A37" s="2" t="s">
        <v>3729</v>
      </c>
      <c r="B37" s="2" t="s">
        <v>3730</v>
      </c>
      <c r="C37" s="2" t="s">
        <v>3731</v>
      </c>
      <c r="D37" s="2" t="s">
        <v>3711</v>
      </c>
      <c r="E37" s="2">
        <v>0.15</v>
      </c>
      <c r="F37" s="2">
        <v>0.2</v>
      </c>
      <c r="G37" s="2">
        <v>60</v>
      </c>
      <c r="H37" s="2">
        <v>40</v>
      </c>
      <c r="I37" s="2">
        <v>6</v>
      </c>
      <c r="J37" s="2">
        <v>100</v>
      </c>
      <c r="K37" s="2">
        <v>300</v>
      </c>
      <c r="L37" s="2" t="s">
        <v>3712</v>
      </c>
      <c r="M37" s="2">
        <v>0.3</v>
      </c>
      <c r="N37" s="2" t="s">
        <v>1844</v>
      </c>
      <c r="O37" s="18">
        <v>3000</v>
      </c>
    </row>
    <row r="38" spans="1:15">
      <c r="A38" s="2" t="s">
        <v>3732</v>
      </c>
      <c r="B38" s="2" t="s">
        <v>3733</v>
      </c>
      <c r="C38" s="2" t="s">
        <v>3731</v>
      </c>
      <c r="D38" s="2" t="s">
        <v>3711</v>
      </c>
      <c r="E38" s="2">
        <v>0.15</v>
      </c>
      <c r="F38" s="2">
        <v>0.6</v>
      </c>
      <c r="G38" s="2">
        <v>75</v>
      </c>
      <c r="H38" s="2">
        <v>40</v>
      </c>
      <c r="I38" s="2">
        <v>6</v>
      </c>
      <c r="J38" s="2">
        <v>100</v>
      </c>
      <c r="K38" s="2">
        <v>300</v>
      </c>
      <c r="L38" s="2" t="s">
        <v>3734</v>
      </c>
      <c r="M38" s="2">
        <v>0.3</v>
      </c>
      <c r="N38" s="2" t="s">
        <v>1836</v>
      </c>
      <c r="O38" s="18">
        <v>3000</v>
      </c>
    </row>
    <row r="39" spans="1:15">
      <c r="A39" s="2" t="s">
        <v>3735</v>
      </c>
      <c r="B39" s="2" t="s">
        <v>3736</v>
      </c>
      <c r="C39" s="2" t="s">
        <v>3731</v>
      </c>
      <c r="D39" s="2" t="s">
        <v>3728</v>
      </c>
      <c r="E39" s="2">
        <v>0.15</v>
      </c>
      <c r="F39" s="2">
        <v>-0.2</v>
      </c>
      <c r="G39" s="2">
        <v>-40</v>
      </c>
      <c r="H39" s="2">
        <v>-40</v>
      </c>
      <c r="I39" s="2">
        <v>-5</v>
      </c>
      <c r="J39" s="2">
        <v>100</v>
      </c>
      <c r="K39" s="2">
        <v>300</v>
      </c>
      <c r="L39" s="2" t="s">
        <v>3712</v>
      </c>
      <c r="M39" s="2">
        <v>-0.4</v>
      </c>
      <c r="N39" s="2" t="s">
        <v>1844</v>
      </c>
      <c r="O39" s="18">
        <v>3000</v>
      </c>
    </row>
    <row r="40" spans="1:15">
      <c r="A40" s="2" t="s">
        <v>3737</v>
      </c>
      <c r="B40" s="2" t="s">
        <v>3738</v>
      </c>
      <c r="C40" s="2" t="s">
        <v>3739</v>
      </c>
      <c r="D40" s="2" t="s">
        <v>3711</v>
      </c>
      <c r="E40" s="2">
        <v>0.1</v>
      </c>
      <c r="F40" s="2">
        <v>0.2</v>
      </c>
      <c r="G40" s="2">
        <v>60</v>
      </c>
      <c r="H40" s="2">
        <v>40</v>
      </c>
      <c r="I40" s="2">
        <v>6</v>
      </c>
      <c r="J40" s="2">
        <v>100</v>
      </c>
      <c r="K40" s="2">
        <v>300</v>
      </c>
      <c r="L40" s="2" t="s">
        <v>3712</v>
      </c>
      <c r="M40" s="2">
        <v>0.3</v>
      </c>
      <c r="N40" s="2" t="s">
        <v>1844</v>
      </c>
      <c r="O40" s="18">
        <v>8000</v>
      </c>
    </row>
    <row r="41" spans="1:15">
      <c r="A41" s="2" t="s">
        <v>3740</v>
      </c>
      <c r="B41" s="2" t="s">
        <v>3741</v>
      </c>
      <c r="C41" s="2" t="s">
        <v>3739</v>
      </c>
      <c r="D41" s="2" t="s">
        <v>3728</v>
      </c>
      <c r="E41" s="2">
        <v>0.1</v>
      </c>
      <c r="F41" s="2">
        <v>-0.2</v>
      </c>
      <c r="G41" s="2">
        <v>-40</v>
      </c>
      <c r="H41" s="2">
        <v>-40</v>
      </c>
      <c r="I41" s="2">
        <v>-5</v>
      </c>
      <c r="J41" s="2">
        <v>100</v>
      </c>
      <c r="K41" s="2">
        <v>300</v>
      </c>
      <c r="L41" s="2" t="s">
        <v>4927</v>
      </c>
      <c r="M41" s="2">
        <v>-0.3</v>
      </c>
      <c r="N41" s="2" t="s">
        <v>1844</v>
      </c>
      <c r="O41" s="18">
        <v>8000</v>
      </c>
    </row>
    <row r="42" spans="1:15">
      <c r="A42" s="2" t="s">
        <v>4931</v>
      </c>
      <c r="B42" s="2"/>
      <c r="C42" s="2" t="s">
        <v>3739</v>
      </c>
      <c r="D42" s="2" t="s">
        <v>3711</v>
      </c>
      <c r="E42" s="2">
        <v>0.3</v>
      </c>
      <c r="F42" s="2">
        <v>0.6</v>
      </c>
      <c r="G42" s="2">
        <v>75</v>
      </c>
      <c r="H42" s="2">
        <v>40</v>
      </c>
      <c r="I42" s="2">
        <v>6</v>
      </c>
      <c r="J42" s="2">
        <v>200</v>
      </c>
      <c r="K42" s="2">
        <v>300</v>
      </c>
      <c r="L42" s="2" t="s">
        <v>1835</v>
      </c>
      <c r="M42" s="2">
        <v>0.3</v>
      </c>
      <c r="N42" s="2" t="s">
        <v>1836</v>
      </c>
      <c r="O42" s="18">
        <v>8000</v>
      </c>
    </row>
    <row r="43" spans="1:15">
      <c r="A43" s="2" t="s">
        <v>3742</v>
      </c>
      <c r="B43" s="2" t="s">
        <v>3743</v>
      </c>
      <c r="C43" s="2" t="s">
        <v>1900</v>
      </c>
      <c r="D43" s="2" t="s">
        <v>3711</v>
      </c>
      <c r="E43" s="2">
        <v>1</v>
      </c>
      <c r="F43" s="2">
        <v>0.6</v>
      </c>
      <c r="G43" s="2">
        <v>180</v>
      </c>
      <c r="H43" s="2">
        <v>160</v>
      </c>
      <c r="I43" s="2">
        <v>6</v>
      </c>
      <c r="J43" s="2">
        <v>80</v>
      </c>
      <c r="K43" s="2">
        <v>250</v>
      </c>
      <c r="L43" s="2" t="s">
        <v>3744</v>
      </c>
      <c r="M43" s="2">
        <v>0.2</v>
      </c>
      <c r="N43" s="2" t="s">
        <v>1844</v>
      </c>
      <c r="O43" s="18">
        <v>2500</v>
      </c>
    </row>
    <row r="44" spans="1:15">
      <c r="A44" s="2" t="s">
        <v>4932</v>
      </c>
      <c r="B44" s="2" t="s">
        <v>4933</v>
      </c>
      <c r="C44" s="2" t="s">
        <v>1900</v>
      </c>
      <c r="D44" s="2" t="s">
        <v>1875</v>
      </c>
      <c r="E44" s="2">
        <v>3</v>
      </c>
      <c r="F44" s="2">
        <v>-4</v>
      </c>
      <c r="G44" s="2">
        <v>-180</v>
      </c>
      <c r="H44" s="2">
        <v>-140</v>
      </c>
      <c r="I44" s="2">
        <v>-6</v>
      </c>
      <c r="J44" s="2">
        <v>100</v>
      </c>
      <c r="K44" s="2">
        <v>300</v>
      </c>
      <c r="L44" s="2" t="s">
        <v>3745</v>
      </c>
      <c r="M44" s="2">
        <v>-0.15</v>
      </c>
      <c r="N44" s="2" t="s">
        <v>4934</v>
      </c>
      <c r="O44" s="18">
        <v>2500</v>
      </c>
    </row>
    <row r="45" spans="1:15">
      <c r="A45" s="2" t="s">
        <v>3747</v>
      </c>
      <c r="B45" s="2" t="s">
        <v>3748</v>
      </c>
      <c r="C45" s="2" t="s">
        <v>3749</v>
      </c>
      <c r="D45" s="2" t="s">
        <v>1875</v>
      </c>
      <c r="E45" s="2">
        <v>0.5</v>
      </c>
      <c r="F45" s="2">
        <v>-3</v>
      </c>
      <c r="G45" s="2">
        <v>-40</v>
      </c>
      <c r="H45" s="2">
        <v>-30</v>
      </c>
      <c r="I45" s="2">
        <v>-6</v>
      </c>
      <c r="J45" s="2">
        <v>200</v>
      </c>
      <c r="K45" s="2">
        <v>400</v>
      </c>
      <c r="L45" s="2" t="s">
        <v>3750</v>
      </c>
      <c r="M45" s="2">
        <v>-0.45</v>
      </c>
      <c r="N45" s="2" t="s">
        <v>3751</v>
      </c>
      <c r="O45" s="18">
        <v>1000</v>
      </c>
    </row>
    <row r="46" spans="1:15">
      <c r="A46" s="2" t="s">
        <v>3752</v>
      </c>
      <c r="B46" s="2">
        <v>5401</v>
      </c>
      <c r="C46" s="2" t="s">
        <v>3749</v>
      </c>
      <c r="D46" s="2" t="s">
        <v>1875</v>
      </c>
      <c r="E46" s="2">
        <v>0.5</v>
      </c>
      <c r="F46" s="2">
        <v>-0.5</v>
      </c>
      <c r="G46" s="2">
        <v>-160</v>
      </c>
      <c r="H46" s="2">
        <v>-150</v>
      </c>
      <c r="I46" s="2">
        <v>-5</v>
      </c>
      <c r="J46" s="2">
        <v>60</v>
      </c>
      <c r="K46" s="2">
        <v>300</v>
      </c>
      <c r="L46" s="2" t="s">
        <v>3744</v>
      </c>
      <c r="M46" s="2">
        <v>-0.2</v>
      </c>
      <c r="N46" s="2" t="s">
        <v>1847</v>
      </c>
      <c r="O46" s="18">
        <v>1000</v>
      </c>
    </row>
    <row r="47" spans="1:15">
      <c r="A47" s="2" t="s">
        <v>4935</v>
      </c>
      <c r="B47" s="2" t="s">
        <v>4936</v>
      </c>
      <c r="C47" s="2" t="s">
        <v>3749</v>
      </c>
      <c r="D47" s="2" t="s">
        <v>3711</v>
      </c>
      <c r="E47" s="2">
        <v>0.5</v>
      </c>
      <c r="F47" s="2">
        <v>1</v>
      </c>
      <c r="G47" s="2">
        <v>100</v>
      </c>
      <c r="H47" s="2">
        <v>80</v>
      </c>
      <c r="I47" s="2">
        <v>5</v>
      </c>
      <c r="J47" s="2">
        <v>100</v>
      </c>
      <c r="K47" s="2">
        <v>250</v>
      </c>
      <c r="L47" s="2" t="s">
        <v>3753</v>
      </c>
      <c r="M47" s="2">
        <v>0.5</v>
      </c>
      <c r="N47" s="2" t="s">
        <v>1852</v>
      </c>
      <c r="O47" s="18">
        <v>1000</v>
      </c>
    </row>
    <row r="48" spans="1:15">
      <c r="A48" s="2" t="s">
        <v>4937</v>
      </c>
      <c r="B48" s="2" t="s">
        <v>4938</v>
      </c>
      <c r="C48" s="2" t="s">
        <v>3749</v>
      </c>
      <c r="D48" s="2" t="s">
        <v>1875</v>
      </c>
      <c r="E48" s="2">
        <v>0.5</v>
      </c>
      <c r="F48" s="2">
        <v>-1</v>
      </c>
      <c r="G48" s="2">
        <v>-100</v>
      </c>
      <c r="H48" s="2">
        <v>-80</v>
      </c>
      <c r="I48" s="2">
        <v>-5</v>
      </c>
      <c r="J48" s="2">
        <v>100</v>
      </c>
      <c r="K48" s="2">
        <v>250</v>
      </c>
      <c r="L48" s="2" t="s">
        <v>3753</v>
      </c>
      <c r="M48" s="2">
        <v>-0.5</v>
      </c>
      <c r="N48" s="2" t="s">
        <v>1852</v>
      </c>
      <c r="O48" s="18">
        <v>1000</v>
      </c>
    </row>
    <row r="49" spans="1:15">
      <c r="A49" s="2" t="s">
        <v>3754</v>
      </c>
      <c r="B49" s="2" t="s">
        <v>3755</v>
      </c>
      <c r="C49" s="2" t="s">
        <v>1901</v>
      </c>
      <c r="D49" s="2" t="s">
        <v>1834</v>
      </c>
      <c r="E49" s="2">
        <v>0.1</v>
      </c>
      <c r="F49" s="2">
        <v>0.2</v>
      </c>
      <c r="G49" s="2">
        <v>60</v>
      </c>
      <c r="H49" s="2">
        <v>40</v>
      </c>
      <c r="I49" s="2">
        <v>6</v>
      </c>
      <c r="J49" s="2">
        <v>100</v>
      </c>
      <c r="K49" s="2">
        <v>300</v>
      </c>
      <c r="L49" s="2" t="s">
        <v>1843</v>
      </c>
      <c r="M49" s="2">
        <v>0.3</v>
      </c>
      <c r="N49" s="2" t="s">
        <v>4939</v>
      </c>
      <c r="O49" s="18">
        <v>10000</v>
      </c>
    </row>
    <row r="50" spans="1:15">
      <c r="A50" s="2" t="s">
        <v>3756</v>
      </c>
      <c r="B50" s="2" t="s">
        <v>3757</v>
      </c>
      <c r="C50" s="2" t="s">
        <v>1901</v>
      </c>
      <c r="D50" s="2" t="s">
        <v>1875</v>
      </c>
      <c r="E50" s="2">
        <v>0.1</v>
      </c>
      <c r="F50" s="2">
        <v>-0.2</v>
      </c>
      <c r="G50" s="2">
        <v>-40</v>
      </c>
      <c r="H50" s="2">
        <v>-40</v>
      </c>
      <c r="I50" s="2">
        <v>-5</v>
      </c>
      <c r="J50" s="2">
        <v>100</v>
      </c>
      <c r="K50" s="2">
        <v>300</v>
      </c>
      <c r="L50" s="2" t="s">
        <v>1843</v>
      </c>
      <c r="M50" s="2">
        <v>-0.25</v>
      </c>
      <c r="N50" s="2" t="s">
        <v>3725</v>
      </c>
      <c r="O50" s="18">
        <v>10000</v>
      </c>
    </row>
    <row r="51" spans="1:15">
      <c r="A51" s="2" t="s">
        <v>5786</v>
      </c>
      <c r="B51" s="2" t="s">
        <v>5787</v>
      </c>
      <c r="C51" s="2" t="s">
        <v>1745</v>
      </c>
      <c r="D51" s="2" t="s">
        <v>3711</v>
      </c>
      <c r="E51" s="2">
        <v>0.31</v>
      </c>
      <c r="F51" s="2">
        <v>0.5</v>
      </c>
      <c r="G51" s="2">
        <v>80</v>
      </c>
      <c r="H51" s="2">
        <v>80</v>
      </c>
      <c r="I51" s="2">
        <v>4</v>
      </c>
      <c r="J51" s="2">
        <v>100</v>
      </c>
      <c r="K51" s="2">
        <v>400</v>
      </c>
      <c r="L51" s="2" t="s">
        <v>3712</v>
      </c>
      <c r="M51" s="2">
        <v>0.25</v>
      </c>
      <c r="N51" s="2" t="s">
        <v>5788</v>
      </c>
      <c r="O51" s="18">
        <v>3000</v>
      </c>
    </row>
    <row r="52" spans="1:15">
      <c r="A52" s="2" t="s">
        <v>5789</v>
      </c>
      <c r="B52" s="2" t="s">
        <v>5790</v>
      </c>
      <c r="C52" s="2" t="s">
        <v>1745</v>
      </c>
      <c r="D52" s="2" t="s">
        <v>3728</v>
      </c>
      <c r="E52" s="2">
        <v>0.31</v>
      </c>
      <c r="F52" s="2">
        <v>-0.5</v>
      </c>
      <c r="G52" s="2">
        <v>-80</v>
      </c>
      <c r="H52" s="2">
        <v>-80</v>
      </c>
      <c r="I52" s="2">
        <v>-4</v>
      </c>
      <c r="J52" s="2">
        <v>100</v>
      </c>
      <c r="K52" s="2">
        <v>400</v>
      </c>
      <c r="L52" s="2" t="s">
        <v>3712</v>
      </c>
      <c r="M52" s="2">
        <v>-0.25</v>
      </c>
      <c r="N52" s="2" t="s">
        <v>5788</v>
      </c>
      <c r="O52" s="18">
        <v>3000</v>
      </c>
    </row>
    <row r="53" spans="1:15">
      <c r="A53" s="2" t="s">
        <v>5791</v>
      </c>
      <c r="B53" s="2" t="s">
        <v>5792</v>
      </c>
      <c r="C53" s="2" t="s">
        <v>1745</v>
      </c>
      <c r="D53" s="2" t="s">
        <v>3711</v>
      </c>
      <c r="E53" s="2">
        <v>0.5</v>
      </c>
      <c r="F53" s="2">
        <v>1</v>
      </c>
      <c r="G53" s="2">
        <v>80</v>
      </c>
      <c r="H53" s="2">
        <v>60</v>
      </c>
      <c r="I53" s="2">
        <v>7</v>
      </c>
      <c r="J53" s="2">
        <v>100</v>
      </c>
      <c r="K53" s="2">
        <v>300</v>
      </c>
      <c r="L53" s="2" t="s">
        <v>5793</v>
      </c>
      <c r="M53" s="2">
        <v>0.3</v>
      </c>
      <c r="N53" s="2" t="s">
        <v>3746</v>
      </c>
      <c r="O53" s="18">
        <v>3000</v>
      </c>
    </row>
  </sheetData>
  <autoFilter ref="A1:O2" xr:uid="{00000000-0001-0000-1700-000000000000}">
    <filterColumn colId="9" showButton="0"/>
    <filterColumn colId="10" showButton="0"/>
    <filterColumn colId="12" showButton="0"/>
  </autoFilter>
  <mergeCells count="10">
    <mergeCell ref="O1:O2"/>
    <mergeCell ref="M1:N1"/>
    <mergeCell ref="A1:A2"/>
    <mergeCell ref="B1:B2"/>
    <mergeCell ref="C1:C2"/>
    <mergeCell ref="A35:A36"/>
    <mergeCell ref="B35:B36"/>
    <mergeCell ref="C35:C36"/>
    <mergeCell ref="D1:D2"/>
    <mergeCell ref="J1:L1"/>
  </mergeCells>
  <phoneticPr fontId="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D930-A4B9-441C-BC1E-F234A00E475E}">
  <dimension ref="A1:N102"/>
  <sheetViews>
    <sheetView tabSelected="1" zoomScale="40" zoomScaleNormal="40" workbookViewId="0">
      <selection activeCell="U11" sqref="U11"/>
    </sheetView>
  </sheetViews>
  <sheetFormatPr defaultColWidth="9" defaultRowHeight="20.25"/>
  <cols>
    <col min="1" max="1" width="28.875" style="45" customWidth="1"/>
    <col min="2" max="2" width="51.875" style="45" customWidth="1"/>
    <col min="3" max="3" width="16.125" style="45" customWidth="1"/>
    <col min="4" max="4" width="19.375" style="45" customWidth="1"/>
    <col min="5" max="5" width="15" style="45" customWidth="1"/>
    <col min="6" max="6" width="28.375" style="45" customWidth="1"/>
    <col min="7" max="7" width="14.75" style="45" customWidth="1"/>
    <col min="8" max="8" width="21.75" style="45" customWidth="1"/>
    <col min="9" max="9" width="13.625" style="45" customWidth="1"/>
    <col min="10" max="10" width="19.75" style="45" customWidth="1"/>
    <col min="11" max="11" width="12.75" style="45" customWidth="1"/>
    <col min="12" max="12" width="16.375" style="45" customWidth="1"/>
    <col min="13" max="13" width="44" style="45" customWidth="1"/>
    <col min="14" max="14" width="28.125" style="45" customWidth="1"/>
    <col min="15" max="16384" width="9" style="45"/>
  </cols>
  <sheetData>
    <row r="1" spans="1:14" s="38" customFormat="1" ht="69.599999999999994" customHeight="1">
      <c r="A1" s="359" t="s">
        <v>3886</v>
      </c>
      <c r="B1" s="359"/>
      <c r="C1" s="359"/>
      <c r="D1" s="359"/>
      <c r="E1" s="359"/>
      <c r="F1" s="359"/>
      <c r="G1" s="359"/>
      <c r="H1" s="359"/>
      <c r="I1" s="359"/>
      <c r="J1" s="359"/>
      <c r="K1" s="359"/>
      <c r="L1" s="359"/>
      <c r="M1" s="359"/>
      <c r="N1" s="359"/>
    </row>
    <row r="2" spans="1:14" s="39" customFormat="1" ht="69.599999999999994" customHeight="1">
      <c r="A2" s="7" t="s">
        <v>3001</v>
      </c>
      <c r="B2" s="7" t="s">
        <v>1739</v>
      </c>
      <c r="C2" s="7" t="s">
        <v>3761</v>
      </c>
      <c r="D2" s="7" t="s">
        <v>3772</v>
      </c>
      <c r="E2" s="7" t="s">
        <v>3762</v>
      </c>
      <c r="F2" s="7" t="s">
        <v>3763</v>
      </c>
      <c r="G2" s="7" t="s">
        <v>3759</v>
      </c>
      <c r="H2" s="7" t="s">
        <v>2745</v>
      </c>
      <c r="I2" s="7" t="s">
        <v>3760</v>
      </c>
      <c r="J2" s="7" t="s">
        <v>3764</v>
      </c>
      <c r="K2" s="7" t="s">
        <v>3765</v>
      </c>
      <c r="L2" s="7" t="s">
        <v>3766</v>
      </c>
      <c r="M2" s="7" t="s">
        <v>1740</v>
      </c>
      <c r="N2" s="7" t="s">
        <v>5963</v>
      </c>
    </row>
    <row r="3" spans="1:14" s="38" customFormat="1" ht="69.599999999999994" customHeight="1">
      <c r="A3" s="344" t="s">
        <v>3778</v>
      </c>
      <c r="B3" s="344" t="s">
        <v>6874</v>
      </c>
      <c r="C3" s="344">
        <v>0.05</v>
      </c>
      <c r="D3" s="344">
        <v>60</v>
      </c>
      <c r="E3" s="344" t="s">
        <v>5283</v>
      </c>
      <c r="F3" s="344" t="s">
        <v>6873</v>
      </c>
      <c r="G3" s="344">
        <v>45</v>
      </c>
      <c r="H3" s="344">
        <v>95</v>
      </c>
      <c r="I3" s="344" t="s">
        <v>2741</v>
      </c>
      <c r="J3" s="344">
        <v>0.1</v>
      </c>
      <c r="K3" s="344">
        <v>0.8</v>
      </c>
      <c r="L3" s="344" t="s">
        <v>2765</v>
      </c>
      <c r="M3" s="40" t="s">
        <v>3780</v>
      </c>
      <c r="N3" s="40">
        <v>3000</v>
      </c>
    </row>
    <row r="4" spans="1:14" s="38" customFormat="1" ht="69.599999999999994" customHeight="1">
      <c r="A4" s="345"/>
      <c r="B4" s="345"/>
      <c r="C4" s="345"/>
      <c r="D4" s="345"/>
      <c r="E4" s="345"/>
      <c r="F4" s="345"/>
      <c r="G4" s="345"/>
      <c r="H4" s="345"/>
      <c r="I4" s="345"/>
      <c r="J4" s="345"/>
      <c r="K4" s="345"/>
      <c r="L4" s="345"/>
      <c r="M4" s="40" t="s">
        <v>2763</v>
      </c>
      <c r="N4" s="40">
        <v>3000</v>
      </c>
    </row>
    <row r="5" spans="1:14" s="38" customFormat="1" ht="69.599999999999994" customHeight="1">
      <c r="A5" s="346"/>
      <c r="B5" s="346"/>
      <c r="C5" s="346"/>
      <c r="D5" s="346"/>
      <c r="E5" s="346"/>
      <c r="F5" s="346"/>
      <c r="G5" s="346"/>
      <c r="H5" s="346"/>
      <c r="I5" s="346"/>
      <c r="J5" s="346"/>
      <c r="K5" s="346"/>
      <c r="L5" s="346"/>
      <c r="M5" s="40" t="s">
        <v>6798</v>
      </c>
      <c r="N5" s="40">
        <v>10000</v>
      </c>
    </row>
    <row r="6" spans="1:14" s="38" customFormat="1" ht="69.599999999999994" customHeight="1">
      <c r="A6" s="344" t="s">
        <v>3781</v>
      </c>
      <c r="B6" s="344" t="s">
        <v>6872</v>
      </c>
      <c r="C6" s="344">
        <v>0.15</v>
      </c>
      <c r="D6" s="344">
        <v>170</v>
      </c>
      <c r="E6" s="344" t="s">
        <v>5283</v>
      </c>
      <c r="F6" s="344" t="s">
        <v>2813</v>
      </c>
      <c r="G6" s="344">
        <v>45</v>
      </c>
      <c r="H6" s="344">
        <v>95</v>
      </c>
      <c r="I6" s="344" t="s">
        <v>2741</v>
      </c>
      <c r="J6" s="344">
        <v>0.1</v>
      </c>
      <c r="K6" s="344">
        <v>0.7</v>
      </c>
      <c r="L6" s="344" t="s">
        <v>2765</v>
      </c>
      <c r="M6" s="41" t="s">
        <v>3780</v>
      </c>
      <c r="N6" s="40">
        <v>3000</v>
      </c>
    </row>
    <row r="7" spans="1:14" s="38" customFormat="1" ht="69.599999999999994" customHeight="1">
      <c r="A7" s="345"/>
      <c r="B7" s="345"/>
      <c r="C7" s="345"/>
      <c r="D7" s="345"/>
      <c r="E7" s="345"/>
      <c r="F7" s="345"/>
      <c r="G7" s="345"/>
      <c r="H7" s="345"/>
      <c r="I7" s="345"/>
      <c r="J7" s="345"/>
      <c r="K7" s="345"/>
      <c r="L7" s="345"/>
      <c r="M7" s="41" t="s">
        <v>2763</v>
      </c>
      <c r="N7" s="40">
        <v>3000</v>
      </c>
    </row>
    <row r="8" spans="1:14" s="38" customFormat="1" ht="69.599999999999994" customHeight="1">
      <c r="A8" s="346"/>
      <c r="B8" s="346"/>
      <c r="C8" s="346"/>
      <c r="D8" s="346"/>
      <c r="E8" s="346"/>
      <c r="F8" s="346"/>
      <c r="G8" s="346"/>
      <c r="H8" s="346"/>
      <c r="I8" s="346"/>
      <c r="J8" s="346"/>
      <c r="K8" s="346"/>
      <c r="L8" s="346"/>
      <c r="M8" s="40" t="s">
        <v>6798</v>
      </c>
      <c r="N8" s="40">
        <v>10000</v>
      </c>
    </row>
    <row r="9" spans="1:14" s="38" customFormat="1" ht="69.599999999999994" customHeight="1">
      <c r="A9" s="344" t="s">
        <v>3782</v>
      </c>
      <c r="B9" s="344" t="s">
        <v>6871</v>
      </c>
      <c r="C9" s="344">
        <v>0.3</v>
      </c>
      <c r="D9" s="344">
        <v>240</v>
      </c>
      <c r="E9" s="344" t="s">
        <v>6870</v>
      </c>
      <c r="F9" s="344" t="s">
        <v>2813</v>
      </c>
      <c r="G9" s="344">
        <v>47</v>
      </c>
      <c r="H9" s="344">
        <v>40</v>
      </c>
      <c r="I9" s="344" t="s">
        <v>2741</v>
      </c>
      <c r="J9" s="344">
        <v>0.1</v>
      </c>
      <c r="K9" s="344">
        <v>3</v>
      </c>
      <c r="L9" s="344" t="s">
        <v>2765</v>
      </c>
      <c r="M9" s="41" t="s">
        <v>3780</v>
      </c>
      <c r="N9" s="40">
        <v>3000</v>
      </c>
    </row>
    <row r="10" spans="1:14" s="38" customFormat="1" ht="69.599999999999994" customHeight="1">
      <c r="A10" s="345"/>
      <c r="B10" s="345"/>
      <c r="C10" s="345"/>
      <c r="D10" s="345"/>
      <c r="E10" s="345"/>
      <c r="F10" s="345"/>
      <c r="G10" s="345"/>
      <c r="H10" s="345"/>
      <c r="I10" s="345"/>
      <c r="J10" s="345"/>
      <c r="K10" s="345"/>
      <c r="L10" s="345"/>
      <c r="M10" s="41" t="s">
        <v>2763</v>
      </c>
      <c r="N10" s="40">
        <v>3000</v>
      </c>
    </row>
    <row r="11" spans="1:14" s="38" customFormat="1" ht="69.599999999999994" customHeight="1">
      <c r="A11" s="345"/>
      <c r="B11" s="345"/>
      <c r="C11" s="345"/>
      <c r="D11" s="345"/>
      <c r="E11" s="345"/>
      <c r="F11" s="345"/>
      <c r="G11" s="345"/>
      <c r="H11" s="345"/>
      <c r="I11" s="345"/>
      <c r="J11" s="345"/>
      <c r="K11" s="345"/>
      <c r="L11" s="345"/>
      <c r="M11" s="41" t="s">
        <v>2807</v>
      </c>
      <c r="N11" s="40">
        <v>1000</v>
      </c>
    </row>
    <row r="12" spans="1:14" s="38" customFormat="1" ht="69.599999999999994" customHeight="1">
      <c r="A12" s="346"/>
      <c r="B12" s="346"/>
      <c r="C12" s="346"/>
      <c r="D12" s="346"/>
      <c r="E12" s="346"/>
      <c r="F12" s="346"/>
      <c r="G12" s="346"/>
      <c r="H12" s="346"/>
      <c r="I12" s="346"/>
      <c r="J12" s="346"/>
      <c r="K12" s="346"/>
      <c r="L12" s="346"/>
      <c r="M12" s="40" t="s">
        <v>6798</v>
      </c>
      <c r="N12" s="40">
        <v>10000</v>
      </c>
    </row>
    <row r="13" spans="1:14" s="38" customFormat="1" ht="69.599999999999994" customHeight="1">
      <c r="A13" s="344" t="s">
        <v>6869</v>
      </c>
      <c r="B13" s="344" t="s">
        <v>6868</v>
      </c>
      <c r="C13" s="344">
        <v>0.3</v>
      </c>
      <c r="D13" s="344">
        <v>196</v>
      </c>
      <c r="E13" s="344" t="s">
        <v>3784</v>
      </c>
      <c r="F13" s="344" t="s">
        <v>6867</v>
      </c>
      <c r="G13" s="344">
        <v>70</v>
      </c>
      <c r="H13" s="344">
        <v>41</v>
      </c>
      <c r="I13" s="344" t="s">
        <v>2741</v>
      </c>
      <c r="J13" s="344">
        <v>0.1</v>
      </c>
      <c r="K13" s="344">
        <v>0.3</v>
      </c>
      <c r="L13" s="344" t="s">
        <v>2765</v>
      </c>
      <c r="M13" s="41" t="s">
        <v>3780</v>
      </c>
      <c r="N13" s="40">
        <v>3000</v>
      </c>
    </row>
    <row r="14" spans="1:14" s="38" customFormat="1" ht="69.599999999999994" customHeight="1">
      <c r="A14" s="345"/>
      <c r="B14" s="345"/>
      <c r="C14" s="345"/>
      <c r="D14" s="345"/>
      <c r="E14" s="345"/>
      <c r="F14" s="345"/>
      <c r="G14" s="345"/>
      <c r="H14" s="345"/>
      <c r="I14" s="345"/>
      <c r="J14" s="345"/>
      <c r="K14" s="345"/>
      <c r="L14" s="345"/>
      <c r="M14" s="41" t="s">
        <v>2763</v>
      </c>
      <c r="N14" s="40">
        <v>3000</v>
      </c>
    </row>
    <row r="15" spans="1:14" s="38" customFormat="1" ht="69.599999999999994" customHeight="1">
      <c r="A15" s="346"/>
      <c r="B15" s="346"/>
      <c r="C15" s="346"/>
      <c r="D15" s="346"/>
      <c r="E15" s="346"/>
      <c r="F15" s="346"/>
      <c r="G15" s="346"/>
      <c r="H15" s="346"/>
      <c r="I15" s="346"/>
      <c r="J15" s="346"/>
      <c r="K15" s="346"/>
      <c r="L15" s="346"/>
      <c r="M15" s="40" t="s">
        <v>6798</v>
      </c>
      <c r="N15" s="40">
        <v>10000</v>
      </c>
    </row>
    <row r="16" spans="1:14" s="38" customFormat="1" ht="69.599999999999994" customHeight="1">
      <c r="A16" s="344" t="s">
        <v>2752</v>
      </c>
      <c r="B16" s="344" t="s">
        <v>6866</v>
      </c>
      <c r="C16" s="344">
        <v>0.3</v>
      </c>
      <c r="D16" s="344">
        <v>330</v>
      </c>
      <c r="E16" s="344" t="s">
        <v>6865</v>
      </c>
      <c r="F16" s="344" t="s">
        <v>6864</v>
      </c>
      <c r="G16" s="344">
        <v>50</v>
      </c>
      <c r="H16" s="344" t="s">
        <v>6853</v>
      </c>
      <c r="I16" s="344" t="s">
        <v>2741</v>
      </c>
      <c r="J16" s="344">
        <v>0.1</v>
      </c>
      <c r="K16" s="344">
        <v>0.8</v>
      </c>
      <c r="L16" s="344" t="s">
        <v>2765</v>
      </c>
      <c r="M16" s="41" t="s">
        <v>3780</v>
      </c>
      <c r="N16" s="40">
        <v>3000</v>
      </c>
    </row>
    <row r="17" spans="1:14" s="38" customFormat="1" ht="69.599999999999994" customHeight="1">
      <c r="A17" s="345"/>
      <c r="B17" s="345"/>
      <c r="C17" s="345"/>
      <c r="D17" s="345"/>
      <c r="E17" s="345"/>
      <c r="F17" s="345"/>
      <c r="G17" s="345"/>
      <c r="H17" s="345"/>
      <c r="I17" s="345"/>
      <c r="J17" s="345"/>
      <c r="K17" s="345"/>
      <c r="L17" s="345"/>
      <c r="M17" s="41" t="s">
        <v>2763</v>
      </c>
      <c r="N17" s="40">
        <v>3000</v>
      </c>
    </row>
    <row r="18" spans="1:14" s="38" customFormat="1" ht="69.599999999999994" customHeight="1">
      <c r="A18" s="345"/>
      <c r="B18" s="345"/>
      <c r="C18" s="345"/>
      <c r="D18" s="345"/>
      <c r="E18" s="345"/>
      <c r="F18" s="345"/>
      <c r="G18" s="345"/>
      <c r="H18" s="345"/>
      <c r="I18" s="345"/>
      <c r="J18" s="345"/>
      <c r="K18" s="345"/>
      <c r="L18" s="345"/>
      <c r="M18" s="41" t="s">
        <v>2807</v>
      </c>
      <c r="N18" s="40">
        <v>1000</v>
      </c>
    </row>
    <row r="19" spans="1:14" s="38" customFormat="1" ht="69.599999999999994" customHeight="1">
      <c r="A19" s="346"/>
      <c r="B19" s="346"/>
      <c r="C19" s="346"/>
      <c r="D19" s="346"/>
      <c r="E19" s="346"/>
      <c r="F19" s="346"/>
      <c r="G19" s="346"/>
      <c r="H19" s="346"/>
      <c r="I19" s="346"/>
      <c r="J19" s="346"/>
      <c r="K19" s="346"/>
      <c r="L19" s="346"/>
      <c r="M19" s="40" t="s">
        <v>6798</v>
      </c>
      <c r="N19" s="40">
        <v>10000</v>
      </c>
    </row>
    <row r="20" spans="1:14" s="38" customFormat="1" ht="69.599999999999994" customHeight="1">
      <c r="A20" s="344" t="s">
        <v>3785</v>
      </c>
      <c r="B20" s="344" t="s">
        <v>6863</v>
      </c>
      <c r="C20" s="344">
        <v>0.1</v>
      </c>
      <c r="D20" s="344">
        <v>230</v>
      </c>
      <c r="E20" s="344" t="s">
        <v>6862</v>
      </c>
      <c r="F20" s="344" t="s">
        <v>6861</v>
      </c>
      <c r="G20" s="344">
        <v>37</v>
      </c>
      <c r="H20" s="344" t="s">
        <v>2642</v>
      </c>
      <c r="I20" s="344" t="s">
        <v>2812</v>
      </c>
      <c r="J20" s="344" t="s">
        <v>2642</v>
      </c>
      <c r="K20" s="344">
        <v>2.5</v>
      </c>
      <c r="L20" s="344" t="s">
        <v>2762</v>
      </c>
      <c r="M20" s="40" t="s">
        <v>3780</v>
      </c>
      <c r="N20" s="40">
        <v>3000</v>
      </c>
    </row>
    <row r="21" spans="1:14" s="38" customFormat="1" ht="69.599999999999994" customHeight="1">
      <c r="A21" s="345"/>
      <c r="B21" s="345"/>
      <c r="C21" s="345"/>
      <c r="D21" s="345"/>
      <c r="E21" s="345"/>
      <c r="F21" s="345"/>
      <c r="G21" s="345"/>
      <c r="H21" s="345"/>
      <c r="I21" s="345"/>
      <c r="J21" s="345"/>
      <c r="K21" s="345"/>
      <c r="L21" s="345"/>
      <c r="M21" s="40" t="s">
        <v>2763</v>
      </c>
      <c r="N21" s="40">
        <v>3000</v>
      </c>
    </row>
    <row r="22" spans="1:14" s="38" customFormat="1" ht="69.599999999999994" customHeight="1">
      <c r="A22" s="346"/>
      <c r="B22" s="346"/>
      <c r="C22" s="346"/>
      <c r="D22" s="346"/>
      <c r="E22" s="346"/>
      <c r="F22" s="346"/>
      <c r="G22" s="346"/>
      <c r="H22" s="346"/>
      <c r="I22" s="346"/>
      <c r="J22" s="346"/>
      <c r="K22" s="346"/>
      <c r="L22" s="346"/>
      <c r="M22" s="41" t="s">
        <v>2807</v>
      </c>
      <c r="N22" s="44">
        <v>1000</v>
      </c>
    </row>
    <row r="23" spans="1:14" s="38" customFormat="1" ht="69.599999999999994" customHeight="1">
      <c r="A23" s="344" t="s">
        <v>3787</v>
      </c>
      <c r="B23" s="344" t="s">
        <v>6860</v>
      </c>
      <c r="C23" s="344">
        <v>0.15</v>
      </c>
      <c r="D23" s="344">
        <v>1300</v>
      </c>
      <c r="E23" s="344" t="s">
        <v>6859</v>
      </c>
      <c r="F23" s="344" t="s">
        <v>3789</v>
      </c>
      <c r="G23" s="344">
        <v>50</v>
      </c>
      <c r="H23" s="344">
        <v>190</v>
      </c>
      <c r="I23" s="344" t="s">
        <v>2812</v>
      </c>
      <c r="J23" s="344" t="s">
        <v>2642</v>
      </c>
      <c r="K23" s="344">
        <v>3.5</v>
      </c>
      <c r="L23" s="344" t="s">
        <v>2762</v>
      </c>
      <c r="M23" s="44" t="s">
        <v>3780</v>
      </c>
      <c r="N23" s="44">
        <v>3000</v>
      </c>
    </row>
    <row r="24" spans="1:14" s="38" customFormat="1" ht="69.599999999999994" customHeight="1">
      <c r="A24" s="345"/>
      <c r="B24" s="345"/>
      <c r="C24" s="345"/>
      <c r="D24" s="345"/>
      <c r="E24" s="345"/>
      <c r="F24" s="345"/>
      <c r="G24" s="345"/>
      <c r="H24" s="345"/>
      <c r="I24" s="345"/>
      <c r="J24" s="345"/>
      <c r="K24" s="345"/>
      <c r="L24" s="345"/>
      <c r="M24" s="44" t="s">
        <v>3786</v>
      </c>
      <c r="N24" s="44">
        <v>3000</v>
      </c>
    </row>
    <row r="25" spans="1:14" s="38" customFormat="1" ht="69.599999999999994" customHeight="1">
      <c r="A25" s="346"/>
      <c r="B25" s="346"/>
      <c r="C25" s="346"/>
      <c r="D25" s="346"/>
      <c r="E25" s="346"/>
      <c r="F25" s="346"/>
      <c r="G25" s="346"/>
      <c r="H25" s="346"/>
      <c r="I25" s="346"/>
      <c r="J25" s="346"/>
      <c r="K25" s="346"/>
      <c r="L25" s="346"/>
      <c r="M25" s="41" t="s">
        <v>2807</v>
      </c>
      <c r="N25" s="44">
        <v>1000</v>
      </c>
    </row>
    <row r="26" spans="1:14" s="38" customFormat="1" ht="69.599999999999994" customHeight="1">
      <c r="A26" s="255" t="s">
        <v>2756</v>
      </c>
      <c r="B26" s="255" t="s">
        <v>6856</v>
      </c>
      <c r="C26" s="255">
        <v>0.2</v>
      </c>
      <c r="D26" s="255">
        <v>370</v>
      </c>
      <c r="E26" s="255" t="s">
        <v>6854</v>
      </c>
      <c r="F26" s="255" t="s">
        <v>6858</v>
      </c>
      <c r="G26" s="255">
        <v>75</v>
      </c>
      <c r="H26" s="255" t="s">
        <v>6853</v>
      </c>
      <c r="I26" s="255" t="s">
        <v>2741</v>
      </c>
      <c r="J26" s="255">
        <v>0.3</v>
      </c>
      <c r="K26" s="255">
        <v>3</v>
      </c>
      <c r="L26" s="255" t="s">
        <v>2765</v>
      </c>
      <c r="M26" s="44" t="s">
        <v>6857</v>
      </c>
      <c r="N26" s="44">
        <v>3000</v>
      </c>
    </row>
    <row r="27" spans="1:14" s="38" customFormat="1" ht="69.599999999999994" customHeight="1">
      <c r="A27" s="344" t="s">
        <v>3790</v>
      </c>
      <c r="B27" s="344" t="s">
        <v>6856</v>
      </c>
      <c r="C27" s="344">
        <v>0.3</v>
      </c>
      <c r="D27" s="344">
        <v>370</v>
      </c>
      <c r="E27" s="344" t="s">
        <v>6854</v>
      </c>
      <c r="F27" s="344" t="s">
        <v>3791</v>
      </c>
      <c r="G27" s="344">
        <v>75</v>
      </c>
      <c r="H27" s="344" t="s">
        <v>6853</v>
      </c>
      <c r="I27" s="344" t="s">
        <v>2741</v>
      </c>
      <c r="J27" s="344">
        <v>0.3</v>
      </c>
      <c r="K27" s="344">
        <v>3</v>
      </c>
      <c r="L27" s="344" t="s">
        <v>2765</v>
      </c>
      <c r="M27" s="44" t="s">
        <v>3780</v>
      </c>
      <c r="N27" s="44">
        <v>3000</v>
      </c>
    </row>
    <row r="28" spans="1:14" s="38" customFormat="1" ht="69.599999999999994" customHeight="1">
      <c r="A28" s="345"/>
      <c r="B28" s="345"/>
      <c r="C28" s="345"/>
      <c r="D28" s="345"/>
      <c r="E28" s="345"/>
      <c r="F28" s="345"/>
      <c r="G28" s="345"/>
      <c r="H28" s="345"/>
      <c r="I28" s="345"/>
      <c r="J28" s="345"/>
      <c r="K28" s="345"/>
      <c r="L28" s="345"/>
      <c r="M28" s="44" t="s">
        <v>2763</v>
      </c>
      <c r="N28" s="44">
        <v>3000</v>
      </c>
    </row>
    <row r="29" spans="1:14" s="38" customFormat="1" ht="69.599999999999994" customHeight="1">
      <c r="A29" s="346"/>
      <c r="B29" s="346"/>
      <c r="C29" s="346"/>
      <c r="D29" s="346"/>
      <c r="E29" s="346"/>
      <c r="F29" s="346"/>
      <c r="G29" s="346"/>
      <c r="H29" s="346"/>
      <c r="I29" s="346"/>
      <c r="J29" s="346"/>
      <c r="K29" s="346"/>
      <c r="L29" s="346"/>
      <c r="M29" s="44" t="s">
        <v>2807</v>
      </c>
      <c r="N29" s="44">
        <v>1000</v>
      </c>
    </row>
    <row r="30" spans="1:14" s="38" customFormat="1" ht="69.599999999999994" customHeight="1">
      <c r="A30" s="344" t="s">
        <v>3792</v>
      </c>
      <c r="B30" s="344" t="s">
        <v>6855</v>
      </c>
      <c r="C30" s="344">
        <v>0.5</v>
      </c>
      <c r="D30" s="344">
        <v>650</v>
      </c>
      <c r="E30" s="344" t="s">
        <v>6854</v>
      </c>
      <c r="F30" s="344" t="s">
        <v>3789</v>
      </c>
      <c r="G30" s="344">
        <v>75</v>
      </c>
      <c r="H30" s="344" t="s">
        <v>6853</v>
      </c>
      <c r="I30" s="344" t="s">
        <v>2741</v>
      </c>
      <c r="J30" s="344">
        <v>0.3</v>
      </c>
      <c r="K30" s="344">
        <v>3</v>
      </c>
      <c r="L30" s="344" t="s">
        <v>2765</v>
      </c>
      <c r="M30" s="44" t="s">
        <v>3780</v>
      </c>
      <c r="N30" s="44">
        <v>3000</v>
      </c>
    </row>
    <row r="31" spans="1:14" s="38" customFormat="1" ht="69.599999999999994" customHeight="1">
      <c r="A31" s="345"/>
      <c r="B31" s="345"/>
      <c r="C31" s="345"/>
      <c r="D31" s="345"/>
      <c r="E31" s="345"/>
      <c r="F31" s="345"/>
      <c r="G31" s="345"/>
      <c r="H31" s="345"/>
      <c r="I31" s="345"/>
      <c r="J31" s="345"/>
      <c r="K31" s="345"/>
      <c r="L31" s="345"/>
      <c r="M31" s="44" t="s">
        <v>2763</v>
      </c>
      <c r="N31" s="44">
        <v>3000</v>
      </c>
    </row>
    <row r="32" spans="1:14" s="38" customFormat="1" ht="69.599999999999994" customHeight="1">
      <c r="A32" s="346"/>
      <c r="B32" s="346"/>
      <c r="C32" s="346"/>
      <c r="D32" s="346"/>
      <c r="E32" s="346"/>
      <c r="F32" s="346"/>
      <c r="G32" s="346"/>
      <c r="H32" s="346"/>
      <c r="I32" s="346"/>
      <c r="J32" s="346"/>
      <c r="K32" s="346"/>
      <c r="L32" s="346"/>
      <c r="M32" s="44" t="s">
        <v>2807</v>
      </c>
      <c r="N32" s="44">
        <v>1000</v>
      </c>
    </row>
    <row r="33" spans="1:14" s="38" customFormat="1" ht="69.599999999999994" customHeight="1">
      <c r="A33" s="344" t="s">
        <v>3793</v>
      </c>
      <c r="B33" s="344" t="s">
        <v>6852</v>
      </c>
      <c r="C33" s="344">
        <v>0.15</v>
      </c>
      <c r="D33" s="344">
        <v>960</v>
      </c>
      <c r="E33" s="344" t="s">
        <v>3794</v>
      </c>
      <c r="F33" s="344" t="s">
        <v>3795</v>
      </c>
      <c r="G33" s="344">
        <v>52</v>
      </c>
      <c r="H33" s="344">
        <v>190</v>
      </c>
      <c r="I33" s="344" t="s">
        <v>2741</v>
      </c>
      <c r="J33" s="344">
        <v>0.21</v>
      </c>
      <c r="K33" s="344">
        <v>1.3</v>
      </c>
      <c r="L33" s="344" t="s">
        <v>2762</v>
      </c>
      <c r="M33" s="44" t="s">
        <v>2763</v>
      </c>
      <c r="N33" s="44">
        <v>3000</v>
      </c>
    </row>
    <row r="34" spans="1:14" s="38" customFormat="1" ht="69.599999999999994" customHeight="1">
      <c r="A34" s="346"/>
      <c r="B34" s="346"/>
      <c r="C34" s="346"/>
      <c r="D34" s="346"/>
      <c r="E34" s="346"/>
      <c r="F34" s="346"/>
      <c r="G34" s="346"/>
      <c r="H34" s="346"/>
      <c r="I34" s="346"/>
      <c r="J34" s="346"/>
      <c r="K34" s="346"/>
      <c r="L34" s="346"/>
      <c r="M34" s="42" t="s">
        <v>6851</v>
      </c>
      <c r="N34" s="44">
        <v>3000</v>
      </c>
    </row>
    <row r="35" spans="1:14" s="257" customFormat="1" ht="69.599999999999994" customHeight="1">
      <c r="A35" s="360" t="s">
        <v>3887</v>
      </c>
      <c r="B35" s="361"/>
      <c r="C35" s="361"/>
      <c r="D35" s="361"/>
      <c r="E35" s="361"/>
      <c r="F35" s="361"/>
      <c r="G35" s="361"/>
      <c r="H35" s="361"/>
      <c r="I35" s="361"/>
      <c r="J35" s="361"/>
      <c r="K35" s="361"/>
      <c r="L35" s="361"/>
      <c r="M35" s="361"/>
      <c r="N35" s="361"/>
    </row>
    <row r="36" spans="1:14" s="39" customFormat="1" ht="69.599999999999994" customHeight="1">
      <c r="A36" s="47" t="s">
        <v>2740</v>
      </c>
      <c r="B36" s="47" t="s">
        <v>1739</v>
      </c>
      <c r="C36" s="47" t="s">
        <v>3767</v>
      </c>
      <c r="D36" s="47" t="s">
        <v>3772</v>
      </c>
      <c r="E36" s="47" t="s">
        <v>3768</v>
      </c>
      <c r="F36" s="47" t="s">
        <v>3769</v>
      </c>
      <c r="G36" s="47" t="s">
        <v>2744</v>
      </c>
      <c r="H36" s="47" t="s">
        <v>2745</v>
      </c>
      <c r="I36" s="47" t="s">
        <v>2746</v>
      </c>
      <c r="J36" s="47" t="s">
        <v>3764</v>
      </c>
      <c r="K36" s="47" t="s">
        <v>3765</v>
      </c>
      <c r="L36" s="47" t="s">
        <v>3770</v>
      </c>
      <c r="M36" s="48" t="s">
        <v>0</v>
      </c>
      <c r="N36" s="7" t="s">
        <v>5963</v>
      </c>
    </row>
    <row r="37" spans="1:14" s="38" customFormat="1" ht="69.599999999999994" customHeight="1">
      <c r="A37" s="343" t="s">
        <v>2759</v>
      </c>
      <c r="B37" s="343" t="s">
        <v>2761</v>
      </c>
      <c r="C37" s="343">
        <v>0.3</v>
      </c>
      <c r="D37" s="343">
        <v>220</v>
      </c>
      <c r="E37" s="343" t="s">
        <v>2747</v>
      </c>
      <c r="F37" s="343" t="s">
        <v>2760</v>
      </c>
      <c r="G37" s="343">
        <v>70</v>
      </c>
      <c r="H37" s="343">
        <v>140</v>
      </c>
      <c r="I37" s="343" t="s">
        <v>2748</v>
      </c>
      <c r="J37" s="343">
        <v>0.1</v>
      </c>
      <c r="K37" s="343">
        <v>60</v>
      </c>
      <c r="L37" s="343" t="s">
        <v>6781</v>
      </c>
      <c r="M37" s="41" t="s">
        <v>2750</v>
      </c>
      <c r="N37" s="40">
        <v>3000</v>
      </c>
    </row>
    <row r="38" spans="1:14" s="38" customFormat="1" ht="69.599999999999994" customHeight="1">
      <c r="A38" s="343"/>
      <c r="B38" s="343"/>
      <c r="C38" s="343"/>
      <c r="D38" s="343"/>
      <c r="E38" s="343"/>
      <c r="F38" s="343"/>
      <c r="G38" s="343"/>
      <c r="H38" s="343"/>
      <c r="I38" s="343"/>
      <c r="J38" s="343"/>
      <c r="K38" s="343"/>
      <c r="L38" s="343"/>
      <c r="M38" s="41" t="s">
        <v>924</v>
      </c>
      <c r="N38" s="40">
        <v>3000</v>
      </c>
    </row>
    <row r="39" spans="1:14" s="38" customFormat="1" ht="69.599999999999994" customHeight="1">
      <c r="A39" s="343"/>
      <c r="B39" s="343"/>
      <c r="C39" s="343"/>
      <c r="D39" s="343"/>
      <c r="E39" s="343"/>
      <c r="F39" s="343"/>
      <c r="G39" s="343"/>
      <c r="H39" s="343"/>
      <c r="I39" s="343"/>
      <c r="J39" s="343"/>
      <c r="K39" s="343"/>
      <c r="L39" s="343"/>
      <c r="M39" s="237" t="s">
        <v>6798</v>
      </c>
      <c r="N39" s="40">
        <v>10000</v>
      </c>
    </row>
    <row r="40" spans="1:14" s="38" customFormat="1" ht="69.599999999999994" customHeight="1">
      <c r="A40" s="255" t="s">
        <v>6850</v>
      </c>
      <c r="B40" s="255" t="s">
        <v>2761</v>
      </c>
      <c r="C40" s="255">
        <v>0.3</v>
      </c>
      <c r="D40" s="255">
        <v>220</v>
      </c>
      <c r="E40" s="255" t="s">
        <v>2747</v>
      </c>
      <c r="F40" s="255" t="s">
        <v>2760</v>
      </c>
      <c r="G40" s="255">
        <v>70</v>
      </c>
      <c r="H40" s="255">
        <v>140</v>
      </c>
      <c r="I40" s="255" t="s">
        <v>2748</v>
      </c>
      <c r="J40" s="255">
        <v>0.1</v>
      </c>
      <c r="K40" s="255">
        <v>50</v>
      </c>
      <c r="L40" s="255" t="s">
        <v>6781</v>
      </c>
      <c r="M40" s="40" t="s">
        <v>2763</v>
      </c>
      <c r="N40" s="40">
        <v>3000</v>
      </c>
    </row>
    <row r="41" spans="1:14" s="38" customFormat="1" ht="69.599999999999994" customHeight="1">
      <c r="A41" s="343" t="s">
        <v>2764</v>
      </c>
      <c r="B41" s="343" t="s">
        <v>2761</v>
      </c>
      <c r="C41" s="343">
        <v>0.3</v>
      </c>
      <c r="D41" s="343">
        <v>220</v>
      </c>
      <c r="E41" s="343" t="s">
        <v>6849</v>
      </c>
      <c r="F41" s="343" t="s">
        <v>6848</v>
      </c>
      <c r="G41" s="343">
        <v>70</v>
      </c>
      <c r="H41" s="343">
        <v>140</v>
      </c>
      <c r="I41" s="343" t="s">
        <v>2748</v>
      </c>
      <c r="J41" s="343">
        <v>0.1</v>
      </c>
      <c r="K41" s="343">
        <v>45</v>
      </c>
      <c r="L41" s="343" t="s">
        <v>4944</v>
      </c>
      <c r="M41" s="237" t="s">
        <v>6798</v>
      </c>
      <c r="N41" s="40">
        <v>10000</v>
      </c>
    </row>
    <row r="42" spans="1:14" s="38" customFormat="1" ht="69.599999999999994" customHeight="1">
      <c r="A42" s="343"/>
      <c r="B42" s="343"/>
      <c r="C42" s="343"/>
      <c r="D42" s="343"/>
      <c r="E42" s="343"/>
      <c r="F42" s="343"/>
      <c r="G42" s="343"/>
      <c r="H42" s="343"/>
      <c r="I42" s="343"/>
      <c r="J42" s="343"/>
      <c r="K42" s="343"/>
      <c r="L42" s="343"/>
      <c r="M42" s="40" t="s">
        <v>2763</v>
      </c>
      <c r="N42" s="40">
        <v>3000</v>
      </c>
    </row>
    <row r="43" spans="1:14" s="38" customFormat="1" ht="69.599999999999994" customHeight="1">
      <c r="A43" s="343" t="s">
        <v>6847</v>
      </c>
      <c r="B43" s="343" t="s">
        <v>2766</v>
      </c>
      <c r="C43" s="343">
        <v>0.3</v>
      </c>
      <c r="D43" s="343">
        <v>130</v>
      </c>
      <c r="E43" s="343" t="s">
        <v>6846</v>
      </c>
      <c r="F43" s="343" t="s">
        <v>6844</v>
      </c>
      <c r="G43" s="343">
        <v>82</v>
      </c>
      <c r="H43" s="343">
        <v>20</v>
      </c>
      <c r="I43" s="343" t="s">
        <v>2748</v>
      </c>
      <c r="J43" s="343">
        <v>0.1</v>
      </c>
      <c r="K43" s="343">
        <v>15</v>
      </c>
      <c r="L43" s="343" t="s">
        <v>4944</v>
      </c>
      <c r="M43" s="42" t="s">
        <v>924</v>
      </c>
      <c r="N43" s="40">
        <v>3000</v>
      </c>
    </row>
    <row r="44" spans="1:14" s="38" customFormat="1" ht="69.599999999999994" customHeight="1">
      <c r="A44" s="343"/>
      <c r="B44" s="343"/>
      <c r="C44" s="343"/>
      <c r="D44" s="343"/>
      <c r="E44" s="343"/>
      <c r="F44" s="343"/>
      <c r="G44" s="343"/>
      <c r="H44" s="343"/>
      <c r="I44" s="343"/>
      <c r="J44" s="343"/>
      <c r="K44" s="343"/>
      <c r="L44" s="343"/>
      <c r="M44" s="237" t="s">
        <v>6798</v>
      </c>
      <c r="N44" s="40">
        <v>10000</v>
      </c>
    </row>
    <row r="45" spans="1:14" s="38" customFormat="1" ht="69.599999999999994" customHeight="1">
      <c r="A45" s="255" t="s">
        <v>6845</v>
      </c>
      <c r="B45" s="255" t="s">
        <v>2767</v>
      </c>
      <c r="C45" s="255">
        <v>0.3</v>
      </c>
      <c r="D45" s="255">
        <v>130</v>
      </c>
      <c r="E45" s="255" t="s">
        <v>2747</v>
      </c>
      <c r="F45" s="255" t="s">
        <v>6844</v>
      </c>
      <c r="G45" s="255">
        <v>82</v>
      </c>
      <c r="H45" s="255">
        <v>20</v>
      </c>
      <c r="I45" s="255" t="s">
        <v>2748</v>
      </c>
      <c r="J45" s="255">
        <v>0.1</v>
      </c>
      <c r="K45" s="255">
        <v>15</v>
      </c>
      <c r="L45" s="255" t="s">
        <v>4944</v>
      </c>
      <c r="M45" s="237" t="s">
        <v>6798</v>
      </c>
      <c r="N45" s="40">
        <v>10000</v>
      </c>
    </row>
    <row r="46" spans="1:14" s="38" customFormat="1" ht="69.599999999999994" customHeight="1">
      <c r="A46" s="255" t="s">
        <v>6843</v>
      </c>
      <c r="B46" s="255" t="s">
        <v>2768</v>
      </c>
      <c r="C46" s="255">
        <v>0.5</v>
      </c>
      <c r="D46" s="255">
        <v>110</v>
      </c>
      <c r="E46" s="255" t="s">
        <v>2769</v>
      </c>
      <c r="F46" s="255" t="s">
        <v>2770</v>
      </c>
      <c r="G46" s="255">
        <v>75</v>
      </c>
      <c r="H46" s="255">
        <v>54</v>
      </c>
      <c r="I46" s="255" t="s">
        <v>2748</v>
      </c>
      <c r="J46" s="255">
        <v>0.1</v>
      </c>
      <c r="K46" s="255">
        <v>60</v>
      </c>
      <c r="L46" s="255" t="s">
        <v>4944</v>
      </c>
      <c r="M46" s="42" t="s">
        <v>924</v>
      </c>
      <c r="N46" s="40">
        <v>3000</v>
      </c>
    </row>
    <row r="47" spans="1:14" s="38" customFormat="1" ht="69.599999999999994" customHeight="1">
      <c r="A47" s="255" t="s">
        <v>6842</v>
      </c>
      <c r="B47" s="255" t="s">
        <v>6841</v>
      </c>
      <c r="C47" s="255">
        <v>0.3</v>
      </c>
      <c r="D47" s="255">
        <v>140</v>
      </c>
      <c r="E47" s="255" t="s">
        <v>2771</v>
      </c>
      <c r="F47" s="255" t="s">
        <v>2772</v>
      </c>
      <c r="G47" s="255">
        <v>100</v>
      </c>
      <c r="H47" s="255">
        <v>7</v>
      </c>
      <c r="I47" s="255" t="s">
        <v>2748</v>
      </c>
      <c r="J47" s="255">
        <v>0.01</v>
      </c>
      <c r="K47" s="255">
        <v>21</v>
      </c>
      <c r="L47" s="255" t="s">
        <v>4944</v>
      </c>
      <c r="M47" s="237" t="s">
        <v>6798</v>
      </c>
      <c r="N47" s="40">
        <v>10000</v>
      </c>
    </row>
    <row r="48" spans="1:14" s="257" customFormat="1" ht="69.599999999999994" customHeight="1">
      <c r="A48" s="360" t="s">
        <v>3796</v>
      </c>
      <c r="B48" s="361"/>
      <c r="C48" s="361"/>
      <c r="D48" s="361"/>
      <c r="E48" s="361"/>
      <c r="F48" s="361"/>
      <c r="G48" s="361"/>
      <c r="H48" s="361"/>
      <c r="I48" s="361"/>
      <c r="J48" s="361"/>
      <c r="K48" s="361"/>
      <c r="L48" s="361"/>
      <c r="M48" s="361"/>
      <c r="N48" s="361"/>
    </row>
    <row r="49" spans="1:14" s="39" customFormat="1" ht="69.599999999999994" customHeight="1">
      <c r="A49" s="47" t="s">
        <v>2740</v>
      </c>
      <c r="B49" s="47" t="s">
        <v>1739</v>
      </c>
      <c r="C49" s="47" t="s">
        <v>3767</v>
      </c>
      <c r="D49" s="47" t="s">
        <v>3772</v>
      </c>
      <c r="E49" s="47" t="s">
        <v>3768</v>
      </c>
      <c r="F49" s="47" t="s">
        <v>3769</v>
      </c>
      <c r="G49" s="47" t="s">
        <v>2744</v>
      </c>
      <c r="H49" s="47" t="s">
        <v>6840</v>
      </c>
      <c r="I49" s="47" t="s">
        <v>2746</v>
      </c>
      <c r="J49" s="47" t="s">
        <v>3764</v>
      </c>
      <c r="K49" s="47" t="s">
        <v>3775</v>
      </c>
      <c r="L49" s="47" t="s">
        <v>3770</v>
      </c>
      <c r="M49" s="48" t="s">
        <v>0</v>
      </c>
      <c r="N49" s="7" t="s">
        <v>5963</v>
      </c>
    </row>
    <row r="50" spans="1:14" s="38" customFormat="1" ht="69.599999999999994" customHeight="1">
      <c r="A50" s="343" t="s">
        <v>2773</v>
      </c>
      <c r="B50" s="343" t="s">
        <v>6839</v>
      </c>
      <c r="C50" s="343">
        <v>0.5</v>
      </c>
      <c r="D50" s="343">
        <v>130</v>
      </c>
      <c r="E50" s="343" t="s">
        <v>6828</v>
      </c>
      <c r="F50" s="343" t="s">
        <v>6838</v>
      </c>
      <c r="G50" s="343">
        <v>70</v>
      </c>
      <c r="H50" s="343">
        <v>120</v>
      </c>
      <c r="I50" s="343" t="s">
        <v>2748</v>
      </c>
      <c r="J50" s="343">
        <v>0.1</v>
      </c>
      <c r="K50" s="343">
        <v>60</v>
      </c>
      <c r="L50" s="343" t="s">
        <v>4944</v>
      </c>
      <c r="M50" s="255" t="s">
        <v>2750</v>
      </c>
      <c r="N50" s="44">
        <v>3000</v>
      </c>
    </row>
    <row r="51" spans="1:14" s="38" customFormat="1" ht="69.599999999999994" customHeight="1">
      <c r="A51" s="343"/>
      <c r="B51" s="343"/>
      <c r="C51" s="343"/>
      <c r="D51" s="343"/>
      <c r="E51" s="343"/>
      <c r="F51" s="343"/>
      <c r="G51" s="343"/>
      <c r="H51" s="343"/>
      <c r="I51" s="343"/>
      <c r="J51" s="343"/>
      <c r="K51" s="343"/>
      <c r="L51" s="343"/>
      <c r="M51" s="255" t="s">
        <v>924</v>
      </c>
      <c r="N51" s="44">
        <v>3000</v>
      </c>
    </row>
    <row r="52" spans="1:14" s="38" customFormat="1" ht="69.599999999999994" customHeight="1">
      <c r="A52" s="343"/>
      <c r="B52" s="343"/>
      <c r="C52" s="343"/>
      <c r="D52" s="343"/>
      <c r="E52" s="343"/>
      <c r="F52" s="343"/>
      <c r="G52" s="343"/>
      <c r="H52" s="343"/>
      <c r="I52" s="343"/>
      <c r="J52" s="343"/>
      <c r="K52" s="343"/>
      <c r="L52" s="343"/>
      <c r="M52" s="255" t="s">
        <v>2751</v>
      </c>
      <c r="N52" s="44">
        <v>1000</v>
      </c>
    </row>
    <row r="53" spans="1:14" s="38" customFormat="1" ht="69.599999999999994" customHeight="1">
      <c r="A53" s="343" t="s">
        <v>2774</v>
      </c>
      <c r="B53" s="343" t="s">
        <v>6837</v>
      </c>
      <c r="C53" s="343">
        <v>0.5</v>
      </c>
      <c r="D53" s="343">
        <v>180</v>
      </c>
      <c r="E53" s="343" t="s">
        <v>2779</v>
      </c>
      <c r="F53" s="343" t="s">
        <v>6836</v>
      </c>
      <c r="G53" s="343">
        <v>70</v>
      </c>
      <c r="H53" s="343">
        <v>40</v>
      </c>
      <c r="I53" s="343" t="s">
        <v>2748</v>
      </c>
      <c r="J53" s="343">
        <v>0.5</v>
      </c>
      <c r="K53" s="343">
        <v>45</v>
      </c>
      <c r="L53" s="343" t="s">
        <v>4944</v>
      </c>
      <c r="M53" s="255" t="s">
        <v>6835</v>
      </c>
      <c r="N53" s="44">
        <v>3000</v>
      </c>
    </row>
    <row r="54" spans="1:14" s="38" customFormat="1" ht="69.599999999999994" customHeight="1">
      <c r="A54" s="343"/>
      <c r="B54" s="343"/>
      <c r="C54" s="343"/>
      <c r="D54" s="343"/>
      <c r="E54" s="343"/>
      <c r="F54" s="343"/>
      <c r="G54" s="343"/>
      <c r="H54" s="343"/>
      <c r="I54" s="343"/>
      <c r="J54" s="343"/>
      <c r="K54" s="343"/>
      <c r="L54" s="343"/>
      <c r="M54" s="255" t="s">
        <v>6834</v>
      </c>
      <c r="N54" s="44">
        <v>3000</v>
      </c>
    </row>
    <row r="55" spans="1:14" s="38" customFormat="1" ht="69.599999999999994" customHeight="1">
      <c r="A55" s="343" t="s">
        <v>2775</v>
      </c>
      <c r="B55" s="343" t="s">
        <v>6833</v>
      </c>
      <c r="C55" s="343">
        <v>0.6</v>
      </c>
      <c r="D55" s="343">
        <v>330</v>
      </c>
      <c r="E55" s="343" t="s">
        <v>6832</v>
      </c>
      <c r="F55" s="343" t="s">
        <v>6830</v>
      </c>
      <c r="G55" s="343">
        <v>50</v>
      </c>
      <c r="H55" s="343">
        <v>150</v>
      </c>
      <c r="I55" s="343" t="s">
        <v>2748</v>
      </c>
      <c r="J55" s="343">
        <v>0.01</v>
      </c>
      <c r="K55" s="343">
        <v>25</v>
      </c>
      <c r="L55" s="343" t="s">
        <v>4944</v>
      </c>
      <c r="M55" s="255" t="s">
        <v>924</v>
      </c>
      <c r="N55" s="44">
        <v>3000</v>
      </c>
    </row>
    <row r="56" spans="1:14" s="38" customFormat="1" ht="69.599999999999994" customHeight="1">
      <c r="A56" s="343"/>
      <c r="B56" s="343"/>
      <c r="C56" s="343"/>
      <c r="D56" s="343"/>
      <c r="E56" s="343"/>
      <c r="F56" s="343"/>
      <c r="G56" s="343"/>
      <c r="H56" s="343"/>
      <c r="I56" s="343"/>
      <c r="J56" s="343"/>
      <c r="K56" s="343"/>
      <c r="L56" s="343"/>
      <c r="M56" s="255" t="s">
        <v>6815</v>
      </c>
      <c r="N56" s="44">
        <v>3000</v>
      </c>
    </row>
    <row r="57" spans="1:14" s="38" customFormat="1" ht="69.599999999999994" customHeight="1">
      <c r="A57" s="343" t="s">
        <v>6831</v>
      </c>
      <c r="B57" s="343" t="s">
        <v>2776</v>
      </c>
      <c r="C57" s="343">
        <v>0.6</v>
      </c>
      <c r="D57" s="343">
        <v>350</v>
      </c>
      <c r="E57" s="343" t="s">
        <v>2771</v>
      </c>
      <c r="F57" s="343" t="s">
        <v>6830</v>
      </c>
      <c r="G57" s="343">
        <v>60</v>
      </c>
      <c r="H57" s="343" t="s">
        <v>205</v>
      </c>
      <c r="I57" s="343" t="s">
        <v>2748</v>
      </c>
      <c r="J57" s="343">
        <v>0.01</v>
      </c>
      <c r="K57" s="343">
        <v>140</v>
      </c>
      <c r="L57" s="343" t="s">
        <v>4944</v>
      </c>
      <c r="M57" s="255" t="s">
        <v>2757</v>
      </c>
      <c r="N57" s="44">
        <v>3000</v>
      </c>
    </row>
    <row r="58" spans="1:14" s="38" customFormat="1" ht="69.599999999999994" customHeight="1">
      <c r="A58" s="343"/>
      <c r="B58" s="343"/>
      <c r="C58" s="343"/>
      <c r="D58" s="343"/>
      <c r="E58" s="343"/>
      <c r="F58" s="343"/>
      <c r="G58" s="343"/>
      <c r="H58" s="343"/>
      <c r="I58" s="343"/>
      <c r="J58" s="343"/>
      <c r="K58" s="343"/>
      <c r="L58" s="343"/>
      <c r="M58" s="255" t="s">
        <v>6829</v>
      </c>
      <c r="N58" s="44">
        <v>4000</v>
      </c>
    </row>
    <row r="59" spans="1:14" s="38" customFormat="1" ht="69.599999999999994" customHeight="1">
      <c r="A59" s="343" t="s">
        <v>2777</v>
      </c>
      <c r="B59" s="343" t="s">
        <v>3771</v>
      </c>
      <c r="C59" s="343" t="s">
        <v>2778</v>
      </c>
      <c r="D59" s="343">
        <v>150</v>
      </c>
      <c r="E59" s="343" t="s">
        <v>6828</v>
      </c>
      <c r="F59" s="343" t="s">
        <v>6827</v>
      </c>
      <c r="G59" s="343">
        <v>60</v>
      </c>
      <c r="H59" s="343">
        <v>50</v>
      </c>
      <c r="I59" s="343" t="s">
        <v>2748</v>
      </c>
      <c r="J59" s="343">
        <v>1</v>
      </c>
      <c r="K59" s="343">
        <v>130</v>
      </c>
      <c r="L59" s="343" t="s">
        <v>4944</v>
      </c>
      <c r="M59" s="255" t="s">
        <v>924</v>
      </c>
      <c r="N59" s="44">
        <v>3000</v>
      </c>
    </row>
    <row r="60" spans="1:14" s="38" customFormat="1" ht="69.599999999999994" customHeight="1">
      <c r="A60" s="343"/>
      <c r="B60" s="343"/>
      <c r="C60" s="343"/>
      <c r="D60" s="343"/>
      <c r="E60" s="343"/>
      <c r="F60" s="343"/>
      <c r="G60" s="343"/>
      <c r="H60" s="343"/>
      <c r="I60" s="343"/>
      <c r="J60" s="343"/>
      <c r="K60" s="343"/>
      <c r="L60" s="343"/>
      <c r="M60" s="255" t="s">
        <v>6826</v>
      </c>
      <c r="N60" s="44">
        <v>3000</v>
      </c>
    </row>
    <row r="61" spans="1:14" s="38" customFormat="1" ht="69.599999999999994" customHeight="1">
      <c r="A61" s="255" t="s">
        <v>6825</v>
      </c>
      <c r="B61" s="255" t="s">
        <v>6824</v>
      </c>
      <c r="C61" s="255">
        <v>1</v>
      </c>
      <c r="D61" s="255">
        <v>60</v>
      </c>
      <c r="E61" s="255" t="s">
        <v>2779</v>
      </c>
      <c r="F61" s="255" t="s">
        <v>6823</v>
      </c>
      <c r="G61" s="255">
        <v>70</v>
      </c>
      <c r="H61" s="255">
        <v>60</v>
      </c>
      <c r="I61" s="255" t="s">
        <v>2748</v>
      </c>
      <c r="J61" s="255">
        <v>0.1</v>
      </c>
      <c r="K61" s="255">
        <v>35</v>
      </c>
      <c r="L61" s="255" t="s">
        <v>4944</v>
      </c>
      <c r="M61" s="255" t="s">
        <v>6822</v>
      </c>
      <c r="N61" s="44">
        <v>3000</v>
      </c>
    </row>
    <row r="62" spans="1:14" s="38" customFormat="1" ht="69.599999999999994" customHeight="1">
      <c r="A62" s="343" t="s">
        <v>6821</v>
      </c>
      <c r="B62" s="343" t="s">
        <v>2780</v>
      </c>
      <c r="C62" s="343">
        <v>3</v>
      </c>
      <c r="D62" s="343">
        <v>150</v>
      </c>
      <c r="E62" s="343" t="s">
        <v>6567</v>
      </c>
      <c r="F62" s="343" t="s">
        <v>6819</v>
      </c>
      <c r="G62" s="343">
        <v>60</v>
      </c>
      <c r="H62" s="343" t="s">
        <v>205</v>
      </c>
      <c r="I62" s="343" t="s">
        <v>2748</v>
      </c>
      <c r="J62" s="343">
        <v>1</v>
      </c>
      <c r="K62" s="343">
        <v>100</v>
      </c>
      <c r="L62" s="343" t="s">
        <v>4944</v>
      </c>
      <c r="M62" s="255" t="s">
        <v>6818</v>
      </c>
      <c r="N62" s="44">
        <v>4000</v>
      </c>
    </row>
    <row r="63" spans="1:14" s="38" customFormat="1" ht="69.599999999999994" customHeight="1">
      <c r="A63" s="343"/>
      <c r="B63" s="343"/>
      <c r="C63" s="343"/>
      <c r="D63" s="343"/>
      <c r="E63" s="343"/>
      <c r="F63" s="343"/>
      <c r="G63" s="343"/>
      <c r="H63" s="343"/>
      <c r="I63" s="343"/>
      <c r="J63" s="343"/>
      <c r="K63" s="343"/>
      <c r="L63" s="343"/>
      <c r="M63" s="255" t="s">
        <v>2757</v>
      </c>
      <c r="N63" s="44">
        <v>3000</v>
      </c>
    </row>
    <row r="64" spans="1:14" s="38" customFormat="1" ht="69.599999999999994" customHeight="1">
      <c r="A64" s="343" t="s">
        <v>6820</v>
      </c>
      <c r="B64" s="343" t="s">
        <v>2780</v>
      </c>
      <c r="C64" s="343">
        <v>3</v>
      </c>
      <c r="D64" s="343">
        <v>150</v>
      </c>
      <c r="E64" s="343" t="s">
        <v>6567</v>
      </c>
      <c r="F64" s="343" t="s">
        <v>6819</v>
      </c>
      <c r="G64" s="343">
        <v>60</v>
      </c>
      <c r="H64" s="343" t="s">
        <v>205</v>
      </c>
      <c r="I64" s="343" t="s">
        <v>2748</v>
      </c>
      <c r="J64" s="343">
        <v>1</v>
      </c>
      <c r="K64" s="343">
        <v>100</v>
      </c>
      <c r="L64" s="343" t="s">
        <v>4944</v>
      </c>
      <c r="M64" s="255" t="s">
        <v>6818</v>
      </c>
      <c r="N64" s="44">
        <v>4000</v>
      </c>
    </row>
    <row r="65" spans="1:14" s="38" customFormat="1" ht="69.599999999999994" customHeight="1">
      <c r="A65" s="343"/>
      <c r="B65" s="343"/>
      <c r="C65" s="343"/>
      <c r="D65" s="343"/>
      <c r="E65" s="343"/>
      <c r="F65" s="343"/>
      <c r="G65" s="343"/>
      <c r="H65" s="343"/>
      <c r="I65" s="343"/>
      <c r="J65" s="343"/>
      <c r="K65" s="343"/>
      <c r="L65" s="343"/>
      <c r="M65" s="255" t="s">
        <v>2757</v>
      </c>
      <c r="N65" s="44">
        <v>3000</v>
      </c>
    </row>
    <row r="66" spans="1:14" s="117" customFormat="1" ht="69.599999999999994" customHeight="1">
      <c r="A66" s="255" t="s">
        <v>6817</v>
      </c>
      <c r="B66" s="255" t="s">
        <v>6816</v>
      </c>
      <c r="C66" s="255">
        <v>1</v>
      </c>
      <c r="D66" s="255">
        <v>210</v>
      </c>
      <c r="E66" s="255" t="s">
        <v>2781</v>
      </c>
      <c r="F66" s="255" t="s">
        <v>2782</v>
      </c>
      <c r="G66" s="255">
        <v>37</v>
      </c>
      <c r="H66" s="255">
        <v>53</v>
      </c>
      <c r="I66" s="255" t="s">
        <v>2748</v>
      </c>
      <c r="J66" s="255">
        <v>0.1</v>
      </c>
      <c r="K66" s="255">
        <v>25</v>
      </c>
      <c r="L66" s="255" t="s">
        <v>6781</v>
      </c>
      <c r="M66" s="255" t="s">
        <v>6815</v>
      </c>
      <c r="N66" s="44">
        <v>3000</v>
      </c>
    </row>
    <row r="67" spans="1:14" s="117" customFormat="1" ht="69.599999999999994" customHeight="1">
      <c r="A67" s="343" t="s">
        <v>6814</v>
      </c>
      <c r="B67" s="343" t="s">
        <v>6811</v>
      </c>
      <c r="C67" s="343">
        <v>0.3</v>
      </c>
      <c r="D67" s="343">
        <v>330</v>
      </c>
      <c r="E67" s="343" t="s">
        <v>2769</v>
      </c>
      <c r="F67" s="343" t="s">
        <v>6813</v>
      </c>
      <c r="G67" s="343">
        <v>75</v>
      </c>
      <c r="H67" s="343">
        <v>200</v>
      </c>
      <c r="I67" s="343" t="s">
        <v>2748</v>
      </c>
      <c r="J67" s="343">
        <v>0.01</v>
      </c>
      <c r="K67" s="343">
        <v>20</v>
      </c>
      <c r="L67" s="343" t="s">
        <v>4944</v>
      </c>
      <c r="M67" s="255" t="s">
        <v>924</v>
      </c>
      <c r="N67" s="44">
        <v>10000</v>
      </c>
    </row>
    <row r="68" spans="1:14" s="117" customFormat="1" ht="69.599999999999994" customHeight="1">
      <c r="A68" s="343"/>
      <c r="B68" s="343"/>
      <c r="C68" s="343"/>
      <c r="D68" s="343"/>
      <c r="E68" s="343"/>
      <c r="F68" s="343"/>
      <c r="G68" s="343"/>
      <c r="H68" s="343"/>
      <c r="I68" s="343"/>
      <c r="J68" s="343"/>
      <c r="K68" s="343"/>
      <c r="L68" s="343"/>
      <c r="M68" s="255" t="s">
        <v>6809</v>
      </c>
      <c r="N68" s="44">
        <v>3000</v>
      </c>
    </row>
    <row r="69" spans="1:14" s="117" customFormat="1" ht="69.599999999999994" customHeight="1">
      <c r="A69" s="343" t="s">
        <v>6812</v>
      </c>
      <c r="B69" s="343" t="s">
        <v>6811</v>
      </c>
      <c r="C69" s="343">
        <v>0.6</v>
      </c>
      <c r="D69" s="343">
        <v>330</v>
      </c>
      <c r="E69" s="343" t="s">
        <v>2769</v>
      </c>
      <c r="F69" s="343" t="s">
        <v>6810</v>
      </c>
      <c r="G69" s="343">
        <v>75</v>
      </c>
      <c r="H69" s="343">
        <v>200</v>
      </c>
      <c r="I69" s="343" t="s">
        <v>2748</v>
      </c>
      <c r="J69" s="343">
        <v>0.01</v>
      </c>
      <c r="K69" s="343">
        <v>25</v>
      </c>
      <c r="L69" s="343" t="s">
        <v>4944</v>
      </c>
      <c r="M69" s="255" t="s">
        <v>924</v>
      </c>
      <c r="N69" s="44">
        <v>10000</v>
      </c>
    </row>
    <row r="70" spans="1:14" s="117" customFormat="1" ht="69.599999999999994" customHeight="1">
      <c r="A70" s="343"/>
      <c r="B70" s="343"/>
      <c r="C70" s="343"/>
      <c r="D70" s="343"/>
      <c r="E70" s="343"/>
      <c r="F70" s="343"/>
      <c r="G70" s="343"/>
      <c r="H70" s="343"/>
      <c r="I70" s="343"/>
      <c r="J70" s="343"/>
      <c r="K70" s="343"/>
      <c r="L70" s="343"/>
      <c r="M70" s="255" t="s">
        <v>6809</v>
      </c>
      <c r="N70" s="44">
        <v>4000</v>
      </c>
    </row>
    <row r="71" spans="1:14" s="117" customFormat="1" ht="69.599999999999994" customHeight="1">
      <c r="A71" s="254" t="s">
        <v>6808</v>
      </c>
      <c r="B71" s="254" t="s">
        <v>6807</v>
      </c>
      <c r="C71" s="254" t="s">
        <v>6806</v>
      </c>
      <c r="D71" s="254">
        <v>350</v>
      </c>
      <c r="E71" s="254" t="s">
        <v>6805</v>
      </c>
      <c r="F71" s="254" t="s">
        <v>6804</v>
      </c>
      <c r="G71" s="254">
        <v>44</v>
      </c>
      <c r="H71" s="254" t="s">
        <v>205</v>
      </c>
      <c r="I71" s="254" t="s">
        <v>2748</v>
      </c>
      <c r="J71" s="254">
        <v>0.27</v>
      </c>
      <c r="K71" s="254">
        <v>6</v>
      </c>
      <c r="L71" s="254" t="s">
        <v>6781</v>
      </c>
      <c r="M71" s="254" t="s">
        <v>2818</v>
      </c>
      <c r="N71" s="99">
        <v>3000</v>
      </c>
    </row>
    <row r="72" spans="1:14" s="117" customFormat="1" ht="69.599999999999994" customHeight="1">
      <c r="A72" s="343" t="s">
        <v>4941</v>
      </c>
      <c r="B72" s="343" t="s">
        <v>6803</v>
      </c>
      <c r="C72" s="255">
        <v>1.2</v>
      </c>
      <c r="D72" s="255">
        <v>80</v>
      </c>
      <c r="E72" s="255" t="s">
        <v>6802</v>
      </c>
      <c r="F72" s="255" t="s">
        <v>6801</v>
      </c>
      <c r="G72" s="255">
        <v>70</v>
      </c>
      <c r="H72" s="255">
        <v>20</v>
      </c>
      <c r="I72" s="343" t="s">
        <v>2748</v>
      </c>
      <c r="J72" s="343">
        <v>0.5</v>
      </c>
      <c r="K72" s="343">
        <v>62</v>
      </c>
      <c r="L72" s="343" t="s">
        <v>4944</v>
      </c>
      <c r="M72" s="343" t="s">
        <v>4940</v>
      </c>
      <c r="N72" s="354">
        <v>3000</v>
      </c>
    </row>
    <row r="73" spans="1:14" s="117" customFormat="1" ht="69.599999999999994" customHeight="1">
      <c r="A73" s="343"/>
      <c r="B73" s="343"/>
      <c r="C73" s="255">
        <v>0.4</v>
      </c>
      <c r="D73" s="255">
        <v>90</v>
      </c>
      <c r="E73" s="255" t="s">
        <v>6800</v>
      </c>
      <c r="F73" s="255" t="s">
        <v>6799</v>
      </c>
      <c r="G73" s="255">
        <v>96</v>
      </c>
      <c r="H73" s="255">
        <v>14</v>
      </c>
      <c r="I73" s="343"/>
      <c r="J73" s="343"/>
      <c r="K73" s="343"/>
      <c r="L73" s="343"/>
      <c r="M73" s="343"/>
      <c r="N73" s="354"/>
    </row>
    <row r="74" spans="1:14" s="257" customFormat="1" ht="69.599999999999994" customHeight="1">
      <c r="A74" s="360" t="s">
        <v>3797</v>
      </c>
      <c r="B74" s="361"/>
      <c r="C74" s="361"/>
      <c r="D74" s="361"/>
      <c r="E74" s="361"/>
      <c r="F74" s="361"/>
      <c r="G74" s="361"/>
      <c r="H74" s="361"/>
      <c r="I74" s="361"/>
      <c r="J74" s="361"/>
      <c r="K74" s="361"/>
      <c r="L74" s="361"/>
      <c r="M74" s="361"/>
      <c r="N74" s="361"/>
    </row>
    <row r="75" spans="1:14" s="39" customFormat="1" ht="69.599999999999994" customHeight="1">
      <c r="A75" s="47" t="s">
        <v>2740</v>
      </c>
      <c r="B75" s="47" t="s">
        <v>1739</v>
      </c>
      <c r="C75" s="47" t="s">
        <v>3767</v>
      </c>
      <c r="D75" s="47" t="s">
        <v>3772</v>
      </c>
      <c r="E75" s="47" t="s">
        <v>3768</v>
      </c>
      <c r="F75" s="47" t="s">
        <v>3769</v>
      </c>
      <c r="G75" s="47" t="s">
        <v>2744</v>
      </c>
      <c r="H75" s="47" t="s">
        <v>2745</v>
      </c>
      <c r="I75" s="47" t="s">
        <v>2746</v>
      </c>
      <c r="J75" s="47" t="s">
        <v>3764</v>
      </c>
      <c r="K75" s="47" t="s">
        <v>3775</v>
      </c>
      <c r="L75" s="47" t="s">
        <v>3770</v>
      </c>
      <c r="M75" s="48" t="s">
        <v>0</v>
      </c>
      <c r="N75" s="7" t="s">
        <v>5963</v>
      </c>
    </row>
    <row r="76" spans="1:14" s="38" customFormat="1" ht="69.599999999999994" customHeight="1">
      <c r="A76" s="347" t="s">
        <v>2783</v>
      </c>
      <c r="B76" s="349" t="s">
        <v>2784</v>
      </c>
      <c r="C76" s="349">
        <v>0.3</v>
      </c>
      <c r="D76" s="349">
        <v>80</v>
      </c>
      <c r="E76" s="349" t="s">
        <v>2785</v>
      </c>
      <c r="F76" s="349" t="s">
        <v>2760</v>
      </c>
      <c r="G76" s="349">
        <v>50</v>
      </c>
      <c r="H76" s="355">
        <v>140</v>
      </c>
      <c r="I76" s="357" t="s">
        <v>2748</v>
      </c>
      <c r="J76" s="349">
        <v>0.1</v>
      </c>
      <c r="K76" s="349">
        <v>34</v>
      </c>
      <c r="L76" s="357" t="s">
        <v>2758</v>
      </c>
      <c r="M76" s="41" t="s">
        <v>2763</v>
      </c>
      <c r="N76" s="40">
        <v>3000</v>
      </c>
    </row>
    <row r="77" spans="1:14" s="38" customFormat="1" ht="69.599999999999994" customHeight="1">
      <c r="A77" s="348"/>
      <c r="B77" s="350"/>
      <c r="C77" s="350"/>
      <c r="D77" s="350"/>
      <c r="E77" s="350"/>
      <c r="F77" s="350"/>
      <c r="G77" s="350"/>
      <c r="H77" s="356"/>
      <c r="I77" s="358"/>
      <c r="J77" s="350"/>
      <c r="K77" s="358"/>
      <c r="L77" s="358"/>
      <c r="M77" s="237" t="s">
        <v>6798</v>
      </c>
      <c r="N77" s="40">
        <v>10000</v>
      </c>
    </row>
    <row r="78" spans="1:14" s="257" customFormat="1" ht="69.599999999999994" customHeight="1">
      <c r="A78" s="360" t="s">
        <v>3798</v>
      </c>
      <c r="B78" s="361"/>
      <c r="C78" s="361"/>
      <c r="D78" s="361"/>
      <c r="E78" s="361"/>
      <c r="F78" s="361"/>
      <c r="G78" s="361"/>
      <c r="H78" s="361"/>
      <c r="I78" s="361"/>
      <c r="J78" s="361"/>
      <c r="K78" s="361"/>
      <c r="L78" s="361"/>
      <c r="M78" s="361"/>
      <c r="N78" s="361"/>
    </row>
    <row r="79" spans="1:14" s="39" customFormat="1" ht="69.599999999999994" customHeight="1">
      <c r="A79" s="256" t="s">
        <v>2740</v>
      </c>
      <c r="B79" s="256" t="s">
        <v>1739</v>
      </c>
      <c r="C79" s="256" t="s">
        <v>3767</v>
      </c>
      <c r="D79" s="256" t="s">
        <v>3772</v>
      </c>
      <c r="E79" s="256" t="s">
        <v>3768</v>
      </c>
      <c r="F79" s="256" t="s">
        <v>3769</v>
      </c>
      <c r="G79" s="256" t="s">
        <v>2744</v>
      </c>
      <c r="H79" s="256" t="s">
        <v>2745</v>
      </c>
      <c r="I79" s="256" t="s">
        <v>2746</v>
      </c>
      <c r="J79" s="256" t="s">
        <v>3764</v>
      </c>
      <c r="K79" s="256" t="s">
        <v>3775</v>
      </c>
      <c r="L79" s="256" t="s">
        <v>3770</v>
      </c>
      <c r="M79" s="48" t="s">
        <v>0</v>
      </c>
      <c r="N79" s="7" t="s">
        <v>5963</v>
      </c>
    </row>
    <row r="80" spans="1:14" s="38" customFormat="1" ht="69.599999999999994" customHeight="1">
      <c r="A80" s="343" t="s">
        <v>2786</v>
      </c>
      <c r="B80" s="343" t="s">
        <v>6797</v>
      </c>
      <c r="C80" s="343">
        <v>0.1</v>
      </c>
      <c r="D80" s="343">
        <v>1800</v>
      </c>
      <c r="E80" s="343" t="s">
        <v>2787</v>
      </c>
      <c r="F80" s="343" t="s">
        <v>2788</v>
      </c>
      <c r="G80" s="343">
        <v>62</v>
      </c>
      <c r="H80" s="343">
        <v>40</v>
      </c>
      <c r="I80" s="343" t="s">
        <v>2753</v>
      </c>
      <c r="J80" s="343" t="s">
        <v>205</v>
      </c>
      <c r="K80" s="343">
        <v>3000</v>
      </c>
      <c r="L80" s="343" t="s">
        <v>4944</v>
      </c>
      <c r="M80" s="44" t="s">
        <v>2751</v>
      </c>
      <c r="N80" s="40">
        <v>1000</v>
      </c>
    </row>
    <row r="81" spans="1:14" s="38" customFormat="1" ht="69.599999999999994" customHeight="1">
      <c r="A81" s="343"/>
      <c r="B81" s="343"/>
      <c r="C81" s="343"/>
      <c r="D81" s="343"/>
      <c r="E81" s="343"/>
      <c r="F81" s="343"/>
      <c r="G81" s="343"/>
      <c r="H81" s="343"/>
      <c r="I81" s="343"/>
      <c r="J81" s="343"/>
      <c r="K81" s="343"/>
      <c r="L81" s="343"/>
      <c r="M81" s="44" t="s">
        <v>4942</v>
      </c>
      <c r="N81" s="40">
        <v>4000</v>
      </c>
    </row>
    <row r="82" spans="1:14" s="38" customFormat="1" ht="69.599999999999994" customHeight="1">
      <c r="A82" s="343"/>
      <c r="B82" s="343"/>
      <c r="C82" s="343"/>
      <c r="D82" s="343"/>
      <c r="E82" s="343"/>
      <c r="F82" s="343"/>
      <c r="G82" s="343"/>
      <c r="H82" s="343"/>
      <c r="I82" s="343"/>
      <c r="J82" s="343"/>
      <c r="K82" s="343"/>
      <c r="L82" s="343"/>
      <c r="M82" s="44" t="s">
        <v>2789</v>
      </c>
      <c r="N82" s="40" t="s">
        <v>6779</v>
      </c>
    </row>
    <row r="83" spans="1:14" s="38" customFormat="1" ht="69.599999999999994" customHeight="1">
      <c r="A83" s="343" t="s">
        <v>6796</v>
      </c>
      <c r="B83" s="343" t="s">
        <v>6795</v>
      </c>
      <c r="C83" s="343">
        <v>0.3</v>
      </c>
      <c r="D83" s="343">
        <v>1700</v>
      </c>
      <c r="E83" s="343" t="s">
        <v>6794</v>
      </c>
      <c r="F83" s="343" t="s">
        <v>6793</v>
      </c>
      <c r="G83" s="343">
        <v>60</v>
      </c>
      <c r="H83" s="343">
        <v>40</v>
      </c>
      <c r="I83" s="343" t="s">
        <v>2753</v>
      </c>
      <c r="J83" s="343" t="s">
        <v>205</v>
      </c>
      <c r="K83" s="343">
        <v>3200</v>
      </c>
      <c r="L83" s="343" t="s">
        <v>6781</v>
      </c>
      <c r="M83" s="44" t="s">
        <v>2807</v>
      </c>
      <c r="N83" s="40">
        <v>1000</v>
      </c>
    </row>
    <row r="84" spans="1:14" s="38" customFormat="1" ht="69.599999999999994" customHeight="1">
      <c r="A84" s="343"/>
      <c r="B84" s="343"/>
      <c r="C84" s="343"/>
      <c r="D84" s="343"/>
      <c r="E84" s="343"/>
      <c r="F84" s="343"/>
      <c r="G84" s="343"/>
      <c r="H84" s="343"/>
      <c r="I84" s="343"/>
      <c r="J84" s="343"/>
      <c r="K84" s="343"/>
      <c r="L84" s="343"/>
      <c r="M84" s="44" t="s">
        <v>5794</v>
      </c>
      <c r="N84" s="40">
        <v>3000</v>
      </c>
    </row>
    <row r="85" spans="1:14" s="117" customFormat="1" ht="69.599999999999994" customHeight="1">
      <c r="A85" s="343"/>
      <c r="B85" s="343"/>
      <c r="C85" s="343"/>
      <c r="D85" s="343"/>
      <c r="E85" s="343"/>
      <c r="F85" s="343"/>
      <c r="G85" s="343"/>
      <c r="H85" s="343"/>
      <c r="I85" s="343"/>
      <c r="J85" s="343"/>
      <c r="K85" s="343"/>
      <c r="L85" s="343"/>
      <c r="M85" s="118" t="s">
        <v>6426</v>
      </c>
      <c r="N85" s="43">
        <v>2500</v>
      </c>
    </row>
    <row r="86" spans="1:14" s="117" customFormat="1" ht="69.599999999999994" customHeight="1">
      <c r="A86" s="343" t="s">
        <v>6792</v>
      </c>
      <c r="B86" s="343" t="s">
        <v>6791</v>
      </c>
      <c r="C86" s="343">
        <v>1</v>
      </c>
      <c r="D86" s="343">
        <v>1700</v>
      </c>
      <c r="E86" s="343" t="s">
        <v>6785</v>
      </c>
      <c r="F86" s="343" t="s">
        <v>6784</v>
      </c>
      <c r="G86" s="343">
        <v>70</v>
      </c>
      <c r="H86" s="343">
        <v>10</v>
      </c>
      <c r="I86" s="343" t="s">
        <v>2753</v>
      </c>
      <c r="J86" s="343" t="s">
        <v>205</v>
      </c>
      <c r="K86" s="343">
        <v>3200</v>
      </c>
      <c r="L86" s="343" t="s">
        <v>6781</v>
      </c>
      <c r="M86" s="255" t="s">
        <v>6790</v>
      </c>
      <c r="N86" s="40" t="s">
        <v>6789</v>
      </c>
    </row>
    <row r="87" spans="1:14" s="117" customFormat="1" ht="69.599999999999994" customHeight="1">
      <c r="A87" s="343"/>
      <c r="B87" s="343"/>
      <c r="C87" s="343"/>
      <c r="D87" s="343"/>
      <c r="E87" s="343"/>
      <c r="F87" s="343"/>
      <c r="G87" s="343"/>
      <c r="H87" s="343"/>
      <c r="I87" s="343"/>
      <c r="J87" s="343"/>
      <c r="K87" s="343"/>
      <c r="L87" s="343"/>
      <c r="M87" s="118" t="s">
        <v>6426</v>
      </c>
      <c r="N87" s="43">
        <v>2500</v>
      </c>
    </row>
    <row r="88" spans="1:14" s="117" customFormat="1" ht="69.599999999999994" customHeight="1">
      <c r="A88" s="343"/>
      <c r="B88" s="343"/>
      <c r="C88" s="343"/>
      <c r="D88" s="343"/>
      <c r="E88" s="343"/>
      <c r="F88" s="343"/>
      <c r="G88" s="343"/>
      <c r="H88" s="343"/>
      <c r="I88" s="343"/>
      <c r="J88" s="343"/>
      <c r="K88" s="343"/>
      <c r="L88" s="343"/>
      <c r="M88" s="118" t="s">
        <v>4891</v>
      </c>
      <c r="N88" s="40" t="s">
        <v>6788</v>
      </c>
    </row>
    <row r="89" spans="1:14" s="117" customFormat="1" ht="69.599999999999994" customHeight="1">
      <c r="A89" s="343" t="s">
        <v>6787</v>
      </c>
      <c r="B89" s="343" t="s">
        <v>6786</v>
      </c>
      <c r="C89" s="343">
        <v>0.5</v>
      </c>
      <c r="D89" s="343">
        <v>2000</v>
      </c>
      <c r="E89" s="343" t="s">
        <v>6785</v>
      </c>
      <c r="F89" s="343" t="s">
        <v>6784</v>
      </c>
      <c r="G89" s="343">
        <v>62</v>
      </c>
      <c r="H89" s="343">
        <v>4</v>
      </c>
      <c r="I89" s="343" t="s">
        <v>2753</v>
      </c>
      <c r="J89" s="343" t="s">
        <v>205</v>
      </c>
      <c r="K89" s="343">
        <v>3200</v>
      </c>
      <c r="L89" s="343" t="s">
        <v>6781</v>
      </c>
      <c r="M89" s="162" t="s">
        <v>6426</v>
      </c>
      <c r="N89" s="43">
        <v>2500</v>
      </c>
    </row>
    <row r="90" spans="1:14" s="38" customFormat="1" ht="69.599999999999994" customHeight="1">
      <c r="A90" s="343"/>
      <c r="B90" s="343"/>
      <c r="C90" s="343"/>
      <c r="D90" s="343"/>
      <c r="E90" s="343"/>
      <c r="F90" s="343"/>
      <c r="G90" s="343"/>
      <c r="H90" s="343"/>
      <c r="I90" s="343"/>
      <c r="J90" s="343"/>
      <c r="K90" s="343"/>
      <c r="L90" s="343"/>
      <c r="M90" s="44" t="s">
        <v>2793</v>
      </c>
      <c r="N90" s="43">
        <v>2500</v>
      </c>
    </row>
    <row r="91" spans="1:14" s="38" customFormat="1" ht="69.599999999999994" customHeight="1">
      <c r="A91" s="343"/>
      <c r="B91" s="343"/>
      <c r="C91" s="343"/>
      <c r="D91" s="343"/>
      <c r="E91" s="343"/>
      <c r="F91" s="343"/>
      <c r="G91" s="343"/>
      <c r="H91" s="343"/>
      <c r="I91" s="343"/>
      <c r="J91" s="343"/>
      <c r="K91" s="343"/>
      <c r="L91" s="343"/>
      <c r="M91" s="41" t="s">
        <v>2794</v>
      </c>
      <c r="N91" s="40">
        <v>1000</v>
      </c>
    </row>
    <row r="92" spans="1:14" s="38" customFormat="1" ht="69.599999999999994" customHeight="1">
      <c r="A92" s="343" t="s">
        <v>2790</v>
      </c>
      <c r="B92" s="343" t="s">
        <v>6782</v>
      </c>
      <c r="C92" s="343">
        <v>1</v>
      </c>
      <c r="D92" s="343">
        <v>1300</v>
      </c>
      <c r="E92" s="343" t="s">
        <v>2791</v>
      </c>
      <c r="F92" s="343" t="s">
        <v>2792</v>
      </c>
      <c r="G92" s="343">
        <v>65</v>
      </c>
      <c r="H92" s="343" t="s">
        <v>6783</v>
      </c>
      <c r="I92" s="343" t="s">
        <v>2753</v>
      </c>
      <c r="J92" s="343" t="s">
        <v>205</v>
      </c>
      <c r="K92" s="343">
        <v>2000</v>
      </c>
      <c r="L92" s="343" t="s">
        <v>6781</v>
      </c>
      <c r="M92" s="44" t="s">
        <v>2793</v>
      </c>
      <c r="N92" s="43">
        <v>2500</v>
      </c>
    </row>
    <row r="93" spans="1:14" s="38" customFormat="1" ht="69.599999999999994" customHeight="1">
      <c r="A93" s="343"/>
      <c r="B93" s="343"/>
      <c r="C93" s="343"/>
      <c r="D93" s="343"/>
      <c r="E93" s="343"/>
      <c r="F93" s="343"/>
      <c r="G93" s="343"/>
      <c r="H93" s="343"/>
      <c r="I93" s="343"/>
      <c r="J93" s="343"/>
      <c r="K93" s="343"/>
      <c r="L93" s="343"/>
      <c r="M93" s="44" t="s">
        <v>2751</v>
      </c>
      <c r="N93" s="40">
        <v>1000</v>
      </c>
    </row>
    <row r="94" spans="1:14" s="38" customFormat="1" ht="69.599999999999994" customHeight="1">
      <c r="A94" s="344" t="s">
        <v>2795</v>
      </c>
      <c r="B94" s="344" t="s">
        <v>6782</v>
      </c>
      <c r="C94" s="344">
        <v>1</v>
      </c>
      <c r="D94" s="344">
        <v>1300</v>
      </c>
      <c r="E94" s="344" t="s">
        <v>2796</v>
      </c>
      <c r="F94" s="344" t="s">
        <v>2792</v>
      </c>
      <c r="G94" s="344">
        <v>60</v>
      </c>
      <c r="H94" s="344" t="s">
        <v>205</v>
      </c>
      <c r="I94" s="344" t="s">
        <v>2753</v>
      </c>
      <c r="J94" s="344" t="s">
        <v>205</v>
      </c>
      <c r="K94" s="344">
        <v>5000</v>
      </c>
      <c r="L94" s="344" t="s">
        <v>6781</v>
      </c>
      <c r="M94" s="44" t="s">
        <v>2793</v>
      </c>
      <c r="N94" s="43">
        <v>2500</v>
      </c>
    </row>
    <row r="95" spans="1:14" s="38" customFormat="1" ht="69.599999999999994" customHeight="1">
      <c r="A95" s="345"/>
      <c r="B95" s="345"/>
      <c r="C95" s="345"/>
      <c r="D95" s="345"/>
      <c r="E95" s="345"/>
      <c r="F95" s="345"/>
      <c r="G95" s="345"/>
      <c r="H95" s="345"/>
      <c r="I95" s="345"/>
      <c r="J95" s="345"/>
      <c r="K95" s="345"/>
      <c r="L95" s="345"/>
      <c r="M95" s="44" t="s">
        <v>2751</v>
      </c>
      <c r="N95" s="40">
        <v>1000</v>
      </c>
    </row>
    <row r="96" spans="1:14" s="38" customFormat="1" ht="69.599999999999994" customHeight="1">
      <c r="A96" s="346"/>
      <c r="B96" s="346"/>
      <c r="C96" s="346"/>
      <c r="D96" s="346"/>
      <c r="E96" s="346"/>
      <c r="F96" s="346"/>
      <c r="G96" s="346"/>
      <c r="H96" s="346"/>
      <c r="I96" s="346"/>
      <c r="J96" s="346"/>
      <c r="K96" s="346"/>
      <c r="L96" s="346"/>
      <c r="M96" s="44" t="s">
        <v>6426</v>
      </c>
      <c r="N96" s="43">
        <v>2500</v>
      </c>
    </row>
    <row r="97" spans="1:14" s="253" customFormat="1" ht="69.599999999999994" customHeight="1">
      <c r="A97" s="360" t="s">
        <v>3799</v>
      </c>
      <c r="B97" s="361"/>
      <c r="C97" s="361"/>
      <c r="D97" s="361"/>
      <c r="E97" s="361"/>
      <c r="F97" s="361"/>
      <c r="G97" s="361"/>
      <c r="H97" s="361"/>
      <c r="I97" s="361"/>
      <c r="J97" s="361"/>
      <c r="K97" s="361"/>
      <c r="L97" s="361"/>
      <c r="M97" s="361"/>
      <c r="N97" s="361"/>
    </row>
    <row r="98" spans="1:14" s="39" customFormat="1" ht="99.6" customHeight="1">
      <c r="A98" s="47" t="s">
        <v>2740</v>
      </c>
      <c r="B98" s="47" t="s">
        <v>2797</v>
      </c>
      <c r="C98" s="47" t="s">
        <v>3773</v>
      </c>
      <c r="D98" s="47" t="s">
        <v>3776</v>
      </c>
      <c r="E98" s="47" t="s">
        <v>3762</v>
      </c>
      <c r="F98" s="47" t="s">
        <v>3769</v>
      </c>
      <c r="G98" s="47" t="s">
        <v>2798</v>
      </c>
      <c r="H98" s="47" t="s">
        <v>2799</v>
      </c>
      <c r="I98" s="47" t="s">
        <v>2800</v>
      </c>
      <c r="J98" s="47" t="s">
        <v>3774</v>
      </c>
      <c r="K98" s="47" t="s">
        <v>3777</v>
      </c>
      <c r="L98" s="47" t="s">
        <v>3770</v>
      </c>
      <c r="M98" s="48" t="s">
        <v>0</v>
      </c>
      <c r="N98" s="7" t="s">
        <v>5963</v>
      </c>
    </row>
    <row r="99" spans="1:14" s="38" customFormat="1" ht="69.599999999999994" customHeight="1">
      <c r="A99" s="351" t="s">
        <v>2801</v>
      </c>
      <c r="B99" s="352" t="s">
        <v>6427</v>
      </c>
      <c r="C99" s="351" t="s">
        <v>2802</v>
      </c>
      <c r="D99" s="351">
        <v>2.5</v>
      </c>
      <c r="E99" s="351" t="s">
        <v>2803</v>
      </c>
      <c r="F99" s="351" t="s">
        <v>2803</v>
      </c>
      <c r="G99" s="351" t="s">
        <v>2804</v>
      </c>
      <c r="H99" s="351" t="s">
        <v>2805</v>
      </c>
      <c r="I99" s="351">
        <v>20</v>
      </c>
      <c r="J99" s="351">
        <v>0.15</v>
      </c>
      <c r="K99" s="351">
        <v>1</v>
      </c>
      <c r="L99" s="354" t="s">
        <v>2758</v>
      </c>
      <c r="M99" s="44" t="s">
        <v>2806</v>
      </c>
      <c r="N99" s="40">
        <v>3000</v>
      </c>
    </row>
    <row r="100" spans="1:14" s="38" customFormat="1" ht="69.599999999999994" customHeight="1">
      <c r="A100" s="351"/>
      <c r="B100" s="352"/>
      <c r="C100" s="351"/>
      <c r="D100" s="351"/>
      <c r="E100" s="351"/>
      <c r="F100" s="351"/>
      <c r="G100" s="351"/>
      <c r="H100" s="351"/>
      <c r="I100" s="351"/>
      <c r="J100" s="351"/>
      <c r="K100" s="351"/>
      <c r="L100" s="354"/>
      <c r="M100" s="44" t="s">
        <v>5795</v>
      </c>
      <c r="N100" s="40" t="s">
        <v>6779</v>
      </c>
    </row>
    <row r="101" spans="1:14" s="38" customFormat="1" ht="69.599999999999994" customHeight="1">
      <c r="A101" s="351"/>
      <c r="B101" s="353"/>
      <c r="C101" s="351"/>
      <c r="D101" s="351"/>
      <c r="E101" s="351"/>
      <c r="F101" s="351"/>
      <c r="G101" s="351"/>
      <c r="H101" s="351"/>
      <c r="I101" s="351"/>
      <c r="J101" s="351"/>
      <c r="K101" s="351"/>
      <c r="L101" s="354"/>
      <c r="M101" s="44" t="s">
        <v>2807</v>
      </c>
      <c r="N101" s="40">
        <v>1000</v>
      </c>
    </row>
    <row r="102" spans="1:14" ht="69.599999999999994" customHeight="1">
      <c r="A102" s="57" t="s">
        <v>6428</v>
      </c>
      <c r="B102" s="42" t="s">
        <v>6427</v>
      </c>
      <c r="C102" s="57" t="s">
        <v>2802</v>
      </c>
      <c r="D102" s="57">
        <v>1.24</v>
      </c>
      <c r="E102" s="57" t="s">
        <v>6429</v>
      </c>
      <c r="F102" s="57" t="s">
        <v>6429</v>
      </c>
      <c r="G102" s="57" t="s">
        <v>2804</v>
      </c>
      <c r="H102" s="57" t="s">
        <v>6430</v>
      </c>
      <c r="I102" s="57">
        <v>20</v>
      </c>
      <c r="J102" s="57">
        <v>0.05</v>
      </c>
      <c r="K102" s="57">
        <v>0.15</v>
      </c>
      <c r="L102" s="57" t="s">
        <v>2758</v>
      </c>
      <c r="M102" s="57" t="s">
        <v>2977</v>
      </c>
      <c r="N102" s="57">
        <v>3000</v>
      </c>
    </row>
  </sheetData>
  <mergeCells count="374">
    <mergeCell ref="L72:L73"/>
    <mergeCell ref="A53:A54"/>
    <mergeCell ref="B53:B54"/>
    <mergeCell ref="A72:A73"/>
    <mergeCell ref="K57:K58"/>
    <mergeCell ref="L57:L58"/>
    <mergeCell ref="A97:N97"/>
    <mergeCell ref="L23:L25"/>
    <mergeCell ref="J16:J19"/>
    <mergeCell ref="K16:K19"/>
    <mergeCell ref="L76:L77"/>
    <mergeCell ref="A74:N74"/>
    <mergeCell ref="E41:E42"/>
    <mergeCell ref="F41:F42"/>
    <mergeCell ref="G41:G42"/>
    <mergeCell ref="M72:M73"/>
    <mergeCell ref="N72:N73"/>
    <mergeCell ref="A35:N35"/>
    <mergeCell ref="A48:N48"/>
    <mergeCell ref="A41:A42"/>
    <mergeCell ref="B41:B42"/>
    <mergeCell ref="C41:C42"/>
    <mergeCell ref="D41:D42"/>
    <mergeCell ref="E83:E85"/>
    <mergeCell ref="F83:F85"/>
    <mergeCell ref="G83:G85"/>
    <mergeCell ref="J3:J5"/>
    <mergeCell ref="K3:K5"/>
    <mergeCell ref="L3:L5"/>
    <mergeCell ref="K6:K8"/>
    <mergeCell ref="F6:F8"/>
    <mergeCell ref="G6:G8"/>
    <mergeCell ref="H6:H8"/>
    <mergeCell ref="H83:H85"/>
    <mergeCell ref="I83:I85"/>
    <mergeCell ref="J83:J85"/>
    <mergeCell ref="K83:K85"/>
    <mergeCell ref="L83:L85"/>
    <mergeCell ref="A78:N78"/>
    <mergeCell ref="A83:A85"/>
    <mergeCell ref="B83:B85"/>
    <mergeCell ref="C83:C85"/>
    <mergeCell ref="D83:D85"/>
    <mergeCell ref="B72:B73"/>
    <mergeCell ref="I72:I73"/>
    <mergeCell ref="J72:J73"/>
    <mergeCell ref="K72:K73"/>
    <mergeCell ref="L6:L8"/>
    <mergeCell ref="A1:N1"/>
    <mergeCell ref="A3:A5"/>
    <mergeCell ref="B3:B5"/>
    <mergeCell ref="C3:C5"/>
    <mergeCell ref="D3:D5"/>
    <mergeCell ref="E3:E5"/>
    <mergeCell ref="F3:F5"/>
    <mergeCell ref="G3:G5"/>
    <mergeCell ref="H3:H5"/>
    <mergeCell ref="I6:I8"/>
    <mergeCell ref="A6:A8"/>
    <mergeCell ref="B6:B8"/>
    <mergeCell ref="C6:C8"/>
    <mergeCell ref="D6:D8"/>
    <mergeCell ref="E6:E8"/>
    <mergeCell ref="I3:I5"/>
    <mergeCell ref="K20:K22"/>
    <mergeCell ref="I23:I25"/>
    <mergeCell ref="F20:F22"/>
    <mergeCell ref="G20:G22"/>
    <mergeCell ref="H20:H22"/>
    <mergeCell ref="I20:I22"/>
    <mergeCell ref="J20:J22"/>
    <mergeCell ref="K23:K25"/>
    <mergeCell ref="G23:G25"/>
    <mergeCell ref="H9:H12"/>
    <mergeCell ref="L9:L12"/>
    <mergeCell ref="I9:I12"/>
    <mergeCell ref="I13:I15"/>
    <mergeCell ref="J13:J15"/>
    <mergeCell ref="H23:H25"/>
    <mergeCell ref="F33:F34"/>
    <mergeCell ref="G33:G34"/>
    <mergeCell ref="L20:L22"/>
    <mergeCell ref="H30:H32"/>
    <mergeCell ref="G27:G29"/>
    <mergeCell ref="I27:I29"/>
    <mergeCell ref="J27:J29"/>
    <mergeCell ref="K27:K29"/>
    <mergeCell ref="I30:I32"/>
    <mergeCell ref="L27:L29"/>
    <mergeCell ref="L30:L32"/>
    <mergeCell ref="J30:J32"/>
    <mergeCell ref="K30:K32"/>
    <mergeCell ref="H37:H39"/>
    <mergeCell ref="I37:I39"/>
    <mergeCell ref="B9:B12"/>
    <mergeCell ref="C9:C12"/>
    <mergeCell ref="D9:D12"/>
    <mergeCell ref="E9:E12"/>
    <mergeCell ref="F9:F12"/>
    <mergeCell ref="G9:G12"/>
    <mergeCell ref="H27:H29"/>
    <mergeCell ref="F23:F25"/>
    <mergeCell ref="L13:L15"/>
    <mergeCell ref="A16:A19"/>
    <mergeCell ref="B16:B19"/>
    <mergeCell ref="C16:C19"/>
    <mergeCell ref="D16:D19"/>
    <mergeCell ref="E16:E19"/>
    <mergeCell ref="F16:F19"/>
    <mergeCell ref="L16:L19"/>
    <mergeCell ref="A13:A15"/>
    <mergeCell ref="B13:B15"/>
    <mergeCell ref="C13:C15"/>
    <mergeCell ref="D13:D15"/>
    <mergeCell ref="E13:E15"/>
    <mergeCell ref="K13:K15"/>
    <mergeCell ref="I16:I19"/>
    <mergeCell ref="J6:J8"/>
    <mergeCell ref="J9:J12"/>
    <mergeCell ref="K9:K12"/>
    <mergeCell ref="G16:G19"/>
    <mergeCell ref="H16:H19"/>
    <mergeCell ref="F13:F15"/>
    <mergeCell ref="J23:J25"/>
    <mergeCell ref="A23:A25"/>
    <mergeCell ref="G13:G15"/>
    <mergeCell ref="H13:H15"/>
    <mergeCell ref="A9:A12"/>
    <mergeCell ref="E30:E32"/>
    <mergeCell ref="F30:F32"/>
    <mergeCell ref="G30:G32"/>
    <mergeCell ref="A20:A22"/>
    <mergeCell ref="B20:B22"/>
    <mergeCell ref="C20:C22"/>
    <mergeCell ref="D20:D22"/>
    <mergeCell ref="E20:E22"/>
    <mergeCell ref="A27:A29"/>
    <mergeCell ref="B27:B29"/>
    <mergeCell ref="C27:C29"/>
    <mergeCell ref="D27:D29"/>
    <mergeCell ref="E27:E29"/>
    <mergeCell ref="B23:B25"/>
    <mergeCell ref="C23:C25"/>
    <mergeCell ref="D23:D25"/>
    <mergeCell ref="E23:E25"/>
    <mergeCell ref="F27:F29"/>
    <mergeCell ref="A37:A39"/>
    <mergeCell ref="B37:B39"/>
    <mergeCell ref="C37:C39"/>
    <mergeCell ref="D37:D39"/>
    <mergeCell ref="A30:A32"/>
    <mergeCell ref="B30:B32"/>
    <mergeCell ref="C30:C32"/>
    <mergeCell ref="D30:D32"/>
    <mergeCell ref="A33:A34"/>
    <mergeCell ref="B33:B34"/>
    <mergeCell ref="L53:L54"/>
    <mergeCell ref="L55:L56"/>
    <mergeCell ref="C53:C54"/>
    <mergeCell ref="D53:D54"/>
    <mergeCell ref="A50:A52"/>
    <mergeCell ref="B50:B52"/>
    <mergeCell ref="C50:C52"/>
    <mergeCell ref="D50:D52"/>
    <mergeCell ref="L50:L52"/>
    <mergeCell ref="I50:I52"/>
    <mergeCell ref="J53:J54"/>
    <mergeCell ref="K53:K54"/>
    <mergeCell ref="I53:I54"/>
    <mergeCell ref="J55:J56"/>
    <mergeCell ref="L33:L34"/>
    <mergeCell ref="H33:H34"/>
    <mergeCell ref="I33:I34"/>
    <mergeCell ref="J33:J34"/>
    <mergeCell ref="K33:K34"/>
    <mergeCell ref="J43:J44"/>
    <mergeCell ref="H43:H44"/>
    <mergeCell ref="I43:I44"/>
    <mergeCell ref="H41:H42"/>
    <mergeCell ref="I41:I42"/>
    <mergeCell ref="J37:J39"/>
    <mergeCell ref="K37:K39"/>
    <mergeCell ref="L37:L39"/>
    <mergeCell ref="K43:K44"/>
    <mergeCell ref="L43:L44"/>
    <mergeCell ref="K50:K52"/>
    <mergeCell ref="L41:L42"/>
    <mergeCell ref="J41:J42"/>
    <mergeCell ref="K41:K42"/>
    <mergeCell ref="J50:J52"/>
    <mergeCell ref="C33:C34"/>
    <mergeCell ref="E43:E44"/>
    <mergeCell ref="F43:F44"/>
    <mergeCell ref="G43:G44"/>
    <mergeCell ref="D33:D34"/>
    <mergeCell ref="E33:E34"/>
    <mergeCell ref="C43:C44"/>
    <mergeCell ref="D43:D44"/>
    <mergeCell ref="E37:E39"/>
    <mergeCell ref="F37:F39"/>
    <mergeCell ref="G37:G39"/>
    <mergeCell ref="A43:A44"/>
    <mergeCell ref="B43:B44"/>
    <mergeCell ref="G55:G56"/>
    <mergeCell ref="H55:H56"/>
    <mergeCell ref="G53:G54"/>
    <mergeCell ref="H53:H54"/>
    <mergeCell ref="E50:E52"/>
    <mergeCell ref="F50:F52"/>
    <mergeCell ref="F55:F56"/>
    <mergeCell ref="E53:E54"/>
    <mergeCell ref="F53:F54"/>
    <mergeCell ref="G50:G52"/>
    <mergeCell ref="H50:H52"/>
    <mergeCell ref="I55:I56"/>
    <mergeCell ref="F59:F60"/>
    <mergeCell ref="D64:D65"/>
    <mergeCell ref="G57:G58"/>
    <mergeCell ref="H57:H58"/>
    <mergeCell ref="I57:I58"/>
    <mergeCell ref="F57:F58"/>
    <mergeCell ref="L69:L70"/>
    <mergeCell ref="A55:A56"/>
    <mergeCell ref="B55:B56"/>
    <mergeCell ref="C55:C56"/>
    <mergeCell ref="D55:D56"/>
    <mergeCell ref="E55:E56"/>
    <mergeCell ref="G59:G60"/>
    <mergeCell ref="A64:A65"/>
    <mergeCell ref="B64:B65"/>
    <mergeCell ref="C64:C65"/>
    <mergeCell ref="B57:B58"/>
    <mergeCell ref="C57:C58"/>
    <mergeCell ref="D57:D58"/>
    <mergeCell ref="J57:J58"/>
    <mergeCell ref="A57:A58"/>
    <mergeCell ref="A59:A60"/>
    <mergeCell ref="B59:B60"/>
    <mergeCell ref="C59:C60"/>
    <mergeCell ref="D59:D60"/>
    <mergeCell ref="E59:E60"/>
    <mergeCell ref="H59:H60"/>
    <mergeCell ref="I59:I60"/>
    <mergeCell ref="E57:E58"/>
    <mergeCell ref="K55:K56"/>
    <mergeCell ref="F76:F77"/>
    <mergeCell ref="G76:G77"/>
    <mergeCell ref="H76:H77"/>
    <mergeCell ref="I76:I77"/>
    <mergeCell ref="J76:J77"/>
    <mergeCell ref="K76:K77"/>
    <mergeCell ref="J67:J68"/>
    <mergeCell ref="K67:K68"/>
    <mergeCell ref="G69:G70"/>
    <mergeCell ref="H69:H70"/>
    <mergeCell ref="I69:I70"/>
    <mergeCell ref="J69:J70"/>
    <mergeCell ref="K69:K70"/>
    <mergeCell ref="F99:F101"/>
    <mergeCell ref="G99:G101"/>
    <mergeCell ref="H99:H101"/>
    <mergeCell ref="L99:L101"/>
    <mergeCell ref="J80:J82"/>
    <mergeCell ref="I86:I88"/>
    <mergeCell ref="J86:J88"/>
    <mergeCell ref="K86:K88"/>
    <mergeCell ref="K80:K82"/>
    <mergeCell ref="I99:I101"/>
    <mergeCell ref="J99:J101"/>
    <mergeCell ref="K99:K101"/>
    <mergeCell ref="L80:L82"/>
    <mergeCell ref="L86:L88"/>
    <mergeCell ref="I80:I82"/>
    <mergeCell ref="F86:F88"/>
    <mergeCell ref="G86:G88"/>
    <mergeCell ref="F89:F91"/>
    <mergeCell ref="G89:G91"/>
    <mergeCell ref="H89:H91"/>
    <mergeCell ref="I89:I91"/>
    <mergeCell ref="J94:J96"/>
    <mergeCell ref="K94:K96"/>
    <mergeCell ref="L94:L96"/>
    <mergeCell ref="A99:A101"/>
    <mergeCell ref="B99:B101"/>
    <mergeCell ref="C99:C101"/>
    <mergeCell ref="D99:D101"/>
    <mergeCell ref="E99:E101"/>
    <mergeCell ref="A86:A88"/>
    <mergeCell ref="B86:B88"/>
    <mergeCell ref="C86:C88"/>
    <mergeCell ref="A94:A96"/>
    <mergeCell ref="B94:B96"/>
    <mergeCell ref="C94:C96"/>
    <mergeCell ref="D94:D96"/>
    <mergeCell ref="E94:E96"/>
    <mergeCell ref="A89:A91"/>
    <mergeCell ref="B89:B91"/>
    <mergeCell ref="C89:C91"/>
    <mergeCell ref="D89:D91"/>
    <mergeCell ref="E89:E91"/>
    <mergeCell ref="A92:A93"/>
    <mergeCell ref="B92:B93"/>
    <mergeCell ref="D86:D88"/>
    <mergeCell ref="E86:E88"/>
    <mergeCell ref="L64:L65"/>
    <mergeCell ref="A67:A68"/>
    <mergeCell ref="B67:B68"/>
    <mergeCell ref="C67:C68"/>
    <mergeCell ref="D67:D68"/>
    <mergeCell ref="E67:E68"/>
    <mergeCell ref="F67:F68"/>
    <mergeCell ref="G67:G68"/>
    <mergeCell ref="J59:J60"/>
    <mergeCell ref="K59:K60"/>
    <mergeCell ref="L59:L60"/>
    <mergeCell ref="A62:A63"/>
    <mergeCell ref="B62:B63"/>
    <mergeCell ref="C62:C63"/>
    <mergeCell ref="D62:D63"/>
    <mergeCell ref="E62:E63"/>
    <mergeCell ref="F62:F63"/>
    <mergeCell ref="G62:G63"/>
    <mergeCell ref="H62:H63"/>
    <mergeCell ref="I62:I63"/>
    <mergeCell ref="J62:J63"/>
    <mergeCell ref="K62:K63"/>
    <mergeCell ref="L62:L63"/>
    <mergeCell ref="L67:L68"/>
    <mergeCell ref="E64:E65"/>
    <mergeCell ref="F64:F65"/>
    <mergeCell ref="G64:G65"/>
    <mergeCell ref="H64:H65"/>
    <mergeCell ref="I64:I65"/>
    <mergeCell ref="H67:H68"/>
    <mergeCell ref="I67:I68"/>
    <mergeCell ref="J64:J65"/>
    <mergeCell ref="K64:K65"/>
    <mergeCell ref="F94:F96"/>
    <mergeCell ref="G94:G96"/>
    <mergeCell ref="H94:H96"/>
    <mergeCell ref="I94:I96"/>
    <mergeCell ref="A69:A70"/>
    <mergeCell ref="B69:B70"/>
    <mergeCell ref="C69:C70"/>
    <mergeCell ref="D69:D70"/>
    <mergeCell ref="E69:E70"/>
    <mergeCell ref="F69:F70"/>
    <mergeCell ref="A76:A77"/>
    <mergeCell ref="B76:B77"/>
    <mergeCell ref="C76:C77"/>
    <mergeCell ref="D76:D77"/>
    <mergeCell ref="E76:E77"/>
    <mergeCell ref="H86:H88"/>
    <mergeCell ref="D80:D82"/>
    <mergeCell ref="E80:E82"/>
    <mergeCell ref="F80:F82"/>
    <mergeCell ref="G80:G82"/>
    <mergeCell ref="H80:H82"/>
    <mergeCell ref="A80:A82"/>
    <mergeCell ref="B80:B82"/>
    <mergeCell ref="C80:C82"/>
    <mergeCell ref="K89:K91"/>
    <mergeCell ref="L89:L91"/>
    <mergeCell ref="J92:J93"/>
    <mergeCell ref="K92:K93"/>
    <mergeCell ref="L92:L93"/>
    <mergeCell ref="C92:C93"/>
    <mergeCell ref="D92:D93"/>
    <mergeCell ref="E92:E93"/>
    <mergeCell ref="F92:F93"/>
    <mergeCell ref="G92:G93"/>
    <mergeCell ref="J89:J91"/>
    <mergeCell ref="H92:H93"/>
    <mergeCell ref="I92:I93"/>
  </mergeCells>
  <phoneticPr fontId="2" type="noConversion"/>
  <hyperlinks>
    <hyperlink ref="D76" r:id="rId1" display="80" xr:uid="{071E790F-7DB7-4D72-AD5F-D78B03612A7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77E7-9A4E-4576-88C9-395890FA9472}">
  <dimension ref="A1:XEV19"/>
  <sheetViews>
    <sheetView topLeftCell="K1" zoomScale="40" zoomScaleNormal="40" workbookViewId="0">
      <selection activeCell="V10" sqref="V10"/>
    </sheetView>
  </sheetViews>
  <sheetFormatPr defaultColWidth="9" defaultRowHeight="15.75"/>
  <cols>
    <col min="1" max="1" width="20.625" style="260" customWidth="1"/>
    <col min="2" max="2" width="54.625" style="259" customWidth="1"/>
    <col min="3" max="3" width="14.75" style="259" customWidth="1"/>
    <col min="4" max="4" width="16.625" style="259" customWidth="1"/>
    <col min="5" max="5" width="14" style="259" customWidth="1"/>
    <col min="6" max="6" width="19.75" style="259" customWidth="1"/>
    <col min="7" max="7" width="10.625" style="259" customWidth="1"/>
    <col min="8" max="8" width="8.75" style="259" customWidth="1"/>
    <col min="9" max="9" width="15.25" style="259" bestFit="1" customWidth="1"/>
    <col min="10" max="10" width="16" style="259" customWidth="1"/>
    <col min="11" max="11" width="27.75" style="259" customWidth="1"/>
    <col min="12" max="12" width="26.125" style="259" bestFit="1" customWidth="1"/>
    <col min="13" max="16376" width="9" style="259"/>
    <col min="16377" max="16384" width="9" style="258"/>
  </cols>
  <sheetData>
    <row r="1" spans="1:16376" s="39" customFormat="1" ht="69.95" customHeight="1">
      <c r="A1" s="47" t="s">
        <v>3001</v>
      </c>
      <c r="B1" s="47" t="s">
        <v>1739</v>
      </c>
      <c r="C1" s="47" t="s">
        <v>3761</v>
      </c>
      <c r="D1" s="47" t="s">
        <v>3762</v>
      </c>
      <c r="E1" s="47" t="s">
        <v>6905</v>
      </c>
      <c r="F1" s="47" t="s">
        <v>6904</v>
      </c>
      <c r="G1" s="362" t="s">
        <v>6903</v>
      </c>
      <c r="H1" s="363"/>
      <c r="I1" s="247" t="s">
        <v>3800</v>
      </c>
      <c r="J1" s="47" t="s">
        <v>3766</v>
      </c>
      <c r="K1" s="48" t="s">
        <v>1740</v>
      </c>
      <c r="L1" s="7" t="s">
        <v>5963</v>
      </c>
    </row>
    <row r="2" spans="1:16376" s="39" customFormat="1" ht="69.95" customHeight="1">
      <c r="A2" s="343" t="s">
        <v>6902</v>
      </c>
      <c r="B2" s="343" t="s">
        <v>6901</v>
      </c>
      <c r="C2" s="343">
        <v>1.2</v>
      </c>
      <c r="D2" s="343" t="s">
        <v>6828</v>
      </c>
      <c r="E2" s="343" t="s">
        <v>6876</v>
      </c>
      <c r="F2" s="343">
        <v>0.1</v>
      </c>
      <c r="G2" s="343">
        <v>35</v>
      </c>
      <c r="H2" s="343"/>
      <c r="I2" s="343">
        <v>1500</v>
      </c>
      <c r="J2" s="344" t="s">
        <v>4944</v>
      </c>
      <c r="K2" s="255" t="s">
        <v>924</v>
      </c>
      <c r="L2" s="245">
        <v>3000</v>
      </c>
    </row>
    <row r="3" spans="1:16376" s="39" customFormat="1" ht="69.95" customHeight="1">
      <c r="A3" s="343"/>
      <c r="B3" s="343"/>
      <c r="C3" s="343"/>
      <c r="D3" s="343"/>
      <c r="E3" s="343"/>
      <c r="F3" s="343"/>
      <c r="G3" s="343"/>
      <c r="H3" s="343"/>
      <c r="I3" s="343"/>
      <c r="J3" s="345"/>
      <c r="K3" s="255" t="s">
        <v>2811</v>
      </c>
      <c r="L3" s="245">
        <v>3000</v>
      </c>
    </row>
    <row r="4" spans="1:16376" s="39" customFormat="1" ht="69.95" customHeight="1">
      <c r="A4" s="343"/>
      <c r="B4" s="343"/>
      <c r="C4" s="343"/>
      <c r="D4" s="343"/>
      <c r="E4" s="343"/>
      <c r="F4" s="343"/>
      <c r="G4" s="343"/>
      <c r="H4" s="343"/>
      <c r="I4" s="343"/>
      <c r="J4" s="346"/>
      <c r="K4" s="255" t="s">
        <v>2955</v>
      </c>
      <c r="L4" s="40">
        <v>3000</v>
      </c>
    </row>
    <row r="5" spans="1:16376" s="54" customFormat="1" ht="69.95" customHeight="1">
      <c r="A5" s="255" t="s">
        <v>6900</v>
      </c>
      <c r="B5" s="255" t="s">
        <v>6899</v>
      </c>
      <c r="C5" s="255">
        <v>1</v>
      </c>
      <c r="D5" s="255" t="s">
        <v>6898</v>
      </c>
      <c r="E5" s="255" t="s">
        <v>6889</v>
      </c>
      <c r="F5" s="255">
        <v>0.1</v>
      </c>
      <c r="G5" s="255" t="s">
        <v>6897</v>
      </c>
      <c r="H5" s="254" t="s">
        <v>6896</v>
      </c>
      <c r="I5" s="255">
        <v>2200</v>
      </c>
      <c r="J5" s="254" t="s">
        <v>4944</v>
      </c>
      <c r="K5" s="255" t="s">
        <v>2809</v>
      </c>
      <c r="L5" s="245">
        <v>3000</v>
      </c>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38"/>
      <c r="LG5" s="38"/>
      <c r="LH5" s="38"/>
      <c r="LI5" s="38"/>
      <c r="LJ5" s="38"/>
      <c r="LK5" s="38"/>
      <c r="LL5" s="38"/>
      <c r="LM5" s="38"/>
      <c r="LN5" s="38"/>
      <c r="LO5" s="38"/>
      <c r="LP5" s="38"/>
      <c r="LQ5" s="38"/>
      <c r="LR5" s="38"/>
      <c r="LS5" s="38"/>
      <c r="LT5" s="38"/>
      <c r="LU5" s="38"/>
      <c r="LV5" s="38"/>
      <c r="LW5" s="38"/>
      <c r="LX5" s="38"/>
      <c r="LY5" s="38"/>
      <c r="LZ5" s="38"/>
      <c r="MA5" s="38"/>
      <c r="MB5" s="38"/>
      <c r="MC5" s="38"/>
      <c r="MD5" s="38"/>
      <c r="ME5" s="38"/>
      <c r="MF5" s="38"/>
      <c r="MG5" s="38"/>
      <c r="MH5" s="38"/>
      <c r="MI5" s="38"/>
      <c r="MJ5" s="38"/>
      <c r="MK5" s="38"/>
      <c r="ML5" s="38"/>
      <c r="MM5" s="38"/>
      <c r="MN5" s="38"/>
      <c r="MO5" s="38"/>
      <c r="MP5" s="38"/>
      <c r="MQ5" s="38"/>
      <c r="MR5" s="38"/>
      <c r="MS5" s="38"/>
      <c r="MT5" s="38"/>
      <c r="MU5" s="38"/>
      <c r="MV5" s="38"/>
      <c r="MW5" s="38"/>
      <c r="MX5" s="38"/>
      <c r="MY5" s="38"/>
      <c r="MZ5" s="38"/>
      <c r="NA5" s="38"/>
      <c r="NB5" s="38"/>
      <c r="NC5" s="38"/>
      <c r="ND5" s="38"/>
      <c r="NE5" s="38"/>
      <c r="NF5" s="38"/>
      <c r="NG5" s="38"/>
      <c r="NH5" s="38"/>
      <c r="NI5" s="38"/>
      <c r="NJ5" s="38"/>
      <c r="NK5" s="38"/>
      <c r="NL5" s="38"/>
      <c r="NM5" s="38"/>
      <c r="NN5" s="38"/>
      <c r="NO5" s="38"/>
      <c r="NP5" s="38"/>
      <c r="NQ5" s="38"/>
      <c r="NR5" s="38"/>
      <c r="NS5" s="38"/>
      <c r="NT5" s="38"/>
      <c r="NU5" s="38"/>
      <c r="NV5" s="38"/>
      <c r="NW5" s="38"/>
      <c r="NX5" s="38"/>
      <c r="NY5" s="38"/>
      <c r="NZ5" s="38"/>
      <c r="OA5" s="38"/>
      <c r="OB5" s="38"/>
      <c r="OC5" s="38"/>
      <c r="OD5" s="38"/>
      <c r="OE5" s="38"/>
      <c r="OF5" s="38"/>
      <c r="OG5" s="38"/>
      <c r="OH5" s="38"/>
      <c r="OI5" s="38"/>
      <c r="OJ5" s="38"/>
      <c r="OK5" s="38"/>
      <c r="OL5" s="38"/>
      <c r="OM5" s="38"/>
      <c r="ON5" s="38"/>
      <c r="OO5" s="38"/>
      <c r="OP5" s="38"/>
      <c r="OQ5" s="38"/>
      <c r="OR5" s="38"/>
      <c r="OS5" s="38"/>
      <c r="OT5" s="38"/>
      <c r="OU5" s="38"/>
      <c r="OV5" s="38"/>
      <c r="OW5" s="38"/>
      <c r="OX5" s="38"/>
      <c r="OY5" s="38"/>
      <c r="OZ5" s="38"/>
      <c r="PA5" s="38"/>
      <c r="PB5" s="38"/>
      <c r="PC5" s="38"/>
      <c r="PD5" s="38"/>
      <c r="PE5" s="38"/>
      <c r="PF5" s="38"/>
      <c r="PG5" s="38"/>
      <c r="PH5" s="38"/>
      <c r="PI5" s="38"/>
      <c r="PJ5" s="38"/>
      <c r="PK5" s="38"/>
      <c r="PL5" s="38"/>
      <c r="PM5" s="38"/>
      <c r="PN5" s="38"/>
      <c r="PO5" s="38"/>
      <c r="PP5" s="38"/>
      <c r="PQ5" s="38"/>
      <c r="PR5" s="38"/>
      <c r="PS5" s="38"/>
      <c r="PT5" s="38"/>
      <c r="PU5" s="38"/>
      <c r="PV5" s="38"/>
      <c r="PW5" s="38"/>
      <c r="PX5" s="38"/>
      <c r="PY5" s="38"/>
      <c r="PZ5" s="38"/>
      <c r="QA5" s="38"/>
      <c r="QB5" s="38"/>
      <c r="QC5" s="38"/>
      <c r="QD5" s="38"/>
      <c r="QE5" s="38"/>
      <c r="QF5" s="38"/>
      <c r="QG5" s="38"/>
      <c r="QH5" s="38"/>
      <c r="QI5" s="38"/>
      <c r="QJ5" s="38"/>
      <c r="QK5" s="38"/>
      <c r="QL5" s="38"/>
      <c r="QM5" s="38"/>
      <c r="QN5" s="38"/>
      <c r="QO5" s="38"/>
      <c r="QP5" s="38"/>
      <c r="QQ5" s="38"/>
      <c r="QR5" s="38"/>
      <c r="QS5" s="38"/>
      <c r="QT5" s="38"/>
      <c r="QU5" s="38"/>
      <c r="QV5" s="38"/>
      <c r="QW5" s="38"/>
      <c r="QX5" s="38"/>
      <c r="QY5" s="38"/>
      <c r="QZ5" s="38"/>
      <c r="RA5" s="38"/>
      <c r="RB5" s="38"/>
      <c r="RC5" s="38"/>
      <c r="RD5" s="38"/>
      <c r="RE5" s="38"/>
      <c r="RF5" s="38"/>
      <c r="RG5" s="38"/>
      <c r="RH5" s="38"/>
      <c r="RI5" s="38"/>
      <c r="RJ5" s="38"/>
      <c r="RK5" s="38"/>
      <c r="RL5" s="38"/>
      <c r="RM5" s="38"/>
      <c r="RN5" s="38"/>
      <c r="RO5" s="38"/>
      <c r="RP5" s="38"/>
      <c r="RQ5" s="38"/>
      <c r="RR5" s="38"/>
      <c r="RS5" s="38"/>
      <c r="RT5" s="38"/>
      <c r="RU5" s="38"/>
      <c r="RV5" s="38"/>
      <c r="RW5" s="38"/>
      <c r="RX5" s="38"/>
      <c r="RY5" s="38"/>
      <c r="RZ5" s="38"/>
      <c r="SA5" s="38"/>
      <c r="SB5" s="38"/>
      <c r="SC5" s="38"/>
      <c r="SD5" s="38"/>
      <c r="SE5" s="38"/>
      <c r="SF5" s="38"/>
      <c r="SG5" s="38"/>
      <c r="SH5" s="38"/>
      <c r="SI5" s="38"/>
      <c r="SJ5" s="38"/>
      <c r="SK5" s="38"/>
      <c r="SL5" s="38"/>
      <c r="SM5" s="38"/>
      <c r="SN5" s="38"/>
      <c r="SO5" s="38"/>
      <c r="SP5" s="38"/>
      <c r="SQ5" s="38"/>
      <c r="SR5" s="38"/>
      <c r="SS5" s="38"/>
      <c r="ST5" s="38"/>
      <c r="SU5" s="38"/>
      <c r="SV5" s="38"/>
      <c r="SW5" s="38"/>
      <c r="SX5" s="38"/>
      <c r="SY5" s="38"/>
      <c r="SZ5" s="38"/>
      <c r="TA5" s="38"/>
      <c r="TB5" s="38"/>
      <c r="TC5" s="38"/>
      <c r="TD5" s="38"/>
      <c r="TE5" s="38"/>
      <c r="TF5" s="38"/>
      <c r="TG5" s="38"/>
      <c r="TH5" s="38"/>
      <c r="TI5" s="38"/>
      <c r="TJ5" s="38"/>
      <c r="TK5" s="38"/>
      <c r="TL5" s="38"/>
      <c r="TM5" s="38"/>
      <c r="TN5" s="38"/>
      <c r="TO5" s="38"/>
      <c r="TP5" s="38"/>
      <c r="TQ5" s="38"/>
      <c r="TR5" s="38"/>
      <c r="TS5" s="38"/>
      <c r="TT5" s="38"/>
      <c r="TU5" s="38"/>
      <c r="TV5" s="38"/>
      <c r="TW5" s="38"/>
      <c r="TX5" s="38"/>
      <c r="TY5" s="38"/>
      <c r="TZ5" s="38"/>
      <c r="UA5" s="38"/>
      <c r="UB5" s="38"/>
      <c r="UC5" s="38"/>
      <c r="UD5" s="38"/>
      <c r="UE5" s="38"/>
      <c r="UF5" s="38"/>
      <c r="UG5" s="38"/>
      <c r="UH5" s="38"/>
      <c r="UI5" s="38"/>
      <c r="UJ5" s="38"/>
      <c r="UK5" s="38"/>
      <c r="UL5" s="38"/>
      <c r="UM5" s="38"/>
      <c r="UN5" s="38"/>
      <c r="UO5" s="38"/>
      <c r="UP5" s="38"/>
      <c r="UQ5" s="38"/>
      <c r="UR5" s="38"/>
      <c r="US5" s="38"/>
      <c r="UT5" s="38"/>
      <c r="UU5" s="38"/>
      <c r="UV5" s="38"/>
      <c r="UW5" s="38"/>
      <c r="UX5" s="38"/>
      <c r="UY5" s="38"/>
      <c r="UZ5" s="38"/>
      <c r="VA5" s="38"/>
      <c r="VB5" s="38"/>
      <c r="VC5" s="38"/>
      <c r="VD5" s="38"/>
      <c r="VE5" s="38"/>
      <c r="VF5" s="38"/>
      <c r="VG5" s="38"/>
      <c r="VH5" s="38"/>
      <c r="VI5" s="38"/>
      <c r="VJ5" s="38"/>
      <c r="VK5" s="38"/>
      <c r="VL5" s="38"/>
      <c r="VM5" s="38"/>
      <c r="VN5" s="38"/>
      <c r="VO5" s="38"/>
      <c r="VP5" s="38"/>
      <c r="VQ5" s="38"/>
      <c r="VR5" s="38"/>
      <c r="VS5" s="38"/>
      <c r="VT5" s="38"/>
      <c r="VU5" s="38"/>
      <c r="VV5" s="38"/>
      <c r="VW5" s="38"/>
      <c r="VX5" s="38"/>
      <c r="VY5" s="38"/>
      <c r="VZ5" s="38"/>
      <c r="WA5" s="38"/>
      <c r="WB5" s="38"/>
      <c r="WC5" s="38"/>
      <c r="WD5" s="38"/>
      <c r="WE5" s="38"/>
      <c r="WF5" s="38"/>
      <c r="WG5" s="38"/>
      <c r="WH5" s="38"/>
      <c r="WI5" s="38"/>
      <c r="WJ5" s="38"/>
      <c r="WK5" s="38"/>
      <c r="WL5" s="38"/>
      <c r="WM5" s="38"/>
      <c r="WN5" s="38"/>
      <c r="WO5" s="38"/>
      <c r="WP5" s="38"/>
      <c r="WQ5" s="38"/>
      <c r="WR5" s="38"/>
      <c r="WS5" s="38"/>
      <c r="WT5" s="38"/>
      <c r="WU5" s="38"/>
      <c r="WV5" s="38"/>
      <c r="WW5" s="38"/>
      <c r="WX5" s="38"/>
      <c r="WY5" s="38"/>
      <c r="WZ5" s="38"/>
      <c r="XA5" s="38"/>
      <c r="XB5" s="38"/>
      <c r="XC5" s="38"/>
      <c r="XD5" s="38"/>
      <c r="XE5" s="38"/>
      <c r="XF5" s="38"/>
      <c r="XG5" s="38"/>
      <c r="XH5" s="38"/>
      <c r="XI5" s="38"/>
      <c r="XJ5" s="38"/>
      <c r="XK5" s="38"/>
      <c r="XL5" s="38"/>
      <c r="XM5" s="38"/>
      <c r="XN5" s="38"/>
      <c r="XO5" s="38"/>
      <c r="XP5" s="38"/>
      <c r="XQ5" s="38"/>
      <c r="XR5" s="38"/>
      <c r="XS5" s="38"/>
      <c r="XT5" s="38"/>
      <c r="XU5" s="38"/>
      <c r="XV5" s="38"/>
      <c r="XW5" s="38"/>
      <c r="XX5" s="38"/>
      <c r="XY5" s="38"/>
      <c r="XZ5" s="38"/>
      <c r="YA5" s="38"/>
      <c r="YB5" s="38"/>
      <c r="YC5" s="38"/>
      <c r="YD5" s="38"/>
      <c r="YE5" s="38"/>
      <c r="YF5" s="38"/>
      <c r="YG5" s="38"/>
      <c r="YH5" s="38"/>
      <c r="YI5" s="38"/>
      <c r="YJ5" s="38"/>
      <c r="YK5" s="38"/>
      <c r="YL5" s="38"/>
      <c r="YM5" s="38"/>
      <c r="YN5" s="38"/>
      <c r="YO5" s="38"/>
      <c r="YP5" s="38"/>
      <c r="YQ5" s="38"/>
      <c r="YR5" s="38"/>
      <c r="YS5" s="38"/>
      <c r="YT5" s="38"/>
      <c r="YU5" s="38"/>
      <c r="YV5" s="38"/>
      <c r="YW5" s="38"/>
      <c r="YX5" s="38"/>
      <c r="YY5" s="38"/>
      <c r="YZ5" s="38"/>
      <c r="ZA5" s="38"/>
      <c r="ZB5" s="38"/>
      <c r="ZC5" s="38"/>
      <c r="ZD5" s="38"/>
      <c r="ZE5" s="38"/>
      <c r="ZF5" s="38"/>
      <c r="ZG5" s="38"/>
      <c r="ZH5" s="38"/>
      <c r="ZI5" s="38"/>
      <c r="ZJ5" s="38"/>
      <c r="ZK5" s="38"/>
      <c r="ZL5" s="38"/>
      <c r="ZM5" s="38"/>
      <c r="ZN5" s="38"/>
      <c r="ZO5" s="38"/>
      <c r="ZP5" s="38"/>
      <c r="ZQ5" s="38"/>
      <c r="ZR5" s="38"/>
      <c r="ZS5" s="38"/>
      <c r="ZT5" s="38"/>
      <c r="ZU5" s="38"/>
      <c r="ZV5" s="38"/>
      <c r="ZW5" s="38"/>
      <c r="ZX5" s="38"/>
      <c r="ZY5" s="38"/>
      <c r="ZZ5" s="38"/>
      <c r="AAA5" s="38"/>
      <c r="AAB5" s="38"/>
      <c r="AAC5" s="38"/>
      <c r="AAD5" s="38"/>
      <c r="AAE5" s="38"/>
      <c r="AAF5" s="38"/>
      <c r="AAG5" s="38"/>
      <c r="AAH5" s="38"/>
      <c r="AAI5" s="38"/>
      <c r="AAJ5" s="38"/>
      <c r="AAK5" s="38"/>
      <c r="AAL5" s="38"/>
      <c r="AAM5" s="38"/>
      <c r="AAN5" s="38"/>
      <c r="AAO5" s="38"/>
      <c r="AAP5" s="38"/>
      <c r="AAQ5" s="38"/>
      <c r="AAR5" s="38"/>
      <c r="AAS5" s="38"/>
      <c r="AAT5" s="38"/>
      <c r="AAU5" s="38"/>
      <c r="AAV5" s="38"/>
      <c r="AAW5" s="38"/>
      <c r="AAX5" s="38"/>
      <c r="AAY5" s="38"/>
      <c r="AAZ5" s="38"/>
      <c r="ABA5" s="38"/>
      <c r="ABB5" s="38"/>
      <c r="ABC5" s="38"/>
      <c r="ABD5" s="38"/>
      <c r="ABE5" s="38"/>
      <c r="ABF5" s="38"/>
      <c r="ABG5" s="38"/>
      <c r="ABH5" s="38"/>
      <c r="ABI5" s="38"/>
      <c r="ABJ5" s="38"/>
      <c r="ABK5" s="38"/>
      <c r="ABL5" s="38"/>
      <c r="ABM5" s="38"/>
      <c r="ABN5" s="38"/>
      <c r="ABO5" s="38"/>
      <c r="ABP5" s="38"/>
      <c r="ABQ5" s="38"/>
      <c r="ABR5" s="38"/>
      <c r="ABS5" s="38"/>
      <c r="ABT5" s="38"/>
      <c r="ABU5" s="38"/>
      <c r="ABV5" s="38"/>
      <c r="ABW5" s="38"/>
      <c r="ABX5" s="38"/>
      <c r="ABY5" s="38"/>
      <c r="ABZ5" s="38"/>
      <c r="ACA5" s="38"/>
      <c r="ACB5" s="38"/>
      <c r="ACC5" s="38"/>
      <c r="ACD5" s="38"/>
      <c r="ACE5" s="38"/>
      <c r="ACF5" s="38"/>
      <c r="ACG5" s="38"/>
      <c r="ACH5" s="38"/>
      <c r="ACI5" s="38"/>
      <c r="ACJ5" s="38"/>
      <c r="ACK5" s="38"/>
      <c r="ACL5" s="38"/>
      <c r="ACM5" s="38"/>
      <c r="ACN5" s="38"/>
      <c r="ACO5" s="38"/>
      <c r="ACP5" s="38"/>
      <c r="ACQ5" s="38"/>
      <c r="ACR5" s="38"/>
      <c r="ACS5" s="38"/>
      <c r="ACT5" s="38"/>
      <c r="ACU5" s="38"/>
      <c r="ACV5" s="38"/>
      <c r="ACW5" s="38"/>
      <c r="ACX5" s="38"/>
      <c r="ACY5" s="38"/>
      <c r="ACZ5" s="38"/>
      <c r="ADA5" s="38"/>
      <c r="ADB5" s="38"/>
      <c r="ADC5" s="38"/>
      <c r="ADD5" s="38"/>
      <c r="ADE5" s="38"/>
      <c r="ADF5" s="38"/>
      <c r="ADG5" s="38"/>
      <c r="ADH5" s="38"/>
      <c r="ADI5" s="38"/>
      <c r="ADJ5" s="38"/>
      <c r="ADK5" s="38"/>
      <c r="ADL5" s="38"/>
      <c r="ADM5" s="38"/>
      <c r="ADN5" s="38"/>
      <c r="ADO5" s="38"/>
      <c r="ADP5" s="38"/>
      <c r="ADQ5" s="38"/>
      <c r="ADR5" s="38"/>
      <c r="ADS5" s="38"/>
      <c r="ADT5" s="38"/>
      <c r="ADU5" s="38"/>
      <c r="ADV5" s="38"/>
      <c r="ADW5" s="38"/>
      <c r="ADX5" s="38"/>
      <c r="ADY5" s="38"/>
      <c r="ADZ5" s="38"/>
      <c r="AEA5" s="38"/>
      <c r="AEB5" s="38"/>
      <c r="AEC5" s="38"/>
      <c r="AED5" s="38"/>
      <c r="AEE5" s="38"/>
      <c r="AEF5" s="38"/>
      <c r="AEG5" s="38"/>
      <c r="AEH5" s="38"/>
      <c r="AEI5" s="38"/>
      <c r="AEJ5" s="38"/>
      <c r="AEK5" s="38"/>
      <c r="AEL5" s="38"/>
      <c r="AEM5" s="38"/>
      <c r="AEN5" s="38"/>
      <c r="AEO5" s="38"/>
      <c r="AEP5" s="38"/>
      <c r="AEQ5" s="38"/>
      <c r="AER5" s="38"/>
      <c r="AES5" s="38"/>
      <c r="AET5" s="38"/>
      <c r="AEU5" s="38"/>
      <c r="AEV5" s="38"/>
      <c r="AEW5" s="38"/>
      <c r="AEX5" s="38"/>
      <c r="AEY5" s="38"/>
      <c r="AEZ5" s="38"/>
      <c r="AFA5" s="38"/>
      <c r="AFB5" s="38"/>
      <c r="AFC5" s="38"/>
      <c r="AFD5" s="38"/>
      <c r="AFE5" s="38"/>
      <c r="AFF5" s="38"/>
      <c r="AFG5" s="38"/>
      <c r="AFH5" s="38"/>
      <c r="AFI5" s="38"/>
      <c r="AFJ5" s="38"/>
      <c r="AFK5" s="38"/>
      <c r="AFL5" s="38"/>
      <c r="AFM5" s="38"/>
      <c r="AFN5" s="38"/>
      <c r="AFO5" s="38"/>
      <c r="AFP5" s="38"/>
      <c r="AFQ5" s="38"/>
      <c r="AFR5" s="38"/>
      <c r="AFS5" s="38"/>
      <c r="AFT5" s="38"/>
      <c r="AFU5" s="38"/>
      <c r="AFV5" s="38"/>
      <c r="AFW5" s="38"/>
      <c r="AFX5" s="38"/>
      <c r="AFY5" s="38"/>
      <c r="AFZ5" s="38"/>
      <c r="AGA5" s="38"/>
      <c r="AGB5" s="38"/>
      <c r="AGC5" s="38"/>
      <c r="AGD5" s="38"/>
      <c r="AGE5" s="38"/>
      <c r="AGF5" s="38"/>
      <c r="AGG5" s="38"/>
      <c r="AGH5" s="38"/>
      <c r="AGI5" s="38"/>
      <c r="AGJ5" s="38"/>
      <c r="AGK5" s="38"/>
      <c r="AGL5" s="38"/>
      <c r="AGM5" s="38"/>
      <c r="AGN5" s="38"/>
      <c r="AGO5" s="38"/>
      <c r="AGP5" s="38"/>
      <c r="AGQ5" s="38"/>
      <c r="AGR5" s="38"/>
      <c r="AGS5" s="38"/>
      <c r="AGT5" s="38"/>
      <c r="AGU5" s="38"/>
      <c r="AGV5" s="38"/>
      <c r="AGW5" s="38"/>
      <c r="AGX5" s="38"/>
      <c r="AGY5" s="38"/>
      <c r="AGZ5" s="38"/>
      <c r="AHA5" s="38"/>
      <c r="AHB5" s="38"/>
      <c r="AHC5" s="38"/>
      <c r="AHD5" s="38"/>
      <c r="AHE5" s="38"/>
      <c r="AHF5" s="38"/>
      <c r="AHG5" s="38"/>
      <c r="AHH5" s="38"/>
      <c r="AHI5" s="38"/>
      <c r="AHJ5" s="38"/>
      <c r="AHK5" s="38"/>
      <c r="AHL5" s="38"/>
      <c r="AHM5" s="38"/>
      <c r="AHN5" s="38"/>
      <c r="AHO5" s="38"/>
      <c r="AHP5" s="38"/>
      <c r="AHQ5" s="38"/>
      <c r="AHR5" s="38"/>
      <c r="AHS5" s="38"/>
      <c r="AHT5" s="38"/>
      <c r="AHU5" s="38"/>
      <c r="AHV5" s="38"/>
      <c r="AHW5" s="38"/>
      <c r="AHX5" s="38"/>
      <c r="AHY5" s="38"/>
      <c r="AHZ5" s="38"/>
      <c r="AIA5" s="38"/>
      <c r="AIB5" s="38"/>
      <c r="AIC5" s="38"/>
      <c r="AID5" s="38"/>
      <c r="AIE5" s="38"/>
      <c r="AIF5" s="38"/>
      <c r="AIG5" s="38"/>
      <c r="AIH5" s="38"/>
      <c r="AII5" s="38"/>
      <c r="AIJ5" s="38"/>
      <c r="AIK5" s="38"/>
      <c r="AIL5" s="38"/>
      <c r="AIM5" s="38"/>
      <c r="AIN5" s="38"/>
      <c r="AIO5" s="38"/>
      <c r="AIP5" s="38"/>
      <c r="AIQ5" s="38"/>
      <c r="AIR5" s="38"/>
      <c r="AIS5" s="38"/>
      <c r="AIT5" s="38"/>
      <c r="AIU5" s="38"/>
      <c r="AIV5" s="38"/>
      <c r="AIW5" s="38"/>
      <c r="AIX5" s="38"/>
      <c r="AIY5" s="38"/>
      <c r="AIZ5" s="38"/>
      <c r="AJA5" s="38"/>
      <c r="AJB5" s="38"/>
      <c r="AJC5" s="38"/>
      <c r="AJD5" s="38"/>
      <c r="AJE5" s="38"/>
      <c r="AJF5" s="38"/>
      <c r="AJG5" s="38"/>
      <c r="AJH5" s="38"/>
      <c r="AJI5" s="38"/>
      <c r="AJJ5" s="38"/>
      <c r="AJK5" s="38"/>
      <c r="AJL5" s="38"/>
      <c r="AJM5" s="38"/>
      <c r="AJN5" s="38"/>
      <c r="AJO5" s="38"/>
      <c r="AJP5" s="38"/>
      <c r="AJQ5" s="38"/>
      <c r="AJR5" s="38"/>
      <c r="AJS5" s="38"/>
      <c r="AJT5" s="38"/>
      <c r="AJU5" s="38"/>
      <c r="AJV5" s="38"/>
      <c r="AJW5" s="38"/>
      <c r="AJX5" s="38"/>
      <c r="AJY5" s="38"/>
      <c r="AJZ5" s="38"/>
      <c r="AKA5" s="38"/>
      <c r="AKB5" s="38"/>
      <c r="AKC5" s="38"/>
      <c r="AKD5" s="38"/>
      <c r="AKE5" s="38"/>
      <c r="AKF5" s="38"/>
      <c r="AKG5" s="38"/>
      <c r="AKH5" s="38"/>
      <c r="AKI5" s="38"/>
      <c r="AKJ5" s="38"/>
      <c r="AKK5" s="38"/>
      <c r="AKL5" s="38"/>
      <c r="AKM5" s="38"/>
      <c r="AKN5" s="38"/>
      <c r="AKO5" s="38"/>
      <c r="AKP5" s="38"/>
      <c r="AKQ5" s="38"/>
      <c r="AKR5" s="38"/>
      <c r="AKS5" s="38"/>
      <c r="AKT5" s="38"/>
      <c r="AKU5" s="38"/>
      <c r="AKV5" s="38"/>
      <c r="AKW5" s="38"/>
      <c r="AKX5" s="38"/>
      <c r="AKY5" s="38"/>
      <c r="AKZ5" s="38"/>
      <c r="ALA5" s="38"/>
      <c r="ALB5" s="38"/>
      <c r="ALC5" s="38"/>
      <c r="ALD5" s="38"/>
      <c r="ALE5" s="38"/>
      <c r="ALF5" s="38"/>
      <c r="ALG5" s="38"/>
      <c r="ALH5" s="38"/>
      <c r="ALI5" s="38"/>
      <c r="ALJ5" s="38"/>
      <c r="ALK5" s="38"/>
      <c r="ALL5" s="38"/>
      <c r="ALM5" s="38"/>
      <c r="ALN5" s="38"/>
      <c r="ALO5" s="38"/>
      <c r="ALP5" s="38"/>
      <c r="ALQ5" s="38"/>
      <c r="ALR5" s="38"/>
      <c r="ALS5" s="38"/>
      <c r="ALT5" s="38"/>
      <c r="ALU5" s="38"/>
      <c r="ALV5" s="38"/>
      <c r="ALW5" s="38"/>
      <c r="ALX5" s="38"/>
      <c r="ALY5" s="38"/>
      <c r="ALZ5" s="38"/>
      <c r="AMA5" s="38"/>
      <c r="AMB5" s="38"/>
      <c r="AMC5" s="38"/>
      <c r="AMD5" s="38"/>
      <c r="AME5" s="38"/>
      <c r="AMF5" s="38"/>
      <c r="AMG5" s="38"/>
      <c r="AMH5" s="38"/>
      <c r="AMI5" s="38"/>
      <c r="AMJ5" s="38"/>
      <c r="AMK5" s="38"/>
      <c r="AML5" s="38"/>
      <c r="AMM5" s="38"/>
      <c r="AMN5" s="38"/>
      <c r="AMO5" s="38"/>
      <c r="AMP5" s="38"/>
      <c r="AMQ5" s="38"/>
      <c r="AMR5" s="38"/>
      <c r="AMS5" s="38"/>
      <c r="AMT5" s="38"/>
      <c r="AMU5" s="38"/>
      <c r="AMV5" s="38"/>
      <c r="AMW5" s="38"/>
      <c r="AMX5" s="38"/>
      <c r="AMY5" s="38"/>
      <c r="AMZ5" s="38"/>
      <c r="ANA5" s="38"/>
      <c r="ANB5" s="38"/>
      <c r="ANC5" s="38"/>
      <c r="AND5" s="38"/>
      <c r="ANE5" s="38"/>
      <c r="ANF5" s="38"/>
      <c r="ANG5" s="38"/>
      <c r="ANH5" s="38"/>
      <c r="ANI5" s="38"/>
      <c r="ANJ5" s="38"/>
      <c r="ANK5" s="38"/>
      <c r="ANL5" s="38"/>
      <c r="ANM5" s="38"/>
      <c r="ANN5" s="38"/>
      <c r="ANO5" s="38"/>
      <c r="ANP5" s="38"/>
      <c r="ANQ5" s="38"/>
      <c r="ANR5" s="38"/>
      <c r="ANS5" s="38"/>
      <c r="ANT5" s="38"/>
      <c r="ANU5" s="38"/>
      <c r="ANV5" s="38"/>
      <c r="ANW5" s="38"/>
      <c r="ANX5" s="38"/>
      <c r="ANY5" s="38"/>
      <c r="ANZ5" s="38"/>
      <c r="AOA5" s="38"/>
      <c r="AOB5" s="38"/>
      <c r="AOC5" s="38"/>
      <c r="AOD5" s="38"/>
      <c r="AOE5" s="38"/>
      <c r="AOF5" s="38"/>
      <c r="AOG5" s="38"/>
      <c r="AOH5" s="38"/>
      <c r="AOI5" s="38"/>
      <c r="AOJ5" s="38"/>
      <c r="AOK5" s="38"/>
      <c r="AOL5" s="38"/>
      <c r="AOM5" s="38"/>
      <c r="AON5" s="38"/>
      <c r="AOO5" s="38"/>
      <c r="AOP5" s="38"/>
      <c r="AOQ5" s="38"/>
      <c r="AOR5" s="38"/>
      <c r="AOS5" s="38"/>
      <c r="AOT5" s="38"/>
      <c r="AOU5" s="38"/>
      <c r="AOV5" s="38"/>
      <c r="AOW5" s="38"/>
      <c r="AOX5" s="38"/>
      <c r="AOY5" s="38"/>
      <c r="AOZ5" s="38"/>
      <c r="APA5" s="38"/>
      <c r="APB5" s="38"/>
      <c r="APC5" s="38"/>
      <c r="APD5" s="38"/>
      <c r="APE5" s="38"/>
      <c r="APF5" s="38"/>
      <c r="APG5" s="38"/>
      <c r="APH5" s="38"/>
      <c r="API5" s="38"/>
      <c r="APJ5" s="38"/>
      <c r="APK5" s="38"/>
      <c r="APL5" s="38"/>
      <c r="APM5" s="38"/>
      <c r="APN5" s="38"/>
      <c r="APO5" s="38"/>
      <c r="APP5" s="38"/>
      <c r="APQ5" s="38"/>
      <c r="APR5" s="38"/>
      <c r="APS5" s="38"/>
      <c r="APT5" s="38"/>
      <c r="APU5" s="38"/>
      <c r="APV5" s="38"/>
      <c r="APW5" s="38"/>
      <c r="APX5" s="38"/>
      <c r="APY5" s="38"/>
      <c r="APZ5" s="38"/>
      <c r="AQA5" s="38"/>
      <c r="AQB5" s="38"/>
      <c r="AQC5" s="38"/>
      <c r="AQD5" s="38"/>
      <c r="AQE5" s="38"/>
      <c r="AQF5" s="38"/>
      <c r="AQG5" s="38"/>
      <c r="AQH5" s="38"/>
      <c r="AQI5" s="38"/>
      <c r="AQJ5" s="38"/>
      <c r="AQK5" s="38"/>
      <c r="AQL5" s="38"/>
      <c r="AQM5" s="38"/>
      <c r="AQN5" s="38"/>
      <c r="AQO5" s="38"/>
      <c r="AQP5" s="38"/>
      <c r="AQQ5" s="38"/>
      <c r="AQR5" s="38"/>
      <c r="AQS5" s="38"/>
      <c r="AQT5" s="38"/>
      <c r="AQU5" s="38"/>
      <c r="AQV5" s="38"/>
      <c r="AQW5" s="38"/>
      <c r="AQX5" s="38"/>
      <c r="AQY5" s="38"/>
      <c r="AQZ5" s="38"/>
      <c r="ARA5" s="38"/>
      <c r="ARB5" s="38"/>
      <c r="ARC5" s="38"/>
      <c r="ARD5" s="38"/>
      <c r="ARE5" s="38"/>
      <c r="ARF5" s="38"/>
      <c r="ARG5" s="38"/>
      <c r="ARH5" s="38"/>
      <c r="ARI5" s="38"/>
      <c r="ARJ5" s="38"/>
      <c r="ARK5" s="38"/>
      <c r="ARL5" s="38"/>
      <c r="ARM5" s="38"/>
      <c r="ARN5" s="38"/>
      <c r="ARO5" s="38"/>
      <c r="ARP5" s="38"/>
      <c r="ARQ5" s="38"/>
      <c r="ARR5" s="38"/>
      <c r="ARS5" s="38"/>
      <c r="ART5" s="38"/>
      <c r="ARU5" s="38"/>
      <c r="ARV5" s="38"/>
      <c r="ARW5" s="38"/>
      <c r="ARX5" s="38"/>
      <c r="ARY5" s="38"/>
      <c r="ARZ5" s="38"/>
      <c r="ASA5" s="38"/>
      <c r="ASB5" s="38"/>
      <c r="ASC5" s="38"/>
      <c r="ASD5" s="38"/>
      <c r="ASE5" s="38"/>
      <c r="ASF5" s="38"/>
      <c r="ASG5" s="38"/>
      <c r="ASH5" s="38"/>
      <c r="ASI5" s="38"/>
      <c r="ASJ5" s="38"/>
      <c r="ASK5" s="38"/>
      <c r="ASL5" s="38"/>
      <c r="ASM5" s="38"/>
      <c r="ASN5" s="38"/>
      <c r="ASO5" s="38"/>
      <c r="ASP5" s="38"/>
      <c r="ASQ5" s="38"/>
      <c r="ASR5" s="38"/>
      <c r="ASS5" s="38"/>
      <c r="AST5" s="38"/>
      <c r="ASU5" s="38"/>
      <c r="ASV5" s="38"/>
      <c r="ASW5" s="38"/>
      <c r="ASX5" s="38"/>
      <c r="ASY5" s="38"/>
      <c r="ASZ5" s="38"/>
      <c r="ATA5" s="38"/>
      <c r="ATB5" s="38"/>
      <c r="ATC5" s="38"/>
      <c r="ATD5" s="38"/>
      <c r="ATE5" s="38"/>
      <c r="ATF5" s="38"/>
      <c r="ATG5" s="38"/>
      <c r="ATH5" s="38"/>
      <c r="ATI5" s="38"/>
      <c r="ATJ5" s="38"/>
      <c r="ATK5" s="38"/>
      <c r="ATL5" s="38"/>
      <c r="ATM5" s="38"/>
      <c r="ATN5" s="38"/>
      <c r="ATO5" s="38"/>
      <c r="ATP5" s="38"/>
      <c r="ATQ5" s="38"/>
      <c r="ATR5" s="38"/>
      <c r="ATS5" s="38"/>
      <c r="ATT5" s="38"/>
      <c r="ATU5" s="38"/>
      <c r="ATV5" s="38"/>
      <c r="ATW5" s="38"/>
      <c r="ATX5" s="38"/>
      <c r="ATY5" s="38"/>
      <c r="ATZ5" s="38"/>
      <c r="AUA5" s="38"/>
      <c r="AUB5" s="38"/>
      <c r="AUC5" s="38"/>
      <c r="AUD5" s="38"/>
      <c r="AUE5" s="38"/>
      <c r="AUF5" s="38"/>
      <c r="AUG5" s="38"/>
      <c r="AUH5" s="38"/>
      <c r="AUI5" s="38"/>
      <c r="AUJ5" s="38"/>
      <c r="AUK5" s="38"/>
      <c r="AUL5" s="38"/>
      <c r="AUM5" s="38"/>
      <c r="AUN5" s="38"/>
      <c r="AUO5" s="38"/>
      <c r="AUP5" s="38"/>
      <c r="AUQ5" s="38"/>
      <c r="AUR5" s="38"/>
      <c r="AUS5" s="38"/>
      <c r="AUT5" s="38"/>
      <c r="AUU5" s="38"/>
      <c r="AUV5" s="38"/>
      <c r="AUW5" s="38"/>
      <c r="AUX5" s="38"/>
      <c r="AUY5" s="38"/>
      <c r="AUZ5" s="38"/>
      <c r="AVA5" s="38"/>
      <c r="AVB5" s="38"/>
      <c r="AVC5" s="38"/>
      <c r="AVD5" s="38"/>
      <c r="AVE5" s="38"/>
      <c r="AVF5" s="38"/>
      <c r="AVG5" s="38"/>
      <c r="AVH5" s="38"/>
      <c r="AVI5" s="38"/>
      <c r="AVJ5" s="38"/>
      <c r="AVK5" s="38"/>
      <c r="AVL5" s="38"/>
      <c r="AVM5" s="38"/>
      <c r="AVN5" s="38"/>
      <c r="AVO5" s="38"/>
      <c r="AVP5" s="38"/>
      <c r="AVQ5" s="38"/>
      <c r="AVR5" s="38"/>
      <c r="AVS5" s="38"/>
      <c r="AVT5" s="38"/>
      <c r="AVU5" s="38"/>
      <c r="AVV5" s="38"/>
      <c r="AVW5" s="38"/>
      <c r="AVX5" s="38"/>
      <c r="AVY5" s="38"/>
      <c r="AVZ5" s="38"/>
      <c r="AWA5" s="38"/>
      <c r="AWB5" s="38"/>
      <c r="AWC5" s="38"/>
      <c r="AWD5" s="38"/>
      <c r="AWE5" s="38"/>
      <c r="AWF5" s="38"/>
      <c r="AWG5" s="38"/>
      <c r="AWH5" s="38"/>
      <c r="AWI5" s="38"/>
      <c r="AWJ5" s="38"/>
      <c r="AWK5" s="38"/>
      <c r="AWL5" s="38"/>
      <c r="AWM5" s="38"/>
      <c r="AWN5" s="38"/>
      <c r="AWO5" s="38"/>
      <c r="AWP5" s="38"/>
      <c r="AWQ5" s="38"/>
      <c r="AWR5" s="38"/>
      <c r="AWS5" s="38"/>
      <c r="AWT5" s="38"/>
      <c r="AWU5" s="38"/>
      <c r="AWV5" s="38"/>
      <c r="AWW5" s="38"/>
      <c r="AWX5" s="38"/>
      <c r="AWY5" s="38"/>
      <c r="AWZ5" s="38"/>
      <c r="AXA5" s="38"/>
      <c r="AXB5" s="38"/>
      <c r="AXC5" s="38"/>
      <c r="AXD5" s="38"/>
      <c r="AXE5" s="38"/>
      <c r="AXF5" s="38"/>
      <c r="AXG5" s="38"/>
      <c r="AXH5" s="38"/>
      <c r="AXI5" s="38"/>
      <c r="AXJ5" s="38"/>
      <c r="AXK5" s="38"/>
      <c r="AXL5" s="38"/>
      <c r="AXM5" s="38"/>
      <c r="AXN5" s="38"/>
      <c r="AXO5" s="38"/>
      <c r="AXP5" s="38"/>
      <c r="AXQ5" s="38"/>
      <c r="AXR5" s="38"/>
      <c r="AXS5" s="38"/>
      <c r="AXT5" s="38"/>
      <c r="AXU5" s="38"/>
      <c r="AXV5" s="38"/>
      <c r="AXW5" s="38"/>
      <c r="AXX5" s="38"/>
      <c r="AXY5" s="38"/>
      <c r="AXZ5" s="38"/>
      <c r="AYA5" s="38"/>
      <c r="AYB5" s="38"/>
      <c r="AYC5" s="38"/>
      <c r="AYD5" s="38"/>
      <c r="AYE5" s="38"/>
      <c r="AYF5" s="38"/>
      <c r="AYG5" s="38"/>
      <c r="AYH5" s="38"/>
      <c r="AYI5" s="38"/>
      <c r="AYJ5" s="38"/>
      <c r="AYK5" s="38"/>
      <c r="AYL5" s="38"/>
      <c r="AYM5" s="38"/>
      <c r="AYN5" s="38"/>
      <c r="AYO5" s="38"/>
      <c r="AYP5" s="38"/>
      <c r="AYQ5" s="38"/>
      <c r="AYR5" s="38"/>
      <c r="AYS5" s="38"/>
      <c r="AYT5" s="38"/>
      <c r="AYU5" s="38"/>
      <c r="AYV5" s="38"/>
      <c r="AYW5" s="38"/>
      <c r="AYX5" s="38"/>
      <c r="AYY5" s="38"/>
      <c r="AYZ5" s="38"/>
      <c r="AZA5" s="38"/>
      <c r="AZB5" s="38"/>
      <c r="AZC5" s="38"/>
      <c r="AZD5" s="38"/>
      <c r="AZE5" s="38"/>
      <c r="AZF5" s="38"/>
      <c r="AZG5" s="38"/>
      <c r="AZH5" s="38"/>
      <c r="AZI5" s="38"/>
      <c r="AZJ5" s="38"/>
      <c r="AZK5" s="38"/>
      <c r="AZL5" s="38"/>
      <c r="AZM5" s="38"/>
      <c r="AZN5" s="38"/>
      <c r="AZO5" s="38"/>
      <c r="AZP5" s="38"/>
      <c r="AZQ5" s="38"/>
      <c r="AZR5" s="38"/>
      <c r="AZS5" s="38"/>
      <c r="AZT5" s="38"/>
      <c r="AZU5" s="38"/>
      <c r="AZV5" s="38"/>
      <c r="AZW5" s="38"/>
      <c r="AZX5" s="38"/>
      <c r="AZY5" s="38"/>
      <c r="AZZ5" s="38"/>
      <c r="BAA5" s="38"/>
      <c r="BAB5" s="38"/>
      <c r="BAC5" s="38"/>
      <c r="BAD5" s="38"/>
      <c r="BAE5" s="38"/>
      <c r="BAF5" s="38"/>
      <c r="BAG5" s="38"/>
      <c r="BAH5" s="38"/>
      <c r="BAI5" s="38"/>
      <c r="BAJ5" s="38"/>
      <c r="BAK5" s="38"/>
      <c r="BAL5" s="38"/>
      <c r="BAM5" s="38"/>
      <c r="BAN5" s="38"/>
      <c r="BAO5" s="38"/>
      <c r="BAP5" s="38"/>
      <c r="BAQ5" s="38"/>
      <c r="BAR5" s="38"/>
      <c r="BAS5" s="38"/>
      <c r="BAT5" s="38"/>
      <c r="BAU5" s="38"/>
      <c r="BAV5" s="38"/>
      <c r="BAW5" s="38"/>
      <c r="BAX5" s="38"/>
      <c r="BAY5" s="38"/>
      <c r="BAZ5" s="38"/>
      <c r="BBA5" s="38"/>
      <c r="BBB5" s="38"/>
      <c r="BBC5" s="38"/>
      <c r="BBD5" s="38"/>
      <c r="BBE5" s="38"/>
      <c r="BBF5" s="38"/>
      <c r="BBG5" s="38"/>
      <c r="BBH5" s="38"/>
      <c r="BBI5" s="38"/>
      <c r="BBJ5" s="38"/>
      <c r="BBK5" s="38"/>
      <c r="BBL5" s="38"/>
      <c r="BBM5" s="38"/>
      <c r="BBN5" s="38"/>
      <c r="BBO5" s="38"/>
      <c r="BBP5" s="38"/>
      <c r="BBQ5" s="38"/>
      <c r="BBR5" s="38"/>
      <c r="BBS5" s="38"/>
      <c r="BBT5" s="38"/>
      <c r="BBU5" s="38"/>
      <c r="BBV5" s="38"/>
      <c r="BBW5" s="38"/>
      <c r="BBX5" s="38"/>
      <c r="BBY5" s="38"/>
      <c r="BBZ5" s="38"/>
      <c r="BCA5" s="38"/>
      <c r="BCB5" s="38"/>
      <c r="BCC5" s="38"/>
      <c r="BCD5" s="38"/>
      <c r="BCE5" s="38"/>
      <c r="BCF5" s="38"/>
      <c r="BCG5" s="38"/>
      <c r="BCH5" s="38"/>
      <c r="BCI5" s="38"/>
      <c r="BCJ5" s="38"/>
      <c r="BCK5" s="38"/>
      <c r="BCL5" s="38"/>
      <c r="BCM5" s="38"/>
      <c r="BCN5" s="38"/>
      <c r="BCO5" s="38"/>
      <c r="BCP5" s="38"/>
      <c r="BCQ5" s="38"/>
      <c r="BCR5" s="38"/>
      <c r="BCS5" s="38"/>
      <c r="BCT5" s="38"/>
      <c r="BCU5" s="38"/>
      <c r="BCV5" s="38"/>
      <c r="BCW5" s="38"/>
      <c r="BCX5" s="38"/>
      <c r="BCY5" s="38"/>
      <c r="BCZ5" s="38"/>
      <c r="BDA5" s="38"/>
      <c r="BDB5" s="38"/>
      <c r="BDC5" s="38"/>
      <c r="BDD5" s="38"/>
      <c r="BDE5" s="38"/>
      <c r="BDF5" s="38"/>
      <c r="BDG5" s="38"/>
      <c r="BDH5" s="38"/>
      <c r="BDI5" s="38"/>
      <c r="BDJ5" s="38"/>
      <c r="BDK5" s="38"/>
      <c r="BDL5" s="38"/>
      <c r="BDM5" s="38"/>
      <c r="BDN5" s="38"/>
      <c r="BDO5" s="38"/>
      <c r="BDP5" s="38"/>
      <c r="BDQ5" s="38"/>
      <c r="BDR5" s="38"/>
      <c r="BDS5" s="38"/>
      <c r="BDT5" s="38"/>
      <c r="BDU5" s="38"/>
      <c r="BDV5" s="38"/>
      <c r="BDW5" s="38"/>
      <c r="BDX5" s="38"/>
      <c r="BDY5" s="38"/>
      <c r="BDZ5" s="38"/>
      <c r="BEA5" s="38"/>
      <c r="BEB5" s="38"/>
      <c r="BEC5" s="38"/>
      <c r="BED5" s="38"/>
      <c r="BEE5" s="38"/>
      <c r="BEF5" s="38"/>
      <c r="BEG5" s="38"/>
      <c r="BEH5" s="38"/>
      <c r="BEI5" s="38"/>
      <c r="BEJ5" s="38"/>
      <c r="BEK5" s="38"/>
      <c r="BEL5" s="38"/>
      <c r="BEM5" s="38"/>
      <c r="BEN5" s="38"/>
      <c r="BEO5" s="38"/>
      <c r="BEP5" s="38"/>
      <c r="BEQ5" s="38"/>
      <c r="BER5" s="38"/>
      <c r="BES5" s="38"/>
      <c r="BET5" s="38"/>
      <c r="BEU5" s="38"/>
      <c r="BEV5" s="38"/>
      <c r="BEW5" s="38"/>
      <c r="BEX5" s="38"/>
      <c r="BEY5" s="38"/>
      <c r="BEZ5" s="38"/>
      <c r="BFA5" s="38"/>
      <c r="BFB5" s="38"/>
      <c r="BFC5" s="38"/>
      <c r="BFD5" s="38"/>
      <c r="BFE5" s="38"/>
      <c r="BFF5" s="38"/>
      <c r="BFG5" s="38"/>
      <c r="BFH5" s="38"/>
      <c r="BFI5" s="38"/>
      <c r="BFJ5" s="38"/>
      <c r="BFK5" s="38"/>
      <c r="BFL5" s="38"/>
      <c r="BFM5" s="38"/>
      <c r="BFN5" s="38"/>
      <c r="BFO5" s="38"/>
      <c r="BFP5" s="38"/>
      <c r="BFQ5" s="38"/>
      <c r="BFR5" s="38"/>
      <c r="BFS5" s="38"/>
      <c r="BFT5" s="38"/>
      <c r="BFU5" s="38"/>
      <c r="BFV5" s="38"/>
      <c r="BFW5" s="38"/>
      <c r="BFX5" s="38"/>
      <c r="BFY5" s="38"/>
      <c r="BFZ5" s="38"/>
      <c r="BGA5" s="38"/>
      <c r="BGB5" s="38"/>
      <c r="BGC5" s="38"/>
      <c r="BGD5" s="38"/>
      <c r="BGE5" s="38"/>
      <c r="BGF5" s="38"/>
      <c r="BGG5" s="38"/>
      <c r="BGH5" s="38"/>
      <c r="BGI5" s="38"/>
      <c r="BGJ5" s="38"/>
      <c r="BGK5" s="38"/>
      <c r="BGL5" s="38"/>
      <c r="BGM5" s="38"/>
      <c r="BGN5" s="38"/>
      <c r="BGO5" s="38"/>
      <c r="BGP5" s="38"/>
      <c r="BGQ5" s="38"/>
      <c r="BGR5" s="38"/>
      <c r="BGS5" s="38"/>
      <c r="BGT5" s="38"/>
      <c r="BGU5" s="38"/>
      <c r="BGV5" s="38"/>
      <c r="BGW5" s="38"/>
      <c r="BGX5" s="38"/>
      <c r="BGY5" s="38"/>
      <c r="BGZ5" s="38"/>
      <c r="BHA5" s="38"/>
      <c r="BHB5" s="38"/>
      <c r="BHC5" s="38"/>
      <c r="BHD5" s="38"/>
      <c r="BHE5" s="38"/>
      <c r="BHF5" s="38"/>
      <c r="BHG5" s="38"/>
      <c r="BHH5" s="38"/>
      <c r="BHI5" s="38"/>
      <c r="BHJ5" s="38"/>
      <c r="BHK5" s="38"/>
      <c r="BHL5" s="38"/>
      <c r="BHM5" s="38"/>
      <c r="BHN5" s="38"/>
      <c r="BHO5" s="38"/>
      <c r="BHP5" s="38"/>
      <c r="BHQ5" s="38"/>
      <c r="BHR5" s="38"/>
      <c r="BHS5" s="38"/>
      <c r="BHT5" s="38"/>
      <c r="BHU5" s="38"/>
      <c r="BHV5" s="38"/>
      <c r="BHW5" s="38"/>
      <c r="BHX5" s="38"/>
      <c r="BHY5" s="38"/>
      <c r="BHZ5" s="38"/>
      <c r="BIA5" s="38"/>
      <c r="BIB5" s="38"/>
      <c r="BIC5" s="38"/>
      <c r="BID5" s="38"/>
      <c r="BIE5" s="38"/>
      <c r="BIF5" s="38"/>
      <c r="BIG5" s="38"/>
      <c r="BIH5" s="38"/>
      <c r="BII5" s="38"/>
      <c r="BIJ5" s="38"/>
      <c r="BIK5" s="38"/>
      <c r="BIL5" s="38"/>
      <c r="BIM5" s="38"/>
      <c r="BIN5" s="38"/>
      <c r="BIO5" s="38"/>
      <c r="BIP5" s="38"/>
      <c r="BIQ5" s="38"/>
      <c r="BIR5" s="38"/>
      <c r="BIS5" s="38"/>
      <c r="BIT5" s="38"/>
      <c r="BIU5" s="38"/>
      <c r="BIV5" s="38"/>
      <c r="BIW5" s="38"/>
      <c r="BIX5" s="38"/>
      <c r="BIY5" s="38"/>
      <c r="BIZ5" s="38"/>
      <c r="BJA5" s="38"/>
      <c r="BJB5" s="38"/>
      <c r="BJC5" s="38"/>
      <c r="BJD5" s="38"/>
      <c r="BJE5" s="38"/>
      <c r="BJF5" s="38"/>
      <c r="BJG5" s="38"/>
      <c r="BJH5" s="38"/>
      <c r="BJI5" s="38"/>
      <c r="BJJ5" s="38"/>
      <c r="BJK5" s="38"/>
      <c r="BJL5" s="38"/>
      <c r="BJM5" s="38"/>
      <c r="BJN5" s="38"/>
      <c r="BJO5" s="38"/>
      <c r="BJP5" s="38"/>
      <c r="BJQ5" s="38"/>
      <c r="BJR5" s="38"/>
      <c r="BJS5" s="38"/>
      <c r="BJT5" s="38"/>
      <c r="BJU5" s="38"/>
      <c r="BJV5" s="38"/>
      <c r="BJW5" s="38"/>
      <c r="BJX5" s="38"/>
      <c r="BJY5" s="38"/>
      <c r="BJZ5" s="38"/>
      <c r="BKA5" s="38"/>
      <c r="BKB5" s="38"/>
      <c r="BKC5" s="38"/>
      <c r="BKD5" s="38"/>
      <c r="BKE5" s="38"/>
      <c r="BKF5" s="38"/>
      <c r="BKG5" s="38"/>
      <c r="BKH5" s="38"/>
      <c r="BKI5" s="38"/>
      <c r="BKJ5" s="38"/>
      <c r="BKK5" s="38"/>
      <c r="BKL5" s="38"/>
      <c r="BKM5" s="38"/>
      <c r="BKN5" s="38"/>
      <c r="BKO5" s="38"/>
      <c r="BKP5" s="38"/>
      <c r="BKQ5" s="38"/>
      <c r="BKR5" s="38"/>
      <c r="BKS5" s="38"/>
      <c r="BKT5" s="38"/>
      <c r="BKU5" s="38"/>
      <c r="BKV5" s="38"/>
      <c r="BKW5" s="38"/>
      <c r="BKX5" s="38"/>
      <c r="BKY5" s="38"/>
      <c r="BKZ5" s="38"/>
      <c r="BLA5" s="38"/>
      <c r="BLB5" s="38"/>
      <c r="BLC5" s="38"/>
      <c r="BLD5" s="38"/>
      <c r="BLE5" s="38"/>
      <c r="BLF5" s="38"/>
      <c r="BLG5" s="38"/>
      <c r="BLH5" s="38"/>
      <c r="BLI5" s="38"/>
      <c r="BLJ5" s="38"/>
      <c r="BLK5" s="38"/>
      <c r="BLL5" s="38"/>
      <c r="BLM5" s="38"/>
      <c r="BLN5" s="38"/>
      <c r="BLO5" s="38"/>
      <c r="BLP5" s="38"/>
      <c r="BLQ5" s="38"/>
      <c r="BLR5" s="38"/>
      <c r="BLS5" s="38"/>
      <c r="BLT5" s="38"/>
      <c r="BLU5" s="38"/>
      <c r="BLV5" s="38"/>
      <c r="BLW5" s="38"/>
      <c r="BLX5" s="38"/>
      <c r="BLY5" s="38"/>
      <c r="BLZ5" s="38"/>
      <c r="BMA5" s="38"/>
      <c r="BMB5" s="38"/>
      <c r="BMC5" s="38"/>
      <c r="BMD5" s="38"/>
      <c r="BME5" s="38"/>
      <c r="BMF5" s="38"/>
      <c r="BMG5" s="38"/>
      <c r="BMH5" s="38"/>
      <c r="BMI5" s="38"/>
      <c r="BMJ5" s="38"/>
      <c r="BMK5" s="38"/>
      <c r="BML5" s="38"/>
      <c r="BMM5" s="38"/>
      <c r="BMN5" s="38"/>
      <c r="BMO5" s="38"/>
      <c r="BMP5" s="38"/>
      <c r="BMQ5" s="38"/>
      <c r="BMR5" s="38"/>
      <c r="BMS5" s="38"/>
      <c r="BMT5" s="38"/>
      <c r="BMU5" s="38"/>
      <c r="BMV5" s="38"/>
      <c r="BMW5" s="38"/>
      <c r="BMX5" s="38"/>
      <c r="BMY5" s="38"/>
      <c r="BMZ5" s="38"/>
      <c r="BNA5" s="38"/>
      <c r="BNB5" s="38"/>
      <c r="BNC5" s="38"/>
      <c r="BND5" s="38"/>
      <c r="BNE5" s="38"/>
      <c r="BNF5" s="38"/>
      <c r="BNG5" s="38"/>
      <c r="BNH5" s="38"/>
      <c r="BNI5" s="38"/>
      <c r="BNJ5" s="38"/>
      <c r="BNK5" s="38"/>
      <c r="BNL5" s="38"/>
      <c r="BNM5" s="38"/>
      <c r="BNN5" s="38"/>
      <c r="BNO5" s="38"/>
      <c r="BNP5" s="38"/>
      <c r="BNQ5" s="38"/>
      <c r="BNR5" s="38"/>
      <c r="BNS5" s="38"/>
      <c r="BNT5" s="38"/>
      <c r="BNU5" s="38"/>
      <c r="BNV5" s="38"/>
      <c r="BNW5" s="38"/>
      <c r="BNX5" s="38"/>
      <c r="BNY5" s="38"/>
      <c r="BNZ5" s="38"/>
      <c r="BOA5" s="38"/>
      <c r="BOB5" s="38"/>
      <c r="BOC5" s="38"/>
      <c r="BOD5" s="38"/>
      <c r="BOE5" s="38"/>
      <c r="BOF5" s="38"/>
      <c r="BOG5" s="38"/>
      <c r="BOH5" s="38"/>
      <c r="BOI5" s="38"/>
      <c r="BOJ5" s="38"/>
      <c r="BOK5" s="38"/>
      <c r="BOL5" s="38"/>
      <c r="BOM5" s="38"/>
      <c r="BON5" s="38"/>
      <c r="BOO5" s="38"/>
      <c r="BOP5" s="38"/>
      <c r="BOQ5" s="38"/>
      <c r="BOR5" s="38"/>
      <c r="BOS5" s="38"/>
      <c r="BOT5" s="38"/>
      <c r="BOU5" s="38"/>
      <c r="BOV5" s="38"/>
      <c r="BOW5" s="38"/>
      <c r="BOX5" s="38"/>
      <c r="BOY5" s="38"/>
      <c r="BOZ5" s="38"/>
      <c r="BPA5" s="38"/>
      <c r="BPB5" s="38"/>
      <c r="BPC5" s="38"/>
      <c r="BPD5" s="38"/>
      <c r="BPE5" s="38"/>
      <c r="BPF5" s="38"/>
      <c r="BPG5" s="38"/>
      <c r="BPH5" s="38"/>
      <c r="BPI5" s="38"/>
      <c r="BPJ5" s="38"/>
      <c r="BPK5" s="38"/>
      <c r="BPL5" s="38"/>
      <c r="BPM5" s="38"/>
      <c r="BPN5" s="38"/>
      <c r="BPO5" s="38"/>
      <c r="BPP5" s="38"/>
      <c r="BPQ5" s="38"/>
      <c r="BPR5" s="38"/>
      <c r="BPS5" s="38"/>
      <c r="BPT5" s="38"/>
      <c r="BPU5" s="38"/>
      <c r="BPV5" s="38"/>
      <c r="BPW5" s="38"/>
      <c r="BPX5" s="38"/>
      <c r="BPY5" s="38"/>
      <c r="BPZ5" s="38"/>
      <c r="BQA5" s="38"/>
      <c r="BQB5" s="38"/>
      <c r="BQC5" s="38"/>
      <c r="BQD5" s="38"/>
      <c r="BQE5" s="38"/>
      <c r="BQF5" s="38"/>
      <c r="BQG5" s="38"/>
      <c r="BQH5" s="38"/>
      <c r="BQI5" s="38"/>
      <c r="BQJ5" s="38"/>
      <c r="BQK5" s="38"/>
      <c r="BQL5" s="38"/>
      <c r="BQM5" s="38"/>
      <c r="BQN5" s="38"/>
      <c r="BQO5" s="38"/>
      <c r="BQP5" s="38"/>
      <c r="BQQ5" s="38"/>
      <c r="BQR5" s="38"/>
      <c r="BQS5" s="38"/>
      <c r="BQT5" s="38"/>
      <c r="BQU5" s="38"/>
      <c r="BQV5" s="38"/>
      <c r="BQW5" s="38"/>
      <c r="BQX5" s="38"/>
      <c r="BQY5" s="38"/>
      <c r="BQZ5" s="38"/>
      <c r="BRA5" s="38"/>
      <c r="BRB5" s="38"/>
      <c r="BRC5" s="38"/>
      <c r="BRD5" s="38"/>
      <c r="BRE5" s="38"/>
      <c r="BRF5" s="38"/>
      <c r="BRG5" s="38"/>
      <c r="BRH5" s="38"/>
      <c r="BRI5" s="38"/>
      <c r="BRJ5" s="38"/>
      <c r="BRK5" s="38"/>
      <c r="BRL5" s="38"/>
      <c r="BRM5" s="38"/>
      <c r="BRN5" s="38"/>
      <c r="BRO5" s="38"/>
      <c r="BRP5" s="38"/>
      <c r="BRQ5" s="38"/>
      <c r="BRR5" s="38"/>
      <c r="BRS5" s="38"/>
      <c r="BRT5" s="38"/>
      <c r="BRU5" s="38"/>
      <c r="BRV5" s="38"/>
      <c r="BRW5" s="38"/>
      <c r="BRX5" s="38"/>
      <c r="BRY5" s="38"/>
      <c r="BRZ5" s="38"/>
      <c r="BSA5" s="38"/>
      <c r="BSB5" s="38"/>
      <c r="BSC5" s="38"/>
      <c r="BSD5" s="38"/>
      <c r="BSE5" s="38"/>
      <c r="BSF5" s="38"/>
      <c r="BSG5" s="38"/>
      <c r="BSH5" s="38"/>
      <c r="BSI5" s="38"/>
      <c r="BSJ5" s="38"/>
      <c r="BSK5" s="38"/>
      <c r="BSL5" s="38"/>
      <c r="BSM5" s="38"/>
      <c r="BSN5" s="38"/>
      <c r="BSO5" s="38"/>
      <c r="BSP5" s="38"/>
      <c r="BSQ5" s="38"/>
      <c r="BSR5" s="38"/>
      <c r="BSS5" s="38"/>
      <c r="BST5" s="38"/>
      <c r="BSU5" s="38"/>
      <c r="BSV5" s="38"/>
      <c r="BSW5" s="38"/>
      <c r="BSX5" s="38"/>
      <c r="BSY5" s="38"/>
      <c r="BSZ5" s="38"/>
      <c r="BTA5" s="38"/>
      <c r="BTB5" s="38"/>
      <c r="BTC5" s="38"/>
      <c r="BTD5" s="38"/>
      <c r="BTE5" s="38"/>
      <c r="BTF5" s="38"/>
      <c r="BTG5" s="38"/>
      <c r="BTH5" s="38"/>
      <c r="BTI5" s="38"/>
      <c r="BTJ5" s="38"/>
      <c r="BTK5" s="38"/>
      <c r="BTL5" s="38"/>
      <c r="BTM5" s="38"/>
      <c r="BTN5" s="38"/>
      <c r="BTO5" s="38"/>
      <c r="BTP5" s="38"/>
      <c r="BTQ5" s="38"/>
      <c r="BTR5" s="38"/>
      <c r="BTS5" s="38"/>
      <c r="BTT5" s="38"/>
      <c r="BTU5" s="38"/>
      <c r="BTV5" s="38"/>
      <c r="BTW5" s="38"/>
      <c r="BTX5" s="38"/>
      <c r="BTY5" s="38"/>
      <c r="BTZ5" s="38"/>
      <c r="BUA5" s="38"/>
      <c r="BUB5" s="38"/>
      <c r="BUC5" s="38"/>
      <c r="BUD5" s="38"/>
      <c r="BUE5" s="38"/>
      <c r="BUF5" s="38"/>
      <c r="BUG5" s="38"/>
      <c r="BUH5" s="38"/>
      <c r="BUI5" s="38"/>
      <c r="BUJ5" s="38"/>
      <c r="BUK5" s="38"/>
      <c r="BUL5" s="38"/>
      <c r="BUM5" s="38"/>
      <c r="BUN5" s="38"/>
      <c r="BUO5" s="38"/>
      <c r="BUP5" s="38"/>
      <c r="BUQ5" s="38"/>
      <c r="BUR5" s="38"/>
      <c r="BUS5" s="38"/>
      <c r="BUT5" s="38"/>
      <c r="BUU5" s="38"/>
      <c r="BUV5" s="38"/>
      <c r="BUW5" s="38"/>
      <c r="BUX5" s="38"/>
      <c r="BUY5" s="38"/>
      <c r="BUZ5" s="38"/>
      <c r="BVA5" s="38"/>
      <c r="BVB5" s="38"/>
      <c r="BVC5" s="38"/>
      <c r="BVD5" s="38"/>
      <c r="BVE5" s="38"/>
      <c r="BVF5" s="38"/>
      <c r="BVG5" s="38"/>
      <c r="BVH5" s="38"/>
      <c r="BVI5" s="38"/>
      <c r="BVJ5" s="38"/>
      <c r="BVK5" s="38"/>
      <c r="BVL5" s="38"/>
      <c r="BVM5" s="38"/>
      <c r="BVN5" s="38"/>
      <c r="BVO5" s="38"/>
      <c r="BVP5" s="38"/>
      <c r="BVQ5" s="38"/>
      <c r="BVR5" s="38"/>
      <c r="BVS5" s="38"/>
      <c r="BVT5" s="38"/>
      <c r="BVU5" s="38"/>
      <c r="BVV5" s="38"/>
      <c r="BVW5" s="38"/>
      <c r="BVX5" s="38"/>
      <c r="BVY5" s="38"/>
      <c r="BVZ5" s="38"/>
      <c r="BWA5" s="38"/>
      <c r="BWB5" s="38"/>
      <c r="BWC5" s="38"/>
      <c r="BWD5" s="38"/>
      <c r="BWE5" s="38"/>
      <c r="BWF5" s="38"/>
      <c r="BWG5" s="38"/>
      <c r="BWH5" s="38"/>
      <c r="BWI5" s="38"/>
      <c r="BWJ5" s="38"/>
      <c r="BWK5" s="38"/>
      <c r="BWL5" s="38"/>
      <c r="BWM5" s="38"/>
      <c r="BWN5" s="38"/>
      <c r="BWO5" s="38"/>
      <c r="BWP5" s="38"/>
      <c r="BWQ5" s="38"/>
      <c r="BWR5" s="38"/>
      <c r="BWS5" s="38"/>
      <c r="BWT5" s="38"/>
      <c r="BWU5" s="38"/>
      <c r="BWV5" s="38"/>
      <c r="BWW5" s="38"/>
      <c r="BWX5" s="38"/>
      <c r="BWY5" s="38"/>
      <c r="BWZ5" s="38"/>
      <c r="BXA5" s="38"/>
      <c r="BXB5" s="38"/>
      <c r="BXC5" s="38"/>
      <c r="BXD5" s="38"/>
      <c r="BXE5" s="38"/>
      <c r="BXF5" s="38"/>
      <c r="BXG5" s="38"/>
      <c r="BXH5" s="38"/>
      <c r="BXI5" s="38"/>
      <c r="BXJ5" s="38"/>
      <c r="BXK5" s="38"/>
      <c r="BXL5" s="38"/>
      <c r="BXM5" s="38"/>
      <c r="BXN5" s="38"/>
      <c r="BXO5" s="38"/>
      <c r="BXP5" s="38"/>
      <c r="BXQ5" s="38"/>
      <c r="BXR5" s="38"/>
      <c r="BXS5" s="38"/>
      <c r="BXT5" s="38"/>
      <c r="BXU5" s="38"/>
      <c r="BXV5" s="38"/>
      <c r="BXW5" s="38"/>
      <c r="BXX5" s="38"/>
      <c r="BXY5" s="38"/>
      <c r="BXZ5" s="38"/>
      <c r="BYA5" s="38"/>
      <c r="BYB5" s="38"/>
      <c r="BYC5" s="38"/>
      <c r="BYD5" s="38"/>
      <c r="BYE5" s="38"/>
      <c r="BYF5" s="38"/>
      <c r="BYG5" s="38"/>
      <c r="BYH5" s="38"/>
      <c r="BYI5" s="38"/>
      <c r="BYJ5" s="38"/>
      <c r="BYK5" s="38"/>
      <c r="BYL5" s="38"/>
      <c r="BYM5" s="38"/>
      <c r="BYN5" s="38"/>
      <c r="BYO5" s="38"/>
      <c r="BYP5" s="38"/>
      <c r="BYQ5" s="38"/>
      <c r="BYR5" s="38"/>
      <c r="BYS5" s="38"/>
      <c r="BYT5" s="38"/>
      <c r="BYU5" s="38"/>
      <c r="BYV5" s="38"/>
      <c r="BYW5" s="38"/>
      <c r="BYX5" s="38"/>
      <c r="BYY5" s="38"/>
      <c r="BYZ5" s="38"/>
      <c r="BZA5" s="38"/>
      <c r="BZB5" s="38"/>
      <c r="BZC5" s="38"/>
      <c r="BZD5" s="38"/>
      <c r="BZE5" s="38"/>
      <c r="BZF5" s="38"/>
      <c r="BZG5" s="38"/>
      <c r="BZH5" s="38"/>
      <c r="BZI5" s="38"/>
      <c r="BZJ5" s="38"/>
      <c r="BZK5" s="38"/>
      <c r="BZL5" s="38"/>
      <c r="BZM5" s="38"/>
      <c r="BZN5" s="38"/>
      <c r="BZO5" s="38"/>
      <c r="BZP5" s="38"/>
      <c r="BZQ5" s="38"/>
      <c r="BZR5" s="38"/>
      <c r="BZS5" s="38"/>
      <c r="BZT5" s="38"/>
      <c r="BZU5" s="38"/>
      <c r="BZV5" s="38"/>
      <c r="BZW5" s="38"/>
      <c r="BZX5" s="38"/>
      <c r="BZY5" s="38"/>
      <c r="BZZ5" s="38"/>
      <c r="CAA5" s="38"/>
      <c r="CAB5" s="38"/>
      <c r="CAC5" s="38"/>
      <c r="CAD5" s="38"/>
      <c r="CAE5" s="38"/>
      <c r="CAF5" s="38"/>
      <c r="CAG5" s="38"/>
      <c r="CAH5" s="38"/>
      <c r="CAI5" s="38"/>
      <c r="CAJ5" s="38"/>
      <c r="CAK5" s="38"/>
      <c r="CAL5" s="38"/>
      <c r="CAM5" s="38"/>
      <c r="CAN5" s="38"/>
      <c r="CAO5" s="38"/>
      <c r="CAP5" s="38"/>
      <c r="CAQ5" s="38"/>
      <c r="CAR5" s="38"/>
      <c r="CAS5" s="38"/>
      <c r="CAT5" s="38"/>
      <c r="CAU5" s="38"/>
      <c r="CAV5" s="38"/>
      <c r="CAW5" s="38"/>
      <c r="CAX5" s="38"/>
      <c r="CAY5" s="38"/>
      <c r="CAZ5" s="38"/>
      <c r="CBA5" s="38"/>
      <c r="CBB5" s="38"/>
      <c r="CBC5" s="38"/>
      <c r="CBD5" s="38"/>
      <c r="CBE5" s="38"/>
      <c r="CBF5" s="38"/>
      <c r="CBG5" s="38"/>
      <c r="CBH5" s="38"/>
      <c r="CBI5" s="38"/>
      <c r="CBJ5" s="38"/>
      <c r="CBK5" s="38"/>
      <c r="CBL5" s="38"/>
      <c r="CBM5" s="38"/>
      <c r="CBN5" s="38"/>
      <c r="CBO5" s="38"/>
      <c r="CBP5" s="38"/>
      <c r="CBQ5" s="38"/>
      <c r="CBR5" s="38"/>
      <c r="CBS5" s="38"/>
      <c r="CBT5" s="38"/>
      <c r="CBU5" s="38"/>
      <c r="CBV5" s="38"/>
      <c r="CBW5" s="38"/>
      <c r="CBX5" s="38"/>
      <c r="CBY5" s="38"/>
      <c r="CBZ5" s="38"/>
      <c r="CCA5" s="38"/>
      <c r="CCB5" s="38"/>
      <c r="CCC5" s="38"/>
      <c r="CCD5" s="38"/>
      <c r="CCE5" s="38"/>
      <c r="CCF5" s="38"/>
      <c r="CCG5" s="38"/>
      <c r="CCH5" s="38"/>
      <c r="CCI5" s="38"/>
      <c r="CCJ5" s="38"/>
      <c r="CCK5" s="38"/>
      <c r="CCL5" s="38"/>
      <c r="CCM5" s="38"/>
      <c r="CCN5" s="38"/>
      <c r="CCO5" s="38"/>
      <c r="CCP5" s="38"/>
      <c r="CCQ5" s="38"/>
      <c r="CCR5" s="38"/>
      <c r="CCS5" s="38"/>
      <c r="CCT5" s="38"/>
      <c r="CCU5" s="38"/>
      <c r="CCV5" s="38"/>
      <c r="CCW5" s="38"/>
      <c r="CCX5" s="38"/>
      <c r="CCY5" s="38"/>
      <c r="CCZ5" s="38"/>
      <c r="CDA5" s="38"/>
      <c r="CDB5" s="38"/>
      <c r="CDC5" s="38"/>
      <c r="CDD5" s="38"/>
      <c r="CDE5" s="38"/>
      <c r="CDF5" s="38"/>
      <c r="CDG5" s="38"/>
      <c r="CDH5" s="38"/>
      <c r="CDI5" s="38"/>
      <c r="CDJ5" s="38"/>
      <c r="CDK5" s="38"/>
      <c r="CDL5" s="38"/>
      <c r="CDM5" s="38"/>
      <c r="CDN5" s="38"/>
      <c r="CDO5" s="38"/>
      <c r="CDP5" s="38"/>
      <c r="CDQ5" s="38"/>
      <c r="CDR5" s="38"/>
      <c r="CDS5" s="38"/>
      <c r="CDT5" s="38"/>
      <c r="CDU5" s="38"/>
      <c r="CDV5" s="38"/>
      <c r="CDW5" s="38"/>
      <c r="CDX5" s="38"/>
      <c r="CDY5" s="38"/>
      <c r="CDZ5" s="38"/>
      <c r="CEA5" s="38"/>
      <c r="CEB5" s="38"/>
      <c r="CEC5" s="38"/>
      <c r="CED5" s="38"/>
      <c r="CEE5" s="38"/>
      <c r="CEF5" s="38"/>
      <c r="CEG5" s="38"/>
      <c r="CEH5" s="38"/>
      <c r="CEI5" s="38"/>
      <c r="CEJ5" s="38"/>
      <c r="CEK5" s="38"/>
      <c r="CEL5" s="38"/>
      <c r="CEM5" s="38"/>
      <c r="CEN5" s="38"/>
      <c r="CEO5" s="38"/>
      <c r="CEP5" s="38"/>
      <c r="CEQ5" s="38"/>
      <c r="CER5" s="38"/>
      <c r="CES5" s="38"/>
      <c r="CET5" s="38"/>
      <c r="CEU5" s="38"/>
      <c r="CEV5" s="38"/>
      <c r="CEW5" s="38"/>
      <c r="CEX5" s="38"/>
      <c r="CEY5" s="38"/>
      <c r="CEZ5" s="38"/>
      <c r="CFA5" s="38"/>
      <c r="CFB5" s="38"/>
      <c r="CFC5" s="38"/>
      <c r="CFD5" s="38"/>
      <c r="CFE5" s="38"/>
      <c r="CFF5" s="38"/>
      <c r="CFG5" s="38"/>
      <c r="CFH5" s="38"/>
      <c r="CFI5" s="38"/>
      <c r="CFJ5" s="38"/>
      <c r="CFK5" s="38"/>
      <c r="CFL5" s="38"/>
      <c r="CFM5" s="38"/>
      <c r="CFN5" s="38"/>
      <c r="CFO5" s="38"/>
      <c r="CFP5" s="38"/>
      <c r="CFQ5" s="38"/>
      <c r="CFR5" s="38"/>
      <c r="CFS5" s="38"/>
      <c r="CFT5" s="38"/>
      <c r="CFU5" s="38"/>
      <c r="CFV5" s="38"/>
      <c r="CFW5" s="38"/>
      <c r="CFX5" s="38"/>
      <c r="CFY5" s="38"/>
      <c r="CFZ5" s="38"/>
      <c r="CGA5" s="38"/>
      <c r="CGB5" s="38"/>
      <c r="CGC5" s="38"/>
      <c r="CGD5" s="38"/>
      <c r="CGE5" s="38"/>
      <c r="CGF5" s="38"/>
      <c r="CGG5" s="38"/>
      <c r="CGH5" s="38"/>
      <c r="CGI5" s="38"/>
      <c r="CGJ5" s="38"/>
      <c r="CGK5" s="38"/>
      <c r="CGL5" s="38"/>
      <c r="CGM5" s="38"/>
      <c r="CGN5" s="38"/>
      <c r="CGO5" s="38"/>
      <c r="CGP5" s="38"/>
      <c r="CGQ5" s="38"/>
      <c r="CGR5" s="38"/>
      <c r="CGS5" s="38"/>
      <c r="CGT5" s="38"/>
      <c r="CGU5" s="38"/>
      <c r="CGV5" s="38"/>
      <c r="CGW5" s="38"/>
      <c r="CGX5" s="38"/>
      <c r="CGY5" s="38"/>
      <c r="CGZ5" s="38"/>
      <c r="CHA5" s="38"/>
      <c r="CHB5" s="38"/>
      <c r="CHC5" s="38"/>
      <c r="CHD5" s="38"/>
      <c r="CHE5" s="38"/>
      <c r="CHF5" s="38"/>
      <c r="CHG5" s="38"/>
      <c r="CHH5" s="38"/>
      <c r="CHI5" s="38"/>
      <c r="CHJ5" s="38"/>
      <c r="CHK5" s="38"/>
      <c r="CHL5" s="38"/>
      <c r="CHM5" s="38"/>
      <c r="CHN5" s="38"/>
      <c r="CHO5" s="38"/>
      <c r="CHP5" s="38"/>
      <c r="CHQ5" s="38"/>
      <c r="CHR5" s="38"/>
      <c r="CHS5" s="38"/>
      <c r="CHT5" s="38"/>
      <c r="CHU5" s="38"/>
      <c r="CHV5" s="38"/>
      <c r="CHW5" s="38"/>
      <c r="CHX5" s="38"/>
      <c r="CHY5" s="38"/>
      <c r="CHZ5" s="38"/>
      <c r="CIA5" s="38"/>
      <c r="CIB5" s="38"/>
      <c r="CIC5" s="38"/>
      <c r="CID5" s="38"/>
      <c r="CIE5" s="38"/>
      <c r="CIF5" s="38"/>
      <c r="CIG5" s="38"/>
      <c r="CIH5" s="38"/>
      <c r="CII5" s="38"/>
      <c r="CIJ5" s="38"/>
      <c r="CIK5" s="38"/>
      <c r="CIL5" s="38"/>
      <c r="CIM5" s="38"/>
      <c r="CIN5" s="38"/>
      <c r="CIO5" s="38"/>
      <c r="CIP5" s="38"/>
      <c r="CIQ5" s="38"/>
      <c r="CIR5" s="38"/>
      <c r="CIS5" s="38"/>
      <c r="CIT5" s="38"/>
      <c r="CIU5" s="38"/>
      <c r="CIV5" s="38"/>
      <c r="CIW5" s="38"/>
      <c r="CIX5" s="38"/>
      <c r="CIY5" s="38"/>
      <c r="CIZ5" s="38"/>
      <c r="CJA5" s="38"/>
      <c r="CJB5" s="38"/>
      <c r="CJC5" s="38"/>
      <c r="CJD5" s="38"/>
      <c r="CJE5" s="38"/>
      <c r="CJF5" s="38"/>
      <c r="CJG5" s="38"/>
      <c r="CJH5" s="38"/>
      <c r="CJI5" s="38"/>
      <c r="CJJ5" s="38"/>
      <c r="CJK5" s="38"/>
      <c r="CJL5" s="38"/>
      <c r="CJM5" s="38"/>
      <c r="CJN5" s="38"/>
      <c r="CJO5" s="38"/>
      <c r="CJP5" s="38"/>
      <c r="CJQ5" s="38"/>
      <c r="CJR5" s="38"/>
      <c r="CJS5" s="38"/>
      <c r="CJT5" s="38"/>
      <c r="CJU5" s="38"/>
      <c r="CJV5" s="38"/>
      <c r="CJW5" s="38"/>
      <c r="CJX5" s="38"/>
      <c r="CJY5" s="38"/>
      <c r="CJZ5" s="38"/>
      <c r="CKA5" s="38"/>
      <c r="CKB5" s="38"/>
      <c r="CKC5" s="38"/>
      <c r="CKD5" s="38"/>
      <c r="CKE5" s="38"/>
      <c r="CKF5" s="38"/>
      <c r="CKG5" s="38"/>
      <c r="CKH5" s="38"/>
      <c r="CKI5" s="38"/>
      <c r="CKJ5" s="38"/>
      <c r="CKK5" s="38"/>
      <c r="CKL5" s="38"/>
      <c r="CKM5" s="38"/>
      <c r="CKN5" s="38"/>
      <c r="CKO5" s="38"/>
      <c r="CKP5" s="38"/>
      <c r="CKQ5" s="38"/>
      <c r="CKR5" s="38"/>
      <c r="CKS5" s="38"/>
      <c r="CKT5" s="38"/>
      <c r="CKU5" s="38"/>
      <c r="CKV5" s="38"/>
      <c r="CKW5" s="38"/>
      <c r="CKX5" s="38"/>
      <c r="CKY5" s="38"/>
      <c r="CKZ5" s="38"/>
      <c r="CLA5" s="38"/>
      <c r="CLB5" s="38"/>
      <c r="CLC5" s="38"/>
      <c r="CLD5" s="38"/>
      <c r="CLE5" s="38"/>
      <c r="CLF5" s="38"/>
      <c r="CLG5" s="38"/>
      <c r="CLH5" s="38"/>
      <c r="CLI5" s="38"/>
      <c r="CLJ5" s="38"/>
      <c r="CLK5" s="38"/>
      <c r="CLL5" s="38"/>
      <c r="CLM5" s="38"/>
      <c r="CLN5" s="38"/>
      <c r="CLO5" s="38"/>
      <c r="CLP5" s="38"/>
      <c r="CLQ5" s="38"/>
      <c r="CLR5" s="38"/>
      <c r="CLS5" s="38"/>
      <c r="CLT5" s="38"/>
      <c r="CLU5" s="38"/>
      <c r="CLV5" s="38"/>
      <c r="CLW5" s="38"/>
      <c r="CLX5" s="38"/>
      <c r="CLY5" s="38"/>
      <c r="CLZ5" s="38"/>
      <c r="CMA5" s="38"/>
      <c r="CMB5" s="38"/>
      <c r="CMC5" s="38"/>
      <c r="CMD5" s="38"/>
      <c r="CME5" s="38"/>
      <c r="CMF5" s="38"/>
      <c r="CMG5" s="38"/>
      <c r="CMH5" s="38"/>
      <c r="CMI5" s="38"/>
      <c r="CMJ5" s="38"/>
      <c r="CMK5" s="38"/>
      <c r="CML5" s="38"/>
      <c r="CMM5" s="38"/>
      <c r="CMN5" s="38"/>
      <c r="CMO5" s="38"/>
      <c r="CMP5" s="38"/>
      <c r="CMQ5" s="38"/>
      <c r="CMR5" s="38"/>
      <c r="CMS5" s="38"/>
      <c r="CMT5" s="38"/>
      <c r="CMU5" s="38"/>
      <c r="CMV5" s="38"/>
      <c r="CMW5" s="38"/>
      <c r="CMX5" s="38"/>
      <c r="CMY5" s="38"/>
      <c r="CMZ5" s="38"/>
      <c r="CNA5" s="38"/>
      <c r="CNB5" s="38"/>
      <c r="CNC5" s="38"/>
      <c r="CND5" s="38"/>
      <c r="CNE5" s="38"/>
      <c r="CNF5" s="38"/>
      <c r="CNG5" s="38"/>
      <c r="CNH5" s="38"/>
      <c r="CNI5" s="38"/>
      <c r="CNJ5" s="38"/>
      <c r="CNK5" s="38"/>
      <c r="CNL5" s="38"/>
      <c r="CNM5" s="38"/>
      <c r="CNN5" s="38"/>
      <c r="CNO5" s="38"/>
      <c r="CNP5" s="38"/>
      <c r="CNQ5" s="38"/>
      <c r="CNR5" s="38"/>
      <c r="CNS5" s="38"/>
      <c r="CNT5" s="38"/>
      <c r="CNU5" s="38"/>
      <c r="CNV5" s="38"/>
      <c r="CNW5" s="38"/>
      <c r="CNX5" s="38"/>
      <c r="CNY5" s="38"/>
      <c r="CNZ5" s="38"/>
      <c r="COA5" s="38"/>
      <c r="COB5" s="38"/>
      <c r="COC5" s="38"/>
      <c r="COD5" s="38"/>
      <c r="COE5" s="38"/>
      <c r="COF5" s="38"/>
      <c r="COG5" s="38"/>
      <c r="COH5" s="38"/>
      <c r="COI5" s="38"/>
      <c r="COJ5" s="38"/>
      <c r="COK5" s="38"/>
      <c r="COL5" s="38"/>
      <c r="COM5" s="38"/>
      <c r="CON5" s="38"/>
      <c r="COO5" s="38"/>
      <c r="COP5" s="38"/>
      <c r="COQ5" s="38"/>
      <c r="COR5" s="38"/>
      <c r="COS5" s="38"/>
      <c r="COT5" s="38"/>
      <c r="COU5" s="38"/>
      <c r="COV5" s="38"/>
      <c r="COW5" s="38"/>
      <c r="COX5" s="38"/>
      <c r="COY5" s="38"/>
      <c r="COZ5" s="38"/>
      <c r="CPA5" s="38"/>
      <c r="CPB5" s="38"/>
      <c r="CPC5" s="38"/>
      <c r="CPD5" s="38"/>
      <c r="CPE5" s="38"/>
      <c r="CPF5" s="38"/>
      <c r="CPG5" s="38"/>
      <c r="CPH5" s="38"/>
      <c r="CPI5" s="38"/>
      <c r="CPJ5" s="38"/>
      <c r="CPK5" s="38"/>
      <c r="CPL5" s="38"/>
      <c r="CPM5" s="38"/>
      <c r="CPN5" s="38"/>
      <c r="CPO5" s="38"/>
      <c r="CPP5" s="38"/>
      <c r="CPQ5" s="38"/>
      <c r="CPR5" s="38"/>
      <c r="CPS5" s="38"/>
      <c r="CPT5" s="38"/>
      <c r="CPU5" s="38"/>
      <c r="CPV5" s="38"/>
      <c r="CPW5" s="38"/>
      <c r="CPX5" s="38"/>
      <c r="CPY5" s="38"/>
      <c r="CPZ5" s="38"/>
      <c r="CQA5" s="38"/>
      <c r="CQB5" s="38"/>
      <c r="CQC5" s="38"/>
      <c r="CQD5" s="38"/>
      <c r="CQE5" s="38"/>
      <c r="CQF5" s="38"/>
      <c r="CQG5" s="38"/>
      <c r="CQH5" s="38"/>
      <c r="CQI5" s="38"/>
      <c r="CQJ5" s="38"/>
      <c r="CQK5" s="38"/>
      <c r="CQL5" s="38"/>
      <c r="CQM5" s="38"/>
      <c r="CQN5" s="38"/>
      <c r="CQO5" s="38"/>
      <c r="CQP5" s="38"/>
      <c r="CQQ5" s="38"/>
      <c r="CQR5" s="38"/>
      <c r="CQS5" s="38"/>
      <c r="CQT5" s="38"/>
      <c r="CQU5" s="38"/>
      <c r="CQV5" s="38"/>
      <c r="CQW5" s="38"/>
      <c r="CQX5" s="38"/>
      <c r="CQY5" s="38"/>
      <c r="CQZ5" s="38"/>
      <c r="CRA5" s="38"/>
      <c r="CRB5" s="38"/>
      <c r="CRC5" s="38"/>
      <c r="CRD5" s="38"/>
      <c r="CRE5" s="38"/>
      <c r="CRF5" s="38"/>
      <c r="CRG5" s="38"/>
      <c r="CRH5" s="38"/>
      <c r="CRI5" s="38"/>
      <c r="CRJ5" s="38"/>
      <c r="CRK5" s="38"/>
      <c r="CRL5" s="38"/>
      <c r="CRM5" s="38"/>
      <c r="CRN5" s="38"/>
      <c r="CRO5" s="38"/>
      <c r="CRP5" s="38"/>
      <c r="CRQ5" s="38"/>
      <c r="CRR5" s="38"/>
      <c r="CRS5" s="38"/>
      <c r="CRT5" s="38"/>
      <c r="CRU5" s="38"/>
      <c r="CRV5" s="38"/>
      <c r="CRW5" s="38"/>
      <c r="CRX5" s="38"/>
      <c r="CRY5" s="38"/>
      <c r="CRZ5" s="38"/>
      <c r="CSA5" s="38"/>
      <c r="CSB5" s="38"/>
      <c r="CSC5" s="38"/>
      <c r="CSD5" s="38"/>
      <c r="CSE5" s="38"/>
      <c r="CSF5" s="38"/>
      <c r="CSG5" s="38"/>
      <c r="CSH5" s="38"/>
      <c r="CSI5" s="38"/>
      <c r="CSJ5" s="38"/>
      <c r="CSK5" s="38"/>
      <c r="CSL5" s="38"/>
      <c r="CSM5" s="38"/>
      <c r="CSN5" s="38"/>
      <c r="CSO5" s="38"/>
      <c r="CSP5" s="38"/>
      <c r="CSQ5" s="38"/>
      <c r="CSR5" s="38"/>
      <c r="CSS5" s="38"/>
      <c r="CST5" s="38"/>
      <c r="CSU5" s="38"/>
      <c r="CSV5" s="38"/>
      <c r="CSW5" s="38"/>
      <c r="CSX5" s="38"/>
      <c r="CSY5" s="38"/>
      <c r="CSZ5" s="38"/>
      <c r="CTA5" s="38"/>
      <c r="CTB5" s="38"/>
      <c r="CTC5" s="38"/>
      <c r="CTD5" s="38"/>
      <c r="CTE5" s="38"/>
      <c r="CTF5" s="38"/>
      <c r="CTG5" s="38"/>
      <c r="CTH5" s="38"/>
      <c r="CTI5" s="38"/>
      <c r="CTJ5" s="38"/>
      <c r="CTK5" s="38"/>
      <c r="CTL5" s="38"/>
      <c r="CTM5" s="38"/>
      <c r="CTN5" s="38"/>
      <c r="CTO5" s="38"/>
      <c r="CTP5" s="38"/>
      <c r="CTQ5" s="38"/>
      <c r="CTR5" s="38"/>
      <c r="CTS5" s="38"/>
      <c r="CTT5" s="38"/>
      <c r="CTU5" s="38"/>
      <c r="CTV5" s="38"/>
      <c r="CTW5" s="38"/>
      <c r="CTX5" s="38"/>
      <c r="CTY5" s="38"/>
      <c r="CTZ5" s="38"/>
      <c r="CUA5" s="38"/>
      <c r="CUB5" s="38"/>
      <c r="CUC5" s="38"/>
      <c r="CUD5" s="38"/>
      <c r="CUE5" s="38"/>
      <c r="CUF5" s="38"/>
      <c r="CUG5" s="38"/>
      <c r="CUH5" s="38"/>
      <c r="CUI5" s="38"/>
      <c r="CUJ5" s="38"/>
      <c r="CUK5" s="38"/>
      <c r="CUL5" s="38"/>
      <c r="CUM5" s="38"/>
      <c r="CUN5" s="38"/>
      <c r="CUO5" s="38"/>
      <c r="CUP5" s="38"/>
      <c r="CUQ5" s="38"/>
      <c r="CUR5" s="38"/>
      <c r="CUS5" s="38"/>
      <c r="CUT5" s="38"/>
      <c r="CUU5" s="38"/>
      <c r="CUV5" s="38"/>
      <c r="CUW5" s="38"/>
      <c r="CUX5" s="38"/>
      <c r="CUY5" s="38"/>
      <c r="CUZ5" s="38"/>
      <c r="CVA5" s="38"/>
      <c r="CVB5" s="38"/>
      <c r="CVC5" s="38"/>
      <c r="CVD5" s="38"/>
      <c r="CVE5" s="38"/>
      <c r="CVF5" s="38"/>
      <c r="CVG5" s="38"/>
      <c r="CVH5" s="38"/>
      <c r="CVI5" s="38"/>
      <c r="CVJ5" s="38"/>
      <c r="CVK5" s="38"/>
      <c r="CVL5" s="38"/>
      <c r="CVM5" s="38"/>
      <c r="CVN5" s="38"/>
      <c r="CVO5" s="38"/>
      <c r="CVP5" s="38"/>
      <c r="CVQ5" s="38"/>
      <c r="CVR5" s="38"/>
      <c r="CVS5" s="38"/>
      <c r="CVT5" s="38"/>
      <c r="CVU5" s="38"/>
      <c r="CVV5" s="38"/>
      <c r="CVW5" s="38"/>
      <c r="CVX5" s="38"/>
      <c r="CVY5" s="38"/>
      <c r="CVZ5" s="38"/>
      <c r="CWA5" s="38"/>
      <c r="CWB5" s="38"/>
      <c r="CWC5" s="38"/>
      <c r="CWD5" s="38"/>
      <c r="CWE5" s="38"/>
      <c r="CWF5" s="38"/>
      <c r="CWG5" s="38"/>
      <c r="CWH5" s="38"/>
      <c r="CWI5" s="38"/>
      <c r="CWJ5" s="38"/>
      <c r="CWK5" s="38"/>
      <c r="CWL5" s="38"/>
      <c r="CWM5" s="38"/>
      <c r="CWN5" s="38"/>
      <c r="CWO5" s="38"/>
      <c r="CWP5" s="38"/>
      <c r="CWQ5" s="38"/>
      <c r="CWR5" s="38"/>
      <c r="CWS5" s="38"/>
      <c r="CWT5" s="38"/>
      <c r="CWU5" s="38"/>
      <c r="CWV5" s="38"/>
      <c r="CWW5" s="38"/>
      <c r="CWX5" s="38"/>
      <c r="CWY5" s="38"/>
      <c r="CWZ5" s="38"/>
      <c r="CXA5" s="38"/>
      <c r="CXB5" s="38"/>
      <c r="CXC5" s="38"/>
      <c r="CXD5" s="38"/>
      <c r="CXE5" s="38"/>
      <c r="CXF5" s="38"/>
      <c r="CXG5" s="38"/>
      <c r="CXH5" s="38"/>
      <c r="CXI5" s="38"/>
      <c r="CXJ5" s="38"/>
      <c r="CXK5" s="38"/>
      <c r="CXL5" s="38"/>
      <c r="CXM5" s="38"/>
      <c r="CXN5" s="38"/>
      <c r="CXO5" s="38"/>
      <c r="CXP5" s="38"/>
      <c r="CXQ5" s="38"/>
      <c r="CXR5" s="38"/>
      <c r="CXS5" s="38"/>
      <c r="CXT5" s="38"/>
      <c r="CXU5" s="38"/>
      <c r="CXV5" s="38"/>
      <c r="CXW5" s="38"/>
      <c r="CXX5" s="38"/>
      <c r="CXY5" s="38"/>
      <c r="CXZ5" s="38"/>
      <c r="CYA5" s="38"/>
      <c r="CYB5" s="38"/>
      <c r="CYC5" s="38"/>
      <c r="CYD5" s="38"/>
      <c r="CYE5" s="38"/>
      <c r="CYF5" s="38"/>
      <c r="CYG5" s="38"/>
      <c r="CYH5" s="38"/>
      <c r="CYI5" s="38"/>
      <c r="CYJ5" s="38"/>
      <c r="CYK5" s="38"/>
      <c r="CYL5" s="38"/>
      <c r="CYM5" s="38"/>
      <c r="CYN5" s="38"/>
      <c r="CYO5" s="38"/>
      <c r="CYP5" s="38"/>
      <c r="CYQ5" s="38"/>
      <c r="CYR5" s="38"/>
      <c r="CYS5" s="38"/>
      <c r="CYT5" s="38"/>
      <c r="CYU5" s="38"/>
      <c r="CYV5" s="38"/>
      <c r="CYW5" s="38"/>
      <c r="CYX5" s="38"/>
      <c r="CYY5" s="38"/>
      <c r="CYZ5" s="38"/>
      <c r="CZA5" s="38"/>
      <c r="CZB5" s="38"/>
      <c r="CZC5" s="38"/>
      <c r="CZD5" s="38"/>
      <c r="CZE5" s="38"/>
      <c r="CZF5" s="38"/>
      <c r="CZG5" s="38"/>
      <c r="CZH5" s="38"/>
      <c r="CZI5" s="38"/>
      <c r="CZJ5" s="38"/>
      <c r="CZK5" s="38"/>
      <c r="CZL5" s="38"/>
      <c r="CZM5" s="38"/>
      <c r="CZN5" s="38"/>
      <c r="CZO5" s="38"/>
      <c r="CZP5" s="38"/>
      <c r="CZQ5" s="38"/>
      <c r="CZR5" s="38"/>
      <c r="CZS5" s="38"/>
      <c r="CZT5" s="38"/>
      <c r="CZU5" s="38"/>
      <c r="CZV5" s="38"/>
      <c r="CZW5" s="38"/>
      <c r="CZX5" s="38"/>
      <c r="CZY5" s="38"/>
      <c r="CZZ5" s="38"/>
      <c r="DAA5" s="38"/>
      <c r="DAB5" s="38"/>
      <c r="DAC5" s="38"/>
      <c r="DAD5" s="38"/>
      <c r="DAE5" s="38"/>
      <c r="DAF5" s="38"/>
      <c r="DAG5" s="38"/>
      <c r="DAH5" s="38"/>
      <c r="DAI5" s="38"/>
      <c r="DAJ5" s="38"/>
      <c r="DAK5" s="38"/>
      <c r="DAL5" s="38"/>
      <c r="DAM5" s="38"/>
      <c r="DAN5" s="38"/>
      <c r="DAO5" s="38"/>
      <c r="DAP5" s="38"/>
      <c r="DAQ5" s="38"/>
      <c r="DAR5" s="38"/>
      <c r="DAS5" s="38"/>
      <c r="DAT5" s="38"/>
      <c r="DAU5" s="38"/>
      <c r="DAV5" s="38"/>
      <c r="DAW5" s="38"/>
      <c r="DAX5" s="38"/>
      <c r="DAY5" s="38"/>
      <c r="DAZ5" s="38"/>
      <c r="DBA5" s="38"/>
      <c r="DBB5" s="38"/>
      <c r="DBC5" s="38"/>
      <c r="DBD5" s="38"/>
      <c r="DBE5" s="38"/>
      <c r="DBF5" s="38"/>
      <c r="DBG5" s="38"/>
      <c r="DBH5" s="38"/>
      <c r="DBI5" s="38"/>
      <c r="DBJ5" s="38"/>
      <c r="DBK5" s="38"/>
      <c r="DBL5" s="38"/>
      <c r="DBM5" s="38"/>
      <c r="DBN5" s="38"/>
      <c r="DBO5" s="38"/>
      <c r="DBP5" s="38"/>
      <c r="DBQ5" s="38"/>
      <c r="DBR5" s="38"/>
      <c r="DBS5" s="38"/>
      <c r="DBT5" s="38"/>
      <c r="DBU5" s="38"/>
      <c r="DBV5" s="38"/>
      <c r="DBW5" s="38"/>
      <c r="DBX5" s="38"/>
      <c r="DBY5" s="38"/>
      <c r="DBZ5" s="38"/>
      <c r="DCA5" s="38"/>
      <c r="DCB5" s="38"/>
      <c r="DCC5" s="38"/>
      <c r="DCD5" s="38"/>
      <c r="DCE5" s="38"/>
      <c r="DCF5" s="38"/>
      <c r="DCG5" s="38"/>
      <c r="DCH5" s="38"/>
      <c r="DCI5" s="38"/>
      <c r="DCJ5" s="38"/>
      <c r="DCK5" s="38"/>
      <c r="DCL5" s="38"/>
      <c r="DCM5" s="38"/>
      <c r="DCN5" s="38"/>
      <c r="DCO5" s="38"/>
      <c r="DCP5" s="38"/>
      <c r="DCQ5" s="38"/>
      <c r="DCR5" s="38"/>
      <c r="DCS5" s="38"/>
      <c r="DCT5" s="38"/>
      <c r="DCU5" s="38"/>
      <c r="DCV5" s="38"/>
      <c r="DCW5" s="38"/>
      <c r="DCX5" s="38"/>
      <c r="DCY5" s="38"/>
      <c r="DCZ5" s="38"/>
      <c r="DDA5" s="38"/>
      <c r="DDB5" s="38"/>
      <c r="DDC5" s="38"/>
      <c r="DDD5" s="38"/>
      <c r="DDE5" s="38"/>
      <c r="DDF5" s="38"/>
      <c r="DDG5" s="38"/>
      <c r="DDH5" s="38"/>
      <c r="DDI5" s="38"/>
      <c r="DDJ5" s="38"/>
      <c r="DDK5" s="38"/>
      <c r="DDL5" s="38"/>
      <c r="DDM5" s="38"/>
      <c r="DDN5" s="38"/>
      <c r="DDO5" s="38"/>
      <c r="DDP5" s="38"/>
      <c r="DDQ5" s="38"/>
      <c r="DDR5" s="38"/>
      <c r="DDS5" s="38"/>
      <c r="DDT5" s="38"/>
      <c r="DDU5" s="38"/>
      <c r="DDV5" s="38"/>
      <c r="DDW5" s="38"/>
      <c r="DDX5" s="38"/>
      <c r="DDY5" s="38"/>
      <c r="DDZ5" s="38"/>
      <c r="DEA5" s="38"/>
      <c r="DEB5" s="38"/>
      <c r="DEC5" s="38"/>
      <c r="DED5" s="38"/>
      <c r="DEE5" s="38"/>
      <c r="DEF5" s="38"/>
      <c r="DEG5" s="38"/>
      <c r="DEH5" s="38"/>
      <c r="DEI5" s="38"/>
      <c r="DEJ5" s="38"/>
      <c r="DEK5" s="38"/>
      <c r="DEL5" s="38"/>
      <c r="DEM5" s="38"/>
      <c r="DEN5" s="38"/>
      <c r="DEO5" s="38"/>
      <c r="DEP5" s="38"/>
      <c r="DEQ5" s="38"/>
      <c r="DER5" s="38"/>
      <c r="DES5" s="38"/>
      <c r="DET5" s="38"/>
      <c r="DEU5" s="38"/>
      <c r="DEV5" s="38"/>
      <c r="DEW5" s="38"/>
      <c r="DEX5" s="38"/>
      <c r="DEY5" s="38"/>
      <c r="DEZ5" s="38"/>
      <c r="DFA5" s="38"/>
      <c r="DFB5" s="38"/>
      <c r="DFC5" s="38"/>
      <c r="DFD5" s="38"/>
      <c r="DFE5" s="38"/>
      <c r="DFF5" s="38"/>
      <c r="DFG5" s="38"/>
      <c r="DFH5" s="38"/>
      <c r="DFI5" s="38"/>
      <c r="DFJ5" s="38"/>
      <c r="DFK5" s="38"/>
      <c r="DFL5" s="38"/>
      <c r="DFM5" s="38"/>
      <c r="DFN5" s="38"/>
      <c r="DFO5" s="38"/>
      <c r="DFP5" s="38"/>
      <c r="DFQ5" s="38"/>
      <c r="DFR5" s="38"/>
      <c r="DFS5" s="38"/>
      <c r="DFT5" s="38"/>
      <c r="DFU5" s="38"/>
      <c r="DFV5" s="38"/>
      <c r="DFW5" s="38"/>
      <c r="DFX5" s="38"/>
      <c r="DFY5" s="38"/>
      <c r="DFZ5" s="38"/>
      <c r="DGA5" s="38"/>
      <c r="DGB5" s="38"/>
      <c r="DGC5" s="38"/>
      <c r="DGD5" s="38"/>
      <c r="DGE5" s="38"/>
      <c r="DGF5" s="38"/>
      <c r="DGG5" s="38"/>
      <c r="DGH5" s="38"/>
      <c r="DGI5" s="38"/>
      <c r="DGJ5" s="38"/>
      <c r="DGK5" s="38"/>
      <c r="DGL5" s="38"/>
      <c r="DGM5" s="38"/>
      <c r="DGN5" s="38"/>
      <c r="DGO5" s="38"/>
      <c r="DGP5" s="38"/>
      <c r="DGQ5" s="38"/>
      <c r="DGR5" s="38"/>
      <c r="DGS5" s="38"/>
      <c r="DGT5" s="38"/>
      <c r="DGU5" s="38"/>
      <c r="DGV5" s="38"/>
      <c r="DGW5" s="38"/>
      <c r="DGX5" s="38"/>
      <c r="DGY5" s="38"/>
      <c r="DGZ5" s="38"/>
      <c r="DHA5" s="38"/>
      <c r="DHB5" s="38"/>
      <c r="DHC5" s="38"/>
      <c r="DHD5" s="38"/>
      <c r="DHE5" s="38"/>
      <c r="DHF5" s="38"/>
      <c r="DHG5" s="38"/>
      <c r="DHH5" s="38"/>
      <c r="DHI5" s="38"/>
      <c r="DHJ5" s="38"/>
      <c r="DHK5" s="38"/>
      <c r="DHL5" s="38"/>
      <c r="DHM5" s="38"/>
      <c r="DHN5" s="38"/>
      <c r="DHO5" s="38"/>
      <c r="DHP5" s="38"/>
      <c r="DHQ5" s="38"/>
      <c r="DHR5" s="38"/>
      <c r="DHS5" s="38"/>
      <c r="DHT5" s="38"/>
      <c r="DHU5" s="38"/>
      <c r="DHV5" s="38"/>
      <c r="DHW5" s="38"/>
      <c r="DHX5" s="38"/>
      <c r="DHY5" s="38"/>
      <c r="DHZ5" s="38"/>
      <c r="DIA5" s="38"/>
      <c r="DIB5" s="38"/>
      <c r="DIC5" s="38"/>
      <c r="DID5" s="38"/>
      <c r="DIE5" s="38"/>
      <c r="DIF5" s="38"/>
      <c r="DIG5" s="38"/>
      <c r="DIH5" s="38"/>
      <c r="DII5" s="38"/>
      <c r="DIJ5" s="38"/>
      <c r="DIK5" s="38"/>
      <c r="DIL5" s="38"/>
      <c r="DIM5" s="38"/>
      <c r="DIN5" s="38"/>
      <c r="DIO5" s="38"/>
      <c r="DIP5" s="38"/>
      <c r="DIQ5" s="38"/>
      <c r="DIR5" s="38"/>
      <c r="DIS5" s="38"/>
      <c r="DIT5" s="38"/>
      <c r="DIU5" s="38"/>
      <c r="DIV5" s="38"/>
      <c r="DIW5" s="38"/>
      <c r="DIX5" s="38"/>
      <c r="DIY5" s="38"/>
      <c r="DIZ5" s="38"/>
      <c r="DJA5" s="38"/>
      <c r="DJB5" s="38"/>
      <c r="DJC5" s="38"/>
      <c r="DJD5" s="38"/>
      <c r="DJE5" s="38"/>
      <c r="DJF5" s="38"/>
      <c r="DJG5" s="38"/>
      <c r="DJH5" s="38"/>
      <c r="DJI5" s="38"/>
      <c r="DJJ5" s="38"/>
      <c r="DJK5" s="38"/>
      <c r="DJL5" s="38"/>
      <c r="DJM5" s="38"/>
      <c r="DJN5" s="38"/>
      <c r="DJO5" s="38"/>
      <c r="DJP5" s="38"/>
      <c r="DJQ5" s="38"/>
      <c r="DJR5" s="38"/>
      <c r="DJS5" s="38"/>
      <c r="DJT5" s="38"/>
      <c r="DJU5" s="38"/>
      <c r="DJV5" s="38"/>
      <c r="DJW5" s="38"/>
      <c r="DJX5" s="38"/>
      <c r="DJY5" s="38"/>
      <c r="DJZ5" s="38"/>
      <c r="DKA5" s="38"/>
      <c r="DKB5" s="38"/>
      <c r="DKC5" s="38"/>
      <c r="DKD5" s="38"/>
      <c r="DKE5" s="38"/>
      <c r="DKF5" s="38"/>
      <c r="DKG5" s="38"/>
      <c r="DKH5" s="38"/>
      <c r="DKI5" s="38"/>
      <c r="DKJ5" s="38"/>
      <c r="DKK5" s="38"/>
      <c r="DKL5" s="38"/>
      <c r="DKM5" s="38"/>
      <c r="DKN5" s="38"/>
      <c r="DKO5" s="38"/>
      <c r="DKP5" s="38"/>
      <c r="DKQ5" s="38"/>
      <c r="DKR5" s="38"/>
      <c r="DKS5" s="38"/>
      <c r="DKT5" s="38"/>
      <c r="DKU5" s="38"/>
      <c r="DKV5" s="38"/>
      <c r="DKW5" s="38"/>
      <c r="DKX5" s="38"/>
      <c r="DKY5" s="38"/>
      <c r="DKZ5" s="38"/>
      <c r="DLA5" s="38"/>
      <c r="DLB5" s="38"/>
      <c r="DLC5" s="38"/>
      <c r="DLD5" s="38"/>
      <c r="DLE5" s="38"/>
      <c r="DLF5" s="38"/>
      <c r="DLG5" s="38"/>
      <c r="DLH5" s="38"/>
      <c r="DLI5" s="38"/>
      <c r="DLJ5" s="38"/>
      <c r="DLK5" s="38"/>
      <c r="DLL5" s="38"/>
      <c r="DLM5" s="38"/>
      <c r="DLN5" s="38"/>
      <c r="DLO5" s="38"/>
      <c r="DLP5" s="38"/>
      <c r="DLQ5" s="38"/>
      <c r="DLR5" s="38"/>
      <c r="DLS5" s="38"/>
      <c r="DLT5" s="38"/>
      <c r="DLU5" s="38"/>
      <c r="DLV5" s="38"/>
      <c r="DLW5" s="38"/>
      <c r="DLX5" s="38"/>
      <c r="DLY5" s="38"/>
      <c r="DLZ5" s="38"/>
      <c r="DMA5" s="38"/>
      <c r="DMB5" s="38"/>
      <c r="DMC5" s="38"/>
      <c r="DMD5" s="38"/>
      <c r="DME5" s="38"/>
      <c r="DMF5" s="38"/>
      <c r="DMG5" s="38"/>
      <c r="DMH5" s="38"/>
      <c r="DMI5" s="38"/>
      <c r="DMJ5" s="38"/>
      <c r="DMK5" s="38"/>
      <c r="DML5" s="38"/>
      <c r="DMM5" s="38"/>
      <c r="DMN5" s="38"/>
      <c r="DMO5" s="38"/>
      <c r="DMP5" s="38"/>
      <c r="DMQ5" s="38"/>
      <c r="DMR5" s="38"/>
      <c r="DMS5" s="38"/>
      <c r="DMT5" s="38"/>
      <c r="DMU5" s="38"/>
      <c r="DMV5" s="38"/>
      <c r="DMW5" s="38"/>
      <c r="DMX5" s="38"/>
      <c r="DMY5" s="38"/>
      <c r="DMZ5" s="38"/>
      <c r="DNA5" s="38"/>
      <c r="DNB5" s="38"/>
      <c r="DNC5" s="38"/>
      <c r="DND5" s="38"/>
      <c r="DNE5" s="38"/>
      <c r="DNF5" s="38"/>
      <c r="DNG5" s="38"/>
      <c r="DNH5" s="38"/>
      <c r="DNI5" s="38"/>
      <c r="DNJ5" s="38"/>
      <c r="DNK5" s="38"/>
      <c r="DNL5" s="38"/>
      <c r="DNM5" s="38"/>
      <c r="DNN5" s="38"/>
      <c r="DNO5" s="38"/>
      <c r="DNP5" s="38"/>
      <c r="DNQ5" s="38"/>
      <c r="DNR5" s="38"/>
      <c r="DNS5" s="38"/>
      <c r="DNT5" s="38"/>
      <c r="DNU5" s="38"/>
      <c r="DNV5" s="38"/>
      <c r="DNW5" s="38"/>
      <c r="DNX5" s="38"/>
      <c r="DNY5" s="38"/>
      <c r="DNZ5" s="38"/>
      <c r="DOA5" s="38"/>
      <c r="DOB5" s="38"/>
      <c r="DOC5" s="38"/>
      <c r="DOD5" s="38"/>
      <c r="DOE5" s="38"/>
      <c r="DOF5" s="38"/>
      <c r="DOG5" s="38"/>
      <c r="DOH5" s="38"/>
      <c r="DOI5" s="38"/>
      <c r="DOJ5" s="38"/>
      <c r="DOK5" s="38"/>
      <c r="DOL5" s="38"/>
      <c r="DOM5" s="38"/>
      <c r="DON5" s="38"/>
      <c r="DOO5" s="38"/>
      <c r="DOP5" s="38"/>
      <c r="DOQ5" s="38"/>
      <c r="DOR5" s="38"/>
      <c r="DOS5" s="38"/>
      <c r="DOT5" s="38"/>
      <c r="DOU5" s="38"/>
      <c r="DOV5" s="38"/>
      <c r="DOW5" s="38"/>
      <c r="DOX5" s="38"/>
      <c r="DOY5" s="38"/>
      <c r="DOZ5" s="38"/>
      <c r="DPA5" s="38"/>
      <c r="DPB5" s="38"/>
      <c r="DPC5" s="38"/>
      <c r="DPD5" s="38"/>
      <c r="DPE5" s="38"/>
      <c r="DPF5" s="38"/>
      <c r="DPG5" s="38"/>
      <c r="DPH5" s="38"/>
      <c r="DPI5" s="38"/>
      <c r="DPJ5" s="38"/>
      <c r="DPK5" s="38"/>
      <c r="DPL5" s="38"/>
      <c r="DPM5" s="38"/>
      <c r="DPN5" s="38"/>
      <c r="DPO5" s="38"/>
      <c r="DPP5" s="38"/>
      <c r="DPQ5" s="38"/>
      <c r="DPR5" s="38"/>
      <c r="DPS5" s="38"/>
      <c r="DPT5" s="38"/>
      <c r="DPU5" s="38"/>
      <c r="DPV5" s="38"/>
      <c r="DPW5" s="38"/>
      <c r="DPX5" s="38"/>
      <c r="DPY5" s="38"/>
      <c r="DPZ5" s="38"/>
      <c r="DQA5" s="38"/>
      <c r="DQB5" s="38"/>
      <c r="DQC5" s="38"/>
      <c r="DQD5" s="38"/>
      <c r="DQE5" s="38"/>
      <c r="DQF5" s="38"/>
      <c r="DQG5" s="38"/>
      <c r="DQH5" s="38"/>
      <c r="DQI5" s="38"/>
      <c r="DQJ5" s="38"/>
      <c r="DQK5" s="38"/>
      <c r="DQL5" s="38"/>
      <c r="DQM5" s="38"/>
      <c r="DQN5" s="38"/>
      <c r="DQO5" s="38"/>
      <c r="DQP5" s="38"/>
      <c r="DQQ5" s="38"/>
      <c r="DQR5" s="38"/>
      <c r="DQS5" s="38"/>
      <c r="DQT5" s="38"/>
      <c r="DQU5" s="38"/>
      <c r="DQV5" s="38"/>
      <c r="DQW5" s="38"/>
      <c r="DQX5" s="38"/>
      <c r="DQY5" s="38"/>
      <c r="DQZ5" s="38"/>
      <c r="DRA5" s="38"/>
      <c r="DRB5" s="38"/>
      <c r="DRC5" s="38"/>
      <c r="DRD5" s="38"/>
      <c r="DRE5" s="38"/>
      <c r="DRF5" s="38"/>
      <c r="DRG5" s="38"/>
      <c r="DRH5" s="38"/>
      <c r="DRI5" s="38"/>
      <c r="DRJ5" s="38"/>
      <c r="DRK5" s="38"/>
      <c r="DRL5" s="38"/>
      <c r="DRM5" s="38"/>
      <c r="DRN5" s="38"/>
      <c r="DRO5" s="38"/>
      <c r="DRP5" s="38"/>
      <c r="DRQ5" s="38"/>
      <c r="DRR5" s="38"/>
      <c r="DRS5" s="38"/>
      <c r="DRT5" s="38"/>
      <c r="DRU5" s="38"/>
      <c r="DRV5" s="38"/>
      <c r="DRW5" s="38"/>
      <c r="DRX5" s="38"/>
      <c r="DRY5" s="38"/>
      <c r="DRZ5" s="38"/>
      <c r="DSA5" s="38"/>
      <c r="DSB5" s="38"/>
      <c r="DSC5" s="38"/>
      <c r="DSD5" s="38"/>
      <c r="DSE5" s="38"/>
      <c r="DSF5" s="38"/>
      <c r="DSG5" s="38"/>
      <c r="DSH5" s="38"/>
      <c r="DSI5" s="38"/>
      <c r="DSJ5" s="38"/>
      <c r="DSK5" s="38"/>
      <c r="DSL5" s="38"/>
      <c r="DSM5" s="38"/>
      <c r="DSN5" s="38"/>
      <c r="DSO5" s="38"/>
      <c r="DSP5" s="38"/>
      <c r="DSQ5" s="38"/>
      <c r="DSR5" s="38"/>
      <c r="DSS5" s="38"/>
      <c r="DST5" s="38"/>
      <c r="DSU5" s="38"/>
      <c r="DSV5" s="38"/>
      <c r="DSW5" s="38"/>
      <c r="DSX5" s="38"/>
      <c r="DSY5" s="38"/>
      <c r="DSZ5" s="38"/>
      <c r="DTA5" s="38"/>
      <c r="DTB5" s="38"/>
      <c r="DTC5" s="38"/>
      <c r="DTD5" s="38"/>
      <c r="DTE5" s="38"/>
      <c r="DTF5" s="38"/>
      <c r="DTG5" s="38"/>
      <c r="DTH5" s="38"/>
      <c r="DTI5" s="38"/>
      <c r="DTJ5" s="38"/>
      <c r="DTK5" s="38"/>
      <c r="DTL5" s="38"/>
      <c r="DTM5" s="38"/>
      <c r="DTN5" s="38"/>
      <c r="DTO5" s="38"/>
      <c r="DTP5" s="38"/>
      <c r="DTQ5" s="38"/>
      <c r="DTR5" s="38"/>
      <c r="DTS5" s="38"/>
      <c r="DTT5" s="38"/>
      <c r="DTU5" s="38"/>
      <c r="DTV5" s="38"/>
      <c r="DTW5" s="38"/>
      <c r="DTX5" s="38"/>
      <c r="DTY5" s="38"/>
      <c r="DTZ5" s="38"/>
      <c r="DUA5" s="38"/>
      <c r="DUB5" s="38"/>
      <c r="DUC5" s="38"/>
      <c r="DUD5" s="38"/>
      <c r="DUE5" s="38"/>
      <c r="DUF5" s="38"/>
      <c r="DUG5" s="38"/>
      <c r="DUH5" s="38"/>
      <c r="DUI5" s="38"/>
      <c r="DUJ5" s="38"/>
      <c r="DUK5" s="38"/>
      <c r="DUL5" s="38"/>
      <c r="DUM5" s="38"/>
      <c r="DUN5" s="38"/>
      <c r="DUO5" s="38"/>
      <c r="DUP5" s="38"/>
      <c r="DUQ5" s="38"/>
      <c r="DUR5" s="38"/>
      <c r="DUS5" s="38"/>
      <c r="DUT5" s="38"/>
      <c r="DUU5" s="38"/>
      <c r="DUV5" s="38"/>
      <c r="DUW5" s="38"/>
      <c r="DUX5" s="38"/>
      <c r="DUY5" s="38"/>
      <c r="DUZ5" s="38"/>
      <c r="DVA5" s="38"/>
      <c r="DVB5" s="38"/>
      <c r="DVC5" s="38"/>
      <c r="DVD5" s="38"/>
      <c r="DVE5" s="38"/>
      <c r="DVF5" s="38"/>
      <c r="DVG5" s="38"/>
      <c r="DVH5" s="38"/>
      <c r="DVI5" s="38"/>
      <c r="DVJ5" s="38"/>
      <c r="DVK5" s="38"/>
      <c r="DVL5" s="38"/>
      <c r="DVM5" s="38"/>
      <c r="DVN5" s="38"/>
      <c r="DVO5" s="38"/>
      <c r="DVP5" s="38"/>
      <c r="DVQ5" s="38"/>
      <c r="DVR5" s="38"/>
      <c r="DVS5" s="38"/>
      <c r="DVT5" s="38"/>
      <c r="DVU5" s="38"/>
      <c r="DVV5" s="38"/>
      <c r="DVW5" s="38"/>
      <c r="DVX5" s="38"/>
      <c r="DVY5" s="38"/>
      <c r="DVZ5" s="38"/>
      <c r="DWA5" s="38"/>
      <c r="DWB5" s="38"/>
      <c r="DWC5" s="38"/>
      <c r="DWD5" s="38"/>
      <c r="DWE5" s="38"/>
      <c r="DWF5" s="38"/>
      <c r="DWG5" s="38"/>
      <c r="DWH5" s="38"/>
      <c r="DWI5" s="38"/>
      <c r="DWJ5" s="38"/>
      <c r="DWK5" s="38"/>
      <c r="DWL5" s="38"/>
      <c r="DWM5" s="38"/>
      <c r="DWN5" s="38"/>
      <c r="DWO5" s="38"/>
      <c r="DWP5" s="38"/>
      <c r="DWQ5" s="38"/>
      <c r="DWR5" s="38"/>
      <c r="DWS5" s="38"/>
      <c r="DWT5" s="38"/>
      <c r="DWU5" s="38"/>
      <c r="DWV5" s="38"/>
      <c r="DWW5" s="38"/>
      <c r="DWX5" s="38"/>
      <c r="DWY5" s="38"/>
      <c r="DWZ5" s="38"/>
      <c r="DXA5" s="38"/>
      <c r="DXB5" s="38"/>
      <c r="DXC5" s="38"/>
      <c r="DXD5" s="38"/>
      <c r="DXE5" s="38"/>
      <c r="DXF5" s="38"/>
      <c r="DXG5" s="38"/>
      <c r="DXH5" s="38"/>
      <c r="DXI5" s="38"/>
      <c r="DXJ5" s="38"/>
      <c r="DXK5" s="38"/>
      <c r="DXL5" s="38"/>
      <c r="DXM5" s="38"/>
      <c r="DXN5" s="38"/>
      <c r="DXO5" s="38"/>
      <c r="DXP5" s="38"/>
      <c r="DXQ5" s="38"/>
      <c r="DXR5" s="38"/>
      <c r="DXS5" s="38"/>
      <c r="DXT5" s="38"/>
      <c r="DXU5" s="38"/>
      <c r="DXV5" s="38"/>
      <c r="DXW5" s="38"/>
      <c r="DXX5" s="38"/>
      <c r="DXY5" s="38"/>
      <c r="DXZ5" s="38"/>
      <c r="DYA5" s="38"/>
      <c r="DYB5" s="38"/>
      <c r="DYC5" s="38"/>
      <c r="DYD5" s="38"/>
      <c r="DYE5" s="38"/>
      <c r="DYF5" s="38"/>
      <c r="DYG5" s="38"/>
      <c r="DYH5" s="38"/>
      <c r="DYI5" s="38"/>
      <c r="DYJ5" s="38"/>
      <c r="DYK5" s="38"/>
      <c r="DYL5" s="38"/>
      <c r="DYM5" s="38"/>
      <c r="DYN5" s="38"/>
      <c r="DYO5" s="38"/>
      <c r="DYP5" s="38"/>
      <c r="DYQ5" s="38"/>
      <c r="DYR5" s="38"/>
      <c r="DYS5" s="38"/>
      <c r="DYT5" s="38"/>
      <c r="DYU5" s="38"/>
      <c r="DYV5" s="38"/>
      <c r="DYW5" s="38"/>
      <c r="DYX5" s="38"/>
      <c r="DYY5" s="38"/>
      <c r="DYZ5" s="38"/>
      <c r="DZA5" s="38"/>
      <c r="DZB5" s="38"/>
      <c r="DZC5" s="38"/>
      <c r="DZD5" s="38"/>
      <c r="DZE5" s="38"/>
      <c r="DZF5" s="38"/>
      <c r="DZG5" s="38"/>
      <c r="DZH5" s="38"/>
      <c r="DZI5" s="38"/>
      <c r="DZJ5" s="38"/>
      <c r="DZK5" s="38"/>
      <c r="DZL5" s="38"/>
      <c r="DZM5" s="38"/>
      <c r="DZN5" s="38"/>
      <c r="DZO5" s="38"/>
      <c r="DZP5" s="38"/>
      <c r="DZQ5" s="38"/>
      <c r="DZR5" s="38"/>
      <c r="DZS5" s="38"/>
      <c r="DZT5" s="38"/>
      <c r="DZU5" s="38"/>
      <c r="DZV5" s="38"/>
      <c r="DZW5" s="38"/>
      <c r="DZX5" s="38"/>
      <c r="DZY5" s="38"/>
      <c r="DZZ5" s="38"/>
      <c r="EAA5" s="38"/>
      <c r="EAB5" s="38"/>
      <c r="EAC5" s="38"/>
      <c r="EAD5" s="38"/>
      <c r="EAE5" s="38"/>
      <c r="EAF5" s="38"/>
      <c r="EAG5" s="38"/>
      <c r="EAH5" s="38"/>
      <c r="EAI5" s="38"/>
      <c r="EAJ5" s="38"/>
      <c r="EAK5" s="38"/>
      <c r="EAL5" s="38"/>
      <c r="EAM5" s="38"/>
      <c r="EAN5" s="38"/>
      <c r="EAO5" s="38"/>
      <c r="EAP5" s="38"/>
      <c r="EAQ5" s="38"/>
      <c r="EAR5" s="38"/>
      <c r="EAS5" s="38"/>
      <c r="EAT5" s="38"/>
      <c r="EAU5" s="38"/>
      <c r="EAV5" s="38"/>
      <c r="EAW5" s="38"/>
      <c r="EAX5" s="38"/>
      <c r="EAY5" s="38"/>
      <c r="EAZ5" s="38"/>
      <c r="EBA5" s="38"/>
      <c r="EBB5" s="38"/>
      <c r="EBC5" s="38"/>
      <c r="EBD5" s="38"/>
      <c r="EBE5" s="38"/>
      <c r="EBF5" s="38"/>
      <c r="EBG5" s="38"/>
      <c r="EBH5" s="38"/>
      <c r="EBI5" s="38"/>
      <c r="EBJ5" s="38"/>
      <c r="EBK5" s="38"/>
      <c r="EBL5" s="38"/>
      <c r="EBM5" s="38"/>
      <c r="EBN5" s="38"/>
      <c r="EBO5" s="38"/>
      <c r="EBP5" s="38"/>
      <c r="EBQ5" s="38"/>
      <c r="EBR5" s="38"/>
      <c r="EBS5" s="38"/>
      <c r="EBT5" s="38"/>
      <c r="EBU5" s="38"/>
      <c r="EBV5" s="38"/>
      <c r="EBW5" s="38"/>
      <c r="EBX5" s="38"/>
      <c r="EBY5" s="38"/>
      <c r="EBZ5" s="38"/>
      <c r="ECA5" s="38"/>
      <c r="ECB5" s="38"/>
      <c r="ECC5" s="38"/>
      <c r="ECD5" s="38"/>
      <c r="ECE5" s="38"/>
      <c r="ECF5" s="38"/>
      <c r="ECG5" s="38"/>
      <c r="ECH5" s="38"/>
      <c r="ECI5" s="38"/>
      <c r="ECJ5" s="38"/>
      <c r="ECK5" s="38"/>
      <c r="ECL5" s="38"/>
      <c r="ECM5" s="38"/>
      <c r="ECN5" s="38"/>
      <c r="ECO5" s="38"/>
      <c r="ECP5" s="38"/>
      <c r="ECQ5" s="38"/>
      <c r="ECR5" s="38"/>
      <c r="ECS5" s="38"/>
      <c r="ECT5" s="38"/>
      <c r="ECU5" s="38"/>
      <c r="ECV5" s="38"/>
      <c r="ECW5" s="38"/>
      <c r="ECX5" s="38"/>
      <c r="ECY5" s="38"/>
      <c r="ECZ5" s="38"/>
      <c r="EDA5" s="38"/>
      <c r="EDB5" s="38"/>
      <c r="EDC5" s="38"/>
      <c r="EDD5" s="38"/>
      <c r="EDE5" s="38"/>
      <c r="EDF5" s="38"/>
      <c r="EDG5" s="38"/>
      <c r="EDH5" s="38"/>
      <c r="EDI5" s="38"/>
      <c r="EDJ5" s="38"/>
      <c r="EDK5" s="38"/>
      <c r="EDL5" s="38"/>
      <c r="EDM5" s="38"/>
      <c r="EDN5" s="38"/>
      <c r="EDO5" s="38"/>
      <c r="EDP5" s="38"/>
      <c r="EDQ5" s="38"/>
      <c r="EDR5" s="38"/>
      <c r="EDS5" s="38"/>
      <c r="EDT5" s="38"/>
      <c r="EDU5" s="38"/>
      <c r="EDV5" s="38"/>
      <c r="EDW5" s="38"/>
      <c r="EDX5" s="38"/>
      <c r="EDY5" s="38"/>
      <c r="EDZ5" s="38"/>
      <c r="EEA5" s="38"/>
      <c r="EEB5" s="38"/>
      <c r="EEC5" s="38"/>
      <c r="EED5" s="38"/>
      <c r="EEE5" s="38"/>
      <c r="EEF5" s="38"/>
      <c r="EEG5" s="38"/>
      <c r="EEH5" s="38"/>
      <c r="EEI5" s="38"/>
      <c r="EEJ5" s="38"/>
      <c r="EEK5" s="38"/>
      <c r="EEL5" s="38"/>
      <c r="EEM5" s="38"/>
      <c r="EEN5" s="38"/>
      <c r="EEO5" s="38"/>
      <c r="EEP5" s="38"/>
      <c r="EEQ5" s="38"/>
      <c r="EER5" s="38"/>
      <c r="EES5" s="38"/>
      <c r="EET5" s="38"/>
      <c r="EEU5" s="38"/>
      <c r="EEV5" s="38"/>
      <c r="EEW5" s="38"/>
      <c r="EEX5" s="38"/>
      <c r="EEY5" s="38"/>
      <c r="EEZ5" s="38"/>
      <c r="EFA5" s="38"/>
      <c r="EFB5" s="38"/>
      <c r="EFC5" s="38"/>
      <c r="EFD5" s="38"/>
      <c r="EFE5" s="38"/>
      <c r="EFF5" s="38"/>
      <c r="EFG5" s="38"/>
      <c r="EFH5" s="38"/>
      <c r="EFI5" s="38"/>
      <c r="EFJ5" s="38"/>
      <c r="EFK5" s="38"/>
      <c r="EFL5" s="38"/>
      <c r="EFM5" s="38"/>
      <c r="EFN5" s="38"/>
      <c r="EFO5" s="38"/>
      <c r="EFP5" s="38"/>
      <c r="EFQ5" s="38"/>
      <c r="EFR5" s="38"/>
      <c r="EFS5" s="38"/>
      <c r="EFT5" s="38"/>
      <c r="EFU5" s="38"/>
      <c r="EFV5" s="38"/>
      <c r="EFW5" s="38"/>
      <c r="EFX5" s="38"/>
      <c r="EFY5" s="38"/>
      <c r="EFZ5" s="38"/>
      <c r="EGA5" s="38"/>
      <c r="EGB5" s="38"/>
      <c r="EGC5" s="38"/>
      <c r="EGD5" s="38"/>
      <c r="EGE5" s="38"/>
      <c r="EGF5" s="38"/>
      <c r="EGG5" s="38"/>
      <c r="EGH5" s="38"/>
      <c r="EGI5" s="38"/>
      <c r="EGJ5" s="38"/>
      <c r="EGK5" s="38"/>
      <c r="EGL5" s="38"/>
      <c r="EGM5" s="38"/>
      <c r="EGN5" s="38"/>
      <c r="EGO5" s="38"/>
      <c r="EGP5" s="38"/>
      <c r="EGQ5" s="38"/>
      <c r="EGR5" s="38"/>
      <c r="EGS5" s="38"/>
      <c r="EGT5" s="38"/>
      <c r="EGU5" s="38"/>
      <c r="EGV5" s="38"/>
      <c r="EGW5" s="38"/>
      <c r="EGX5" s="38"/>
      <c r="EGY5" s="38"/>
      <c r="EGZ5" s="38"/>
      <c r="EHA5" s="38"/>
      <c r="EHB5" s="38"/>
      <c r="EHC5" s="38"/>
      <c r="EHD5" s="38"/>
      <c r="EHE5" s="38"/>
      <c r="EHF5" s="38"/>
      <c r="EHG5" s="38"/>
      <c r="EHH5" s="38"/>
      <c r="EHI5" s="38"/>
      <c r="EHJ5" s="38"/>
      <c r="EHK5" s="38"/>
      <c r="EHL5" s="38"/>
      <c r="EHM5" s="38"/>
      <c r="EHN5" s="38"/>
      <c r="EHO5" s="38"/>
      <c r="EHP5" s="38"/>
      <c r="EHQ5" s="38"/>
      <c r="EHR5" s="38"/>
      <c r="EHS5" s="38"/>
      <c r="EHT5" s="38"/>
      <c r="EHU5" s="38"/>
      <c r="EHV5" s="38"/>
      <c r="EHW5" s="38"/>
      <c r="EHX5" s="38"/>
      <c r="EHY5" s="38"/>
      <c r="EHZ5" s="38"/>
      <c r="EIA5" s="38"/>
      <c r="EIB5" s="38"/>
      <c r="EIC5" s="38"/>
      <c r="EID5" s="38"/>
      <c r="EIE5" s="38"/>
      <c r="EIF5" s="38"/>
      <c r="EIG5" s="38"/>
      <c r="EIH5" s="38"/>
      <c r="EII5" s="38"/>
      <c r="EIJ5" s="38"/>
      <c r="EIK5" s="38"/>
      <c r="EIL5" s="38"/>
      <c r="EIM5" s="38"/>
      <c r="EIN5" s="38"/>
      <c r="EIO5" s="38"/>
      <c r="EIP5" s="38"/>
      <c r="EIQ5" s="38"/>
      <c r="EIR5" s="38"/>
      <c r="EIS5" s="38"/>
      <c r="EIT5" s="38"/>
      <c r="EIU5" s="38"/>
      <c r="EIV5" s="38"/>
      <c r="EIW5" s="38"/>
      <c r="EIX5" s="38"/>
      <c r="EIY5" s="38"/>
      <c r="EIZ5" s="38"/>
      <c r="EJA5" s="38"/>
      <c r="EJB5" s="38"/>
      <c r="EJC5" s="38"/>
      <c r="EJD5" s="38"/>
      <c r="EJE5" s="38"/>
      <c r="EJF5" s="38"/>
      <c r="EJG5" s="38"/>
      <c r="EJH5" s="38"/>
      <c r="EJI5" s="38"/>
      <c r="EJJ5" s="38"/>
      <c r="EJK5" s="38"/>
      <c r="EJL5" s="38"/>
      <c r="EJM5" s="38"/>
      <c r="EJN5" s="38"/>
      <c r="EJO5" s="38"/>
      <c r="EJP5" s="38"/>
      <c r="EJQ5" s="38"/>
      <c r="EJR5" s="38"/>
      <c r="EJS5" s="38"/>
      <c r="EJT5" s="38"/>
      <c r="EJU5" s="38"/>
      <c r="EJV5" s="38"/>
      <c r="EJW5" s="38"/>
      <c r="EJX5" s="38"/>
      <c r="EJY5" s="38"/>
      <c r="EJZ5" s="38"/>
      <c r="EKA5" s="38"/>
      <c r="EKB5" s="38"/>
      <c r="EKC5" s="38"/>
      <c r="EKD5" s="38"/>
      <c r="EKE5" s="38"/>
      <c r="EKF5" s="38"/>
      <c r="EKG5" s="38"/>
      <c r="EKH5" s="38"/>
      <c r="EKI5" s="38"/>
      <c r="EKJ5" s="38"/>
      <c r="EKK5" s="38"/>
      <c r="EKL5" s="38"/>
      <c r="EKM5" s="38"/>
      <c r="EKN5" s="38"/>
      <c r="EKO5" s="38"/>
      <c r="EKP5" s="38"/>
      <c r="EKQ5" s="38"/>
      <c r="EKR5" s="38"/>
      <c r="EKS5" s="38"/>
      <c r="EKT5" s="38"/>
      <c r="EKU5" s="38"/>
      <c r="EKV5" s="38"/>
      <c r="EKW5" s="38"/>
      <c r="EKX5" s="38"/>
      <c r="EKY5" s="38"/>
      <c r="EKZ5" s="38"/>
      <c r="ELA5" s="38"/>
      <c r="ELB5" s="38"/>
      <c r="ELC5" s="38"/>
      <c r="ELD5" s="38"/>
      <c r="ELE5" s="38"/>
      <c r="ELF5" s="38"/>
      <c r="ELG5" s="38"/>
      <c r="ELH5" s="38"/>
      <c r="ELI5" s="38"/>
      <c r="ELJ5" s="38"/>
      <c r="ELK5" s="38"/>
      <c r="ELL5" s="38"/>
      <c r="ELM5" s="38"/>
      <c r="ELN5" s="38"/>
      <c r="ELO5" s="38"/>
      <c r="ELP5" s="38"/>
      <c r="ELQ5" s="38"/>
      <c r="ELR5" s="38"/>
      <c r="ELS5" s="38"/>
      <c r="ELT5" s="38"/>
      <c r="ELU5" s="38"/>
      <c r="ELV5" s="38"/>
      <c r="ELW5" s="38"/>
      <c r="ELX5" s="38"/>
      <c r="ELY5" s="38"/>
      <c r="ELZ5" s="38"/>
      <c r="EMA5" s="38"/>
      <c r="EMB5" s="38"/>
      <c r="EMC5" s="38"/>
      <c r="EMD5" s="38"/>
      <c r="EME5" s="38"/>
      <c r="EMF5" s="38"/>
      <c r="EMG5" s="38"/>
      <c r="EMH5" s="38"/>
      <c r="EMI5" s="38"/>
      <c r="EMJ5" s="38"/>
      <c r="EMK5" s="38"/>
      <c r="EML5" s="38"/>
      <c r="EMM5" s="38"/>
      <c r="EMN5" s="38"/>
      <c r="EMO5" s="38"/>
      <c r="EMP5" s="38"/>
      <c r="EMQ5" s="38"/>
      <c r="EMR5" s="38"/>
      <c r="EMS5" s="38"/>
      <c r="EMT5" s="38"/>
      <c r="EMU5" s="38"/>
      <c r="EMV5" s="38"/>
      <c r="EMW5" s="38"/>
      <c r="EMX5" s="38"/>
      <c r="EMY5" s="38"/>
      <c r="EMZ5" s="38"/>
      <c r="ENA5" s="38"/>
      <c r="ENB5" s="38"/>
      <c r="ENC5" s="38"/>
      <c r="END5" s="38"/>
      <c r="ENE5" s="38"/>
      <c r="ENF5" s="38"/>
      <c r="ENG5" s="38"/>
      <c r="ENH5" s="38"/>
      <c r="ENI5" s="38"/>
      <c r="ENJ5" s="38"/>
      <c r="ENK5" s="38"/>
      <c r="ENL5" s="38"/>
      <c r="ENM5" s="38"/>
      <c r="ENN5" s="38"/>
      <c r="ENO5" s="38"/>
      <c r="ENP5" s="38"/>
      <c r="ENQ5" s="38"/>
      <c r="ENR5" s="38"/>
      <c r="ENS5" s="38"/>
      <c r="ENT5" s="38"/>
      <c r="ENU5" s="38"/>
      <c r="ENV5" s="38"/>
      <c r="ENW5" s="38"/>
      <c r="ENX5" s="38"/>
      <c r="ENY5" s="38"/>
      <c r="ENZ5" s="38"/>
      <c r="EOA5" s="38"/>
      <c r="EOB5" s="38"/>
      <c r="EOC5" s="38"/>
      <c r="EOD5" s="38"/>
      <c r="EOE5" s="38"/>
      <c r="EOF5" s="38"/>
      <c r="EOG5" s="38"/>
      <c r="EOH5" s="38"/>
      <c r="EOI5" s="38"/>
      <c r="EOJ5" s="38"/>
      <c r="EOK5" s="38"/>
      <c r="EOL5" s="38"/>
      <c r="EOM5" s="38"/>
      <c r="EON5" s="38"/>
      <c r="EOO5" s="38"/>
      <c r="EOP5" s="38"/>
      <c r="EOQ5" s="38"/>
      <c r="EOR5" s="38"/>
      <c r="EOS5" s="38"/>
      <c r="EOT5" s="38"/>
      <c r="EOU5" s="38"/>
      <c r="EOV5" s="38"/>
      <c r="EOW5" s="38"/>
      <c r="EOX5" s="38"/>
      <c r="EOY5" s="38"/>
      <c r="EOZ5" s="38"/>
      <c r="EPA5" s="38"/>
      <c r="EPB5" s="38"/>
      <c r="EPC5" s="38"/>
      <c r="EPD5" s="38"/>
      <c r="EPE5" s="38"/>
      <c r="EPF5" s="38"/>
      <c r="EPG5" s="38"/>
      <c r="EPH5" s="38"/>
      <c r="EPI5" s="38"/>
      <c r="EPJ5" s="38"/>
      <c r="EPK5" s="38"/>
      <c r="EPL5" s="38"/>
      <c r="EPM5" s="38"/>
      <c r="EPN5" s="38"/>
      <c r="EPO5" s="38"/>
      <c r="EPP5" s="38"/>
      <c r="EPQ5" s="38"/>
      <c r="EPR5" s="38"/>
      <c r="EPS5" s="38"/>
      <c r="EPT5" s="38"/>
      <c r="EPU5" s="38"/>
      <c r="EPV5" s="38"/>
      <c r="EPW5" s="38"/>
      <c r="EPX5" s="38"/>
      <c r="EPY5" s="38"/>
      <c r="EPZ5" s="38"/>
      <c r="EQA5" s="38"/>
      <c r="EQB5" s="38"/>
      <c r="EQC5" s="38"/>
      <c r="EQD5" s="38"/>
      <c r="EQE5" s="38"/>
      <c r="EQF5" s="38"/>
      <c r="EQG5" s="38"/>
      <c r="EQH5" s="38"/>
      <c r="EQI5" s="38"/>
      <c r="EQJ5" s="38"/>
      <c r="EQK5" s="38"/>
      <c r="EQL5" s="38"/>
      <c r="EQM5" s="38"/>
      <c r="EQN5" s="38"/>
      <c r="EQO5" s="38"/>
      <c r="EQP5" s="38"/>
      <c r="EQQ5" s="38"/>
      <c r="EQR5" s="38"/>
      <c r="EQS5" s="38"/>
      <c r="EQT5" s="38"/>
      <c r="EQU5" s="38"/>
      <c r="EQV5" s="38"/>
      <c r="EQW5" s="38"/>
      <c r="EQX5" s="38"/>
      <c r="EQY5" s="38"/>
      <c r="EQZ5" s="38"/>
      <c r="ERA5" s="38"/>
      <c r="ERB5" s="38"/>
      <c r="ERC5" s="38"/>
      <c r="ERD5" s="38"/>
      <c r="ERE5" s="38"/>
      <c r="ERF5" s="38"/>
      <c r="ERG5" s="38"/>
      <c r="ERH5" s="38"/>
      <c r="ERI5" s="38"/>
      <c r="ERJ5" s="38"/>
      <c r="ERK5" s="38"/>
      <c r="ERL5" s="38"/>
      <c r="ERM5" s="38"/>
      <c r="ERN5" s="38"/>
      <c r="ERO5" s="38"/>
      <c r="ERP5" s="38"/>
      <c r="ERQ5" s="38"/>
      <c r="ERR5" s="38"/>
      <c r="ERS5" s="38"/>
      <c r="ERT5" s="38"/>
      <c r="ERU5" s="38"/>
      <c r="ERV5" s="38"/>
      <c r="ERW5" s="38"/>
      <c r="ERX5" s="38"/>
      <c r="ERY5" s="38"/>
      <c r="ERZ5" s="38"/>
      <c r="ESA5" s="38"/>
      <c r="ESB5" s="38"/>
      <c r="ESC5" s="38"/>
      <c r="ESD5" s="38"/>
      <c r="ESE5" s="38"/>
      <c r="ESF5" s="38"/>
      <c r="ESG5" s="38"/>
      <c r="ESH5" s="38"/>
      <c r="ESI5" s="38"/>
      <c r="ESJ5" s="38"/>
      <c r="ESK5" s="38"/>
      <c r="ESL5" s="38"/>
      <c r="ESM5" s="38"/>
      <c r="ESN5" s="38"/>
      <c r="ESO5" s="38"/>
      <c r="ESP5" s="38"/>
      <c r="ESQ5" s="38"/>
      <c r="ESR5" s="38"/>
      <c r="ESS5" s="38"/>
      <c r="EST5" s="38"/>
      <c r="ESU5" s="38"/>
      <c r="ESV5" s="38"/>
      <c r="ESW5" s="38"/>
      <c r="ESX5" s="38"/>
      <c r="ESY5" s="38"/>
      <c r="ESZ5" s="38"/>
      <c r="ETA5" s="38"/>
      <c r="ETB5" s="38"/>
      <c r="ETC5" s="38"/>
      <c r="ETD5" s="38"/>
      <c r="ETE5" s="38"/>
      <c r="ETF5" s="38"/>
      <c r="ETG5" s="38"/>
      <c r="ETH5" s="38"/>
      <c r="ETI5" s="38"/>
      <c r="ETJ5" s="38"/>
      <c r="ETK5" s="38"/>
      <c r="ETL5" s="38"/>
      <c r="ETM5" s="38"/>
      <c r="ETN5" s="38"/>
      <c r="ETO5" s="38"/>
      <c r="ETP5" s="38"/>
      <c r="ETQ5" s="38"/>
      <c r="ETR5" s="38"/>
      <c r="ETS5" s="38"/>
      <c r="ETT5" s="38"/>
      <c r="ETU5" s="38"/>
      <c r="ETV5" s="38"/>
      <c r="ETW5" s="38"/>
      <c r="ETX5" s="38"/>
      <c r="ETY5" s="38"/>
      <c r="ETZ5" s="38"/>
      <c r="EUA5" s="38"/>
      <c r="EUB5" s="38"/>
      <c r="EUC5" s="38"/>
      <c r="EUD5" s="38"/>
      <c r="EUE5" s="38"/>
      <c r="EUF5" s="38"/>
      <c r="EUG5" s="38"/>
      <c r="EUH5" s="38"/>
      <c r="EUI5" s="38"/>
      <c r="EUJ5" s="38"/>
      <c r="EUK5" s="38"/>
      <c r="EUL5" s="38"/>
      <c r="EUM5" s="38"/>
      <c r="EUN5" s="38"/>
      <c r="EUO5" s="38"/>
      <c r="EUP5" s="38"/>
      <c r="EUQ5" s="38"/>
      <c r="EUR5" s="38"/>
      <c r="EUS5" s="38"/>
      <c r="EUT5" s="38"/>
      <c r="EUU5" s="38"/>
      <c r="EUV5" s="38"/>
      <c r="EUW5" s="38"/>
      <c r="EUX5" s="38"/>
      <c r="EUY5" s="38"/>
      <c r="EUZ5" s="38"/>
      <c r="EVA5" s="38"/>
      <c r="EVB5" s="38"/>
      <c r="EVC5" s="38"/>
      <c r="EVD5" s="38"/>
      <c r="EVE5" s="38"/>
      <c r="EVF5" s="38"/>
      <c r="EVG5" s="38"/>
      <c r="EVH5" s="38"/>
      <c r="EVI5" s="38"/>
      <c r="EVJ5" s="38"/>
      <c r="EVK5" s="38"/>
      <c r="EVL5" s="38"/>
      <c r="EVM5" s="38"/>
      <c r="EVN5" s="38"/>
      <c r="EVO5" s="38"/>
      <c r="EVP5" s="38"/>
      <c r="EVQ5" s="38"/>
      <c r="EVR5" s="38"/>
      <c r="EVS5" s="38"/>
      <c r="EVT5" s="38"/>
      <c r="EVU5" s="38"/>
      <c r="EVV5" s="38"/>
      <c r="EVW5" s="38"/>
      <c r="EVX5" s="38"/>
      <c r="EVY5" s="38"/>
      <c r="EVZ5" s="38"/>
      <c r="EWA5" s="38"/>
      <c r="EWB5" s="38"/>
      <c r="EWC5" s="38"/>
      <c r="EWD5" s="38"/>
      <c r="EWE5" s="38"/>
      <c r="EWF5" s="38"/>
      <c r="EWG5" s="38"/>
      <c r="EWH5" s="38"/>
      <c r="EWI5" s="38"/>
      <c r="EWJ5" s="38"/>
      <c r="EWK5" s="38"/>
      <c r="EWL5" s="38"/>
      <c r="EWM5" s="38"/>
      <c r="EWN5" s="38"/>
      <c r="EWO5" s="38"/>
      <c r="EWP5" s="38"/>
      <c r="EWQ5" s="38"/>
      <c r="EWR5" s="38"/>
      <c r="EWS5" s="38"/>
      <c r="EWT5" s="38"/>
      <c r="EWU5" s="38"/>
      <c r="EWV5" s="38"/>
      <c r="EWW5" s="38"/>
      <c r="EWX5" s="38"/>
      <c r="EWY5" s="38"/>
      <c r="EWZ5" s="38"/>
      <c r="EXA5" s="38"/>
      <c r="EXB5" s="38"/>
      <c r="EXC5" s="38"/>
      <c r="EXD5" s="38"/>
      <c r="EXE5" s="38"/>
      <c r="EXF5" s="38"/>
      <c r="EXG5" s="38"/>
      <c r="EXH5" s="38"/>
      <c r="EXI5" s="38"/>
      <c r="EXJ5" s="38"/>
      <c r="EXK5" s="38"/>
      <c r="EXL5" s="38"/>
      <c r="EXM5" s="38"/>
      <c r="EXN5" s="38"/>
      <c r="EXO5" s="38"/>
      <c r="EXP5" s="38"/>
      <c r="EXQ5" s="38"/>
      <c r="EXR5" s="38"/>
      <c r="EXS5" s="38"/>
      <c r="EXT5" s="38"/>
      <c r="EXU5" s="38"/>
      <c r="EXV5" s="38"/>
      <c r="EXW5" s="38"/>
      <c r="EXX5" s="38"/>
      <c r="EXY5" s="38"/>
      <c r="EXZ5" s="38"/>
      <c r="EYA5" s="38"/>
      <c r="EYB5" s="38"/>
      <c r="EYC5" s="38"/>
      <c r="EYD5" s="38"/>
      <c r="EYE5" s="38"/>
      <c r="EYF5" s="38"/>
      <c r="EYG5" s="38"/>
      <c r="EYH5" s="38"/>
      <c r="EYI5" s="38"/>
      <c r="EYJ5" s="38"/>
      <c r="EYK5" s="38"/>
      <c r="EYL5" s="38"/>
      <c r="EYM5" s="38"/>
      <c r="EYN5" s="38"/>
      <c r="EYO5" s="38"/>
      <c r="EYP5" s="38"/>
      <c r="EYQ5" s="38"/>
      <c r="EYR5" s="38"/>
      <c r="EYS5" s="38"/>
      <c r="EYT5" s="38"/>
      <c r="EYU5" s="38"/>
      <c r="EYV5" s="38"/>
      <c r="EYW5" s="38"/>
      <c r="EYX5" s="38"/>
      <c r="EYY5" s="38"/>
      <c r="EYZ5" s="38"/>
      <c r="EZA5" s="38"/>
      <c r="EZB5" s="38"/>
      <c r="EZC5" s="38"/>
      <c r="EZD5" s="38"/>
      <c r="EZE5" s="38"/>
      <c r="EZF5" s="38"/>
      <c r="EZG5" s="38"/>
      <c r="EZH5" s="38"/>
      <c r="EZI5" s="38"/>
      <c r="EZJ5" s="38"/>
      <c r="EZK5" s="38"/>
      <c r="EZL5" s="38"/>
      <c r="EZM5" s="38"/>
      <c r="EZN5" s="38"/>
      <c r="EZO5" s="38"/>
      <c r="EZP5" s="38"/>
      <c r="EZQ5" s="38"/>
      <c r="EZR5" s="38"/>
      <c r="EZS5" s="38"/>
      <c r="EZT5" s="38"/>
      <c r="EZU5" s="38"/>
      <c r="EZV5" s="38"/>
      <c r="EZW5" s="38"/>
      <c r="EZX5" s="38"/>
      <c r="EZY5" s="38"/>
      <c r="EZZ5" s="38"/>
      <c r="FAA5" s="38"/>
      <c r="FAB5" s="38"/>
      <c r="FAC5" s="38"/>
      <c r="FAD5" s="38"/>
      <c r="FAE5" s="38"/>
      <c r="FAF5" s="38"/>
      <c r="FAG5" s="38"/>
      <c r="FAH5" s="38"/>
      <c r="FAI5" s="38"/>
      <c r="FAJ5" s="38"/>
      <c r="FAK5" s="38"/>
      <c r="FAL5" s="38"/>
      <c r="FAM5" s="38"/>
      <c r="FAN5" s="38"/>
      <c r="FAO5" s="38"/>
      <c r="FAP5" s="38"/>
      <c r="FAQ5" s="38"/>
      <c r="FAR5" s="38"/>
      <c r="FAS5" s="38"/>
      <c r="FAT5" s="38"/>
      <c r="FAU5" s="38"/>
      <c r="FAV5" s="38"/>
      <c r="FAW5" s="38"/>
      <c r="FAX5" s="38"/>
      <c r="FAY5" s="38"/>
      <c r="FAZ5" s="38"/>
      <c r="FBA5" s="38"/>
      <c r="FBB5" s="38"/>
      <c r="FBC5" s="38"/>
      <c r="FBD5" s="38"/>
      <c r="FBE5" s="38"/>
      <c r="FBF5" s="38"/>
      <c r="FBG5" s="38"/>
      <c r="FBH5" s="38"/>
      <c r="FBI5" s="38"/>
      <c r="FBJ5" s="38"/>
      <c r="FBK5" s="38"/>
      <c r="FBL5" s="38"/>
      <c r="FBM5" s="38"/>
      <c r="FBN5" s="38"/>
      <c r="FBO5" s="38"/>
      <c r="FBP5" s="38"/>
      <c r="FBQ5" s="38"/>
      <c r="FBR5" s="38"/>
      <c r="FBS5" s="38"/>
      <c r="FBT5" s="38"/>
      <c r="FBU5" s="38"/>
      <c r="FBV5" s="38"/>
      <c r="FBW5" s="38"/>
      <c r="FBX5" s="38"/>
      <c r="FBY5" s="38"/>
      <c r="FBZ5" s="38"/>
      <c r="FCA5" s="38"/>
      <c r="FCB5" s="38"/>
      <c r="FCC5" s="38"/>
      <c r="FCD5" s="38"/>
      <c r="FCE5" s="38"/>
      <c r="FCF5" s="38"/>
      <c r="FCG5" s="38"/>
      <c r="FCH5" s="38"/>
      <c r="FCI5" s="38"/>
      <c r="FCJ5" s="38"/>
      <c r="FCK5" s="38"/>
      <c r="FCL5" s="38"/>
      <c r="FCM5" s="38"/>
      <c r="FCN5" s="38"/>
      <c r="FCO5" s="38"/>
      <c r="FCP5" s="38"/>
      <c r="FCQ5" s="38"/>
      <c r="FCR5" s="38"/>
      <c r="FCS5" s="38"/>
      <c r="FCT5" s="38"/>
      <c r="FCU5" s="38"/>
      <c r="FCV5" s="38"/>
      <c r="FCW5" s="38"/>
      <c r="FCX5" s="38"/>
      <c r="FCY5" s="38"/>
      <c r="FCZ5" s="38"/>
      <c r="FDA5" s="38"/>
      <c r="FDB5" s="38"/>
      <c r="FDC5" s="38"/>
      <c r="FDD5" s="38"/>
      <c r="FDE5" s="38"/>
      <c r="FDF5" s="38"/>
      <c r="FDG5" s="38"/>
      <c r="FDH5" s="38"/>
      <c r="FDI5" s="38"/>
      <c r="FDJ5" s="38"/>
      <c r="FDK5" s="38"/>
      <c r="FDL5" s="38"/>
      <c r="FDM5" s="38"/>
      <c r="FDN5" s="38"/>
      <c r="FDO5" s="38"/>
      <c r="FDP5" s="38"/>
      <c r="FDQ5" s="38"/>
      <c r="FDR5" s="38"/>
      <c r="FDS5" s="38"/>
      <c r="FDT5" s="38"/>
      <c r="FDU5" s="38"/>
      <c r="FDV5" s="38"/>
      <c r="FDW5" s="38"/>
      <c r="FDX5" s="38"/>
      <c r="FDY5" s="38"/>
      <c r="FDZ5" s="38"/>
      <c r="FEA5" s="38"/>
      <c r="FEB5" s="38"/>
      <c r="FEC5" s="38"/>
      <c r="FED5" s="38"/>
      <c r="FEE5" s="38"/>
      <c r="FEF5" s="38"/>
      <c r="FEG5" s="38"/>
      <c r="FEH5" s="38"/>
      <c r="FEI5" s="38"/>
      <c r="FEJ5" s="38"/>
      <c r="FEK5" s="38"/>
      <c r="FEL5" s="38"/>
      <c r="FEM5" s="38"/>
      <c r="FEN5" s="38"/>
      <c r="FEO5" s="38"/>
      <c r="FEP5" s="38"/>
      <c r="FEQ5" s="38"/>
      <c r="FER5" s="38"/>
      <c r="FES5" s="38"/>
      <c r="FET5" s="38"/>
      <c r="FEU5" s="38"/>
      <c r="FEV5" s="38"/>
      <c r="FEW5" s="38"/>
      <c r="FEX5" s="38"/>
      <c r="FEY5" s="38"/>
      <c r="FEZ5" s="38"/>
      <c r="FFA5" s="38"/>
      <c r="FFB5" s="38"/>
      <c r="FFC5" s="38"/>
      <c r="FFD5" s="38"/>
      <c r="FFE5" s="38"/>
      <c r="FFF5" s="38"/>
      <c r="FFG5" s="38"/>
      <c r="FFH5" s="38"/>
      <c r="FFI5" s="38"/>
      <c r="FFJ5" s="38"/>
      <c r="FFK5" s="38"/>
      <c r="FFL5" s="38"/>
      <c r="FFM5" s="38"/>
      <c r="FFN5" s="38"/>
      <c r="FFO5" s="38"/>
      <c r="FFP5" s="38"/>
      <c r="FFQ5" s="38"/>
      <c r="FFR5" s="38"/>
      <c r="FFS5" s="38"/>
      <c r="FFT5" s="38"/>
      <c r="FFU5" s="38"/>
      <c r="FFV5" s="38"/>
      <c r="FFW5" s="38"/>
      <c r="FFX5" s="38"/>
      <c r="FFY5" s="38"/>
      <c r="FFZ5" s="38"/>
      <c r="FGA5" s="38"/>
      <c r="FGB5" s="38"/>
      <c r="FGC5" s="38"/>
      <c r="FGD5" s="38"/>
      <c r="FGE5" s="38"/>
      <c r="FGF5" s="38"/>
      <c r="FGG5" s="38"/>
      <c r="FGH5" s="38"/>
      <c r="FGI5" s="38"/>
      <c r="FGJ5" s="38"/>
      <c r="FGK5" s="38"/>
      <c r="FGL5" s="38"/>
      <c r="FGM5" s="38"/>
      <c r="FGN5" s="38"/>
      <c r="FGO5" s="38"/>
      <c r="FGP5" s="38"/>
      <c r="FGQ5" s="38"/>
      <c r="FGR5" s="38"/>
      <c r="FGS5" s="38"/>
      <c r="FGT5" s="38"/>
      <c r="FGU5" s="38"/>
      <c r="FGV5" s="38"/>
      <c r="FGW5" s="38"/>
      <c r="FGX5" s="38"/>
      <c r="FGY5" s="38"/>
      <c r="FGZ5" s="38"/>
      <c r="FHA5" s="38"/>
      <c r="FHB5" s="38"/>
      <c r="FHC5" s="38"/>
      <c r="FHD5" s="38"/>
      <c r="FHE5" s="38"/>
      <c r="FHF5" s="38"/>
      <c r="FHG5" s="38"/>
      <c r="FHH5" s="38"/>
      <c r="FHI5" s="38"/>
      <c r="FHJ5" s="38"/>
      <c r="FHK5" s="38"/>
      <c r="FHL5" s="38"/>
      <c r="FHM5" s="38"/>
      <c r="FHN5" s="38"/>
      <c r="FHO5" s="38"/>
      <c r="FHP5" s="38"/>
      <c r="FHQ5" s="38"/>
      <c r="FHR5" s="38"/>
      <c r="FHS5" s="38"/>
      <c r="FHT5" s="38"/>
      <c r="FHU5" s="38"/>
      <c r="FHV5" s="38"/>
      <c r="FHW5" s="38"/>
      <c r="FHX5" s="38"/>
      <c r="FHY5" s="38"/>
      <c r="FHZ5" s="38"/>
      <c r="FIA5" s="38"/>
      <c r="FIB5" s="38"/>
      <c r="FIC5" s="38"/>
      <c r="FID5" s="38"/>
      <c r="FIE5" s="38"/>
      <c r="FIF5" s="38"/>
      <c r="FIG5" s="38"/>
      <c r="FIH5" s="38"/>
      <c r="FII5" s="38"/>
      <c r="FIJ5" s="38"/>
      <c r="FIK5" s="38"/>
      <c r="FIL5" s="38"/>
      <c r="FIM5" s="38"/>
      <c r="FIN5" s="38"/>
      <c r="FIO5" s="38"/>
      <c r="FIP5" s="38"/>
      <c r="FIQ5" s="38"/>
      <c r="FIR5" s="38"/>
      <c r="FIS5" s="38"/>
      <c r="FIT5" s="38"/>
      <c r="FIU5" s="38"/>
      <c r="FIV5" s="38"/>
      <c r="FIW5" s="38"/>
      <c r="FIX5" s="38"/>
      <c r="FIY5" s="38"/>
      <c r="FIZ5" s="38"/>
      <c r="FJA5" s="38"/>
      <c r="FJB5" s="38"/>
      <c r="FJC5" s="38"/>
      <c r="FJD5" s="38"/>
      <c r="FJE5" s="38"/>
      <c r="FJF5" s="38"/>
      <c r="FJG5" s="38"/>
      <c r="FJH5" s="38"/>
      <c r="FJI5" s="38"/>
      <c r="FJJ5" s="38"/>
      <c r="FJK5" s="38"/>
      <c r="FJL5" s="38"/>
      <c r="FJM5" s="38"/>
      <c r="FJN5" s="38"/>
      <c r="FJO5" s="38"/>
      <c r="FJP5" s="38"/>
      <c r="FJQ5" s="38"/>
      <c r="FJR5" s="38"/>
      <c r="FJS5" s="38"/>
      <c r="FJT5" s="38"/>
      <c r="FJU5" s="38"/>
      <c r="FJV5" s="38"/>
      <c r="FJW5" s="38"/>
      <c r="FJX5" s="38"/>
      <c r="FJY5" s="38"/>
      <c r="FJZ5" s="38"/>
      <c r="FKA5" s="38"/>
      <c r="FKB5" s="38"/>
      <c r="FKC5" s="38"/>
      <c r="FKD5" s="38"/>
      <c r="FKE5" s="38"/>
      <c r="FKF5" s="38"/>
      <c r="FKG5" s="38"/>
      <c r="FKH5" s="38"/>
      <c r="FKI5" s="38"/>
      <c r="FKJ5" s="38"/>
      <c r="FKK5" s="38"/>
      <c r="FKL5" s="38"/>
      <c r="FKM5" s="38"/>
      <c r="FKN5" s="38"/>
      <c r="FKO5" s="38"/>
      <c r="FKP5" s="38"/>
      <c r="FKQ5" s="38"/>
      <c r="FKR5" s="38"/>
      <c r="FKS5" s="38"/>
      <c r="FKT5" s="38"/>
      <c r="FKU5" s="38"/>
      <c r="FKV5" s="38"/>
      <c r="FKW5" s="38"/>
      <c r="FKX5" s="38"/>
      <c r="FKY5" s="38"/>
      <c r="FKZ5" s="38"/>
      <c r="FLA5" s="38"/>
      <c r="FLB5" s="38"/>
      <c r="FLC5" s="38"/>
      <c r="FLD5" s="38"/>
      <c r="FLE5" s="38"/>
      <c r="FLF5" s="38"/>
      <c r="FLG5" s="38"/>
      <c r="FLH5" s="38"/>
      <c r="FLI5" s="38"/>
      <c r="FLJ5" s="38"/>
      <c r="FLK5" s="38"/>
      <c r="FLL5" s="38"/>
      <c r="FLM5" s="38"/>
      <c r="FLN5" s="38"/>
      <c r="FLO5" s="38"/>
      <c r="FLP5" s="38"/>
      <c r="FLQ5" s="38"/>
      <c r="FLR5" s="38"/>
      <c r="FLS5" s="38"/>
      <c r="FLT5" s="38"/>
      <c r="FLU5" s="38"/>
      <c r="FLV5" s="38"/>
      <c r="FLW5" s="38"/>
      <c r="FLX5" s="38"/>
      <c r="FLY5" s="38"/>
      <c r="FLZ5" s="38"/>
      <c r="FMA5" s="38"/>
      <c r="FMB5" s="38"/>
      <c r="FMC5" s="38"/>
      <c r="FMD5" s="38"/>
      <c r="FME5" s="38"/>
      <c r="FMF5" s="38"/>
      <c r="FMG5" s="38"/>
      <c r="FMH5" s="38"/>
      <c r="FMI5" s="38"/>
      <c r="FMJ5" s="38"/>
      <c r="FMK5" s="38"/>
      <c r="FML5" s="38"/>
      <c r="FMM5" s="38"/>
      <c r="FMN5" s="38"/>
      <c r="FMO5" s="38"/>
      <c r="FMP5" s="38"/>
      <c r="FMQ5" s="38"/>
      <c r="FMR5" s="38"/>
      <c r="FMS5" s="38"/>
      <c r="FMT5" s="38"/>
      <c r="FMU5" s="38"/>
      <c r="FMV5" s="38"/>
      <c r="FMW5" s="38"/>
      <c r="FMX5" s="38"/>
      <c r="FMY5" s="38"/>
      <c r="FMZ5" s="38"/>
      <c r="FNA5" s="38"/>
      <c r="FNB5" s="38"/>
      <c r="FNC5" s="38"/>
      <c r="FND5" s="38"/>
      <c r="FNE5" s="38"/>
      <c r="FNF5" s="38"/>
      <c r="FNG5" s="38"/>
      <c r="FNH5" s="38"/>
      <c r="FNI5" s="38"/>
      <c r="FNJ5" s="38"/>
      <c r="FNK5" s="38"/>
      <c r="FNL5" s="38"/>
      <c r="FNM5" s="38"/>
      <c r="FNN5" s="38"/>
      <c r="FNO5" s="38"/>
      <c r="FNP5" s="38"/>
      <c r="FNQ5" s="38"/>
      <c r="FNR5" s="38"/>
      <c r="FNS5" s="38"/>
      <c r="FNT5" s="38"/>
      <c r="FNU5" s="38"/>
      <c r="FNV5" s="38"/>
      <c r="FNW5" s="38"/>
      <c r="FNX5" s="38"/>
      <c r="FNY5" s="38"/>
      <c r="FNZ5" s="38"/>
      <c r="FOA5" s="38"/>
      <c r="FOB5" s="38"/>
      <c r="FOC5" s="38"/>
      <c r="FOD5" s="38"/>
      <c r="FOE5" s="38"/>
      <c r="FOF5" s="38"/>
      <c r="FOG5" s="38"/>
      <c r="FOH5" s="38"/>
      <c r="FOI5" s="38"/>
      <c r="FOJ5" s="38"/>
      <c r="FOK5" s="38"/>
      <c r="FOL5" s="38"/>
      <c r="FOM5" s="38"/>
      <c r="FON5" s="38"/>
      <c r="FOO5" s="38"/>
      <c r="FOP5" s="38"/>
      <c r="FOQ5" s="38"/>
      <c r="FOR5" s="38"/>
      <c r="FOS5" s="38"/>
      <c r="FOT5" s="38"/>
      <c r="FOU5" s="38"/>
      <c r="FOV5" s="38"/>
      <c r="FOW5" s="38"/>
      <c r="FOX5" s="38"/>
      <c r="FOY5" s="38"/>
      <c r="FOZ5" s="38"/>
      <c r="FPA5" s="38"/>
      <c r="FPB5" s="38"/>
      <c r="FPC5" s="38"/>
      <c r="FPD5" s="38"/>
      <c r="FPE5" s="38"/>
      <c r="FPF5" s="38"/>
      <c r="FPG5" s="38"/>
      <c r="FPH5" s="38"/>
      <c r="FPI5" s="38"/>
      <c r="FPJ5" s="38"/>
      <c r="FPK5" s="38"/>
      <c r="FPL5" s="38"/>
      <c r="FPM5" s="38"/>
      <c r="FPN5" s="38"/>
      <c r="FPO5" s="38"/>
      <c r="FPP5" s="38"/>
      <c r="FPQ5" s="38"/>
      <c r="FPR5" s="38"/>
      <c r="FPS5" s="38"/>
      <c r="FPT5" s="38"/>
      <c r="FPU5" s="38"/>
      <c r="FPV5" s="38"/>
      <c r="FPW5" s="38"/>
      <c r="FPX5" s="38"/>
      <c r="FPY5" s="38"/>
      <c r="FPZ5" s="38"/>
      <c r="FQA5" s="38"/>
      <c r="FQB5" s="38"/>
      <c r="FQC5" s="38"/>
      <c r="FQD5" s="38"/>
      <c r="FQE5" s="38"/>
      <c r="FQF5" s="38"/>
      <c r="FQG5" s="38"/>
      <c r="FQH5" s="38"/>
      <c r="FQI5" s="38"/>
      <c r="FQJ5" s="38"/>
      <c r="FQK5" s="38"/>
      <c r="FQL5" s="38"/>
      <c r="FQM5" s="38"/>
      <c r="FQN5" s="38"/>
      <c r="FQO5" s="38"/>
      <c r="FQP5" s="38"/>
      <c r="FQQ5" s="38"/>
      <c r="FQR5" s="38"/>
      <c r="FQS5" s="38"/>
      <c r="FQT5" s="38"/>
      <c r="FQU5" s="38"/>
      <c r="FQV5" s="38"/>
      <c r="FQW5" s="38"/>
      <c r="FQX5" s="38"/>
      <c r="FQY5" s="38"/>
      <c r="FQZ5" s="38"/>
      <c r="FRA5" s="38"/>
      <c r="FRB5" s="38"/>
      <c r="FRC5" s="38"/>
      <c r="FRD5" s="38"/>
      <c r="FRE5" s="38"/>
      <c r="FRF5" s="38"/>
      <c r="FRG5" s="38"/>
      <c r="FRH5" s="38"/>
      <c r="FRI5" s="38"/>
      <c r="FRJ5" s="38"/>
      <c r="FRK5" s="38"/>
      <c r="FRL5" s="38"/>
      <c r="FRM5" s="38"/>
      <c r="FRN5" s="38"/>
      <c r="FRO5" s="38"/>
      <c r="FRP5" s="38"/>
      <c r="FRQ5" s="38"/>
      <c r="FRR5" s="38"/>
      <c r="FRS5" s="38"/>
      <c r="FRT5" s="38"/>
      <c r="FRU5" s="38"/>
      <c r="FRV5" s="38"/>
      <c r="FRW5" s="38"/>
      <c r="FRX5" s="38"/>
      <c r="FRY5" s="38"/>
      <c r="FRZ5" s="38"/>
      <c r="FSA5" s="38"/>
      <c r="FSB5" s="38"/>
      <c r="FSC5" s="38"/>
      <c r="FSD5" s="38"/>
      <c r="FSE5" s="38"/>
      <c r="FSF5" s="38"/>
      <c r="FSG5" s="38"/>
      <c r="FSH5" s="38"/>
      <c r="FSI5" s="38"/>
      <c r="FSJ5" s="38"/>
      <c r="FSK5" s="38"/>
      <c r="FSL5" s="38"/>
      <c r="FSM5" s="38"/>
      <c r="FSN5" s="38"/>
      <c r="FSO5" s="38"/>
      <c r="FSP5" s="38"/>
      <c r="FSQ5" s="38"/>
      <c r="FSR5" s="38"/>
      <c r="FSS5" s="38"/>
      <c r="FST5" s="38"/>
      <c r="FSU5" s="38"/>
      <c r="FSV5" s="38"/>
      <c r="FSW5" s="38"/>
      <c r="FSX5" s="38"/>
      <c r="FSY5" s="38"/>
      <c r="FSZ5" s="38"/>
      <c r="FTA5" s="38"/>
      <c r="FTB5" s="38"/>
      <c r="FTC5" s="38"/>
      <c r="FTD5" s="38"/>
      <c r="FTE5" s="38"/>
      <c r="FTF5" s="38"/>
      <c r="FTG5" s="38"/>
      <c r="FTH5" s="38"/>
      <c r="FTI5" s="38"/>
      <c r="FTJ5" s="38"/>
      <c r="FTK5" s="38"/>
      <c r="FTL5" s="38"/>
      <c r="FTM5" s="38"/>
      <c r="FTN5" s="38"/>
      <c r="FTO5" s="38"/>
      <c r="FTP5" s="38"/>
      <c r="FTQ5" s="38"/>
      <c r="FTR5" s="38"/>
      <c r="FTS5" s="38"/>
      <c r="FTT5" s="38"/>
      <c r="FTU5" s="38"/>
      <c r="FTV5" s="38"/>
      <c r="FTW5" s="38"/>
      <c r="FTX5" s="38"/>
      <c r="FTY5" s="38"/>
      <c r="FTZ5" s="38"/>
      <c r="FUA5" s="38"/>
      <c r="FUB5" s="38"/>
      <c r="FUC5" s="38"/>
      <c r="FUD5" s="38"/>
      <c r="FUE5" s="38"/>
      <c r="FUF5" s="38"/>
      <c r="FUG5" s="38"/>
      <c r="FUH5" s="38"/>
      <c r="FUI5" s="38"/>
      <c r="FUJ5" s="38"/>
      <c r="FUK5" s="38"/>
      <c r="FUL5" s="38"/>
      <c r="FUM5" s="38"/>
      <c r="FUN5" s="38"/>
      <c r="FUO5" s="38"/>
      <c r="FUP5" s="38"/>
      <c r="FUQ5" s="38"/>
      <c r="FUR5" s="38"/>
      <c r="FUS5" s="38"/>
      <c r="FUT5" s="38"/>
      <c r="FUU5" s="38"/>
      <c r="FUV5" s="38"/>
      <c r="FUW5" s="38"/>
      <c r="FUX5" s="38"/>
      <c r="FUY5" s="38"/>
      <c r="FUZ5" s="38"/>
      <c r="FVA5" s="38"/>
      <c r="FVB5" s="38"/>
      <c r="FVC5" s="38"/>
      <c r="FVD5" s="38"/>
      <c r="FVE5" s="38"/>
      <c r="FVF5" s="38"/>
      <c r="FVG5" s="38"/>
      <c r="FVH5" s="38"/>
      <c r="FVI5" s="38"/>
      <c r="FVJ5" s="38"/>
      <c r="FVK5" s="38"/>
      <c r="FVL5" s="38"/>
      <c r="FVM5" s="38"/>
      <c r="FVN5" s="38"/>
      <c r="FVO5" s="38"/>
      <c r="FVP5" s="38"/>
      <c r="FVQ5" s="38"/>
      <c r="FVR5" s="38"/>
      <c r="FVS5" s="38"/>
      <c r="FVT5" s="38"/>
      <c r="FVU5" s="38"/>
      <c r="FVV5" s="38"/>
      <c r="FVW5" s="38"/>
      <c r="FVX5" s="38"/>
      <c r="FVY5" s="38"/>
      <c r="FVZ5" s="38"/>
      <c r="FWA5" s="38"/>
      <c r="FWB5" s="38"/>
      <c r="FWC5" s="38"/>
      <c r="FWD5" s="38"/>
      <c r="FWE5" s="38"/>
      <c r="FWF5" s="38"/>
      <c r="FWG5" s="38"/>
      <c r="FWH5" s="38"/>
      <c r="FWI5" s="38"/>
      <c r="FWJ5" s="38"/>
      <c r="FWK5" s="38"/>
      <c r="FWL5" s="38"/>
      <c r="FWM5" s="38"/>
      <c r="FWN5" s="38"/>
      <c r="FWO5" s="38"/>
      <c r="FWP5" s="38"/>
      <c r="FWQ5" s="38"/>
      <c r="FWR5" s="38"/>
      <c r="FWS5" s="38"/>
      <c r="FWT5" s="38"/>
      <c r="FWU5" s="38"/>
      <c r="FWV5" s="38"/>
      <c r="FWW5" s="38"/>
      <c r="FWX5" s="38"/>
      <c r="FWY5" s="38"/>
      <c r="FWZ5" s="38"/>
      <c r="FXA5" s="38"/>
      <c r="FXB5" s="38"/>
      <c r="FXC5" s="38"/>
      <c r="FXD5" s="38"/>
      <c r="FXE5" s="38"/>
      <c r="FXF5" s="38"/>
      <c r="FXG5" s="38"/>
      <c r="FXH5" s="38"/>
      <c r="FXI5" s="38"/>
      <c r="FXJ5" s="38"/>
      <c r="FXK5" s="38"/>
      <c r="FXL5" s="38"/>
      <c r="FXM5" s="38"/>
      <c r="FXN5" s="38"/>
      <c r="FXO5" s="38"/>
      <c r="FXP5" s="38"/>
      <c r="FXQ5" s="38"/>
      <c r="FXR5" s="38"/>
      <c r="FXS5" s="38"/>
      <c r="FXT5" s="38"/>
      <c r="FXU5" s="38"/>
      <c r="FXV5" s="38"/>
      <c r="FXW5" s="38"/>
      <c r="FXX5" s="38"/>
      <c r="FXY5" s="38"/>
      <c r="FXZ5" s="38"/>
      <c r="FYA5" s="38"/>
      <c r="FYB5" s="38"/>
      <c r="FYC5" s="38"/>
      <c r="FYD5" s="38"/>
      <c r="FYE5" s="38"/>
      <c r="FYF5" s="38"/>
      <c r="FYG5" s="38"/>
      <c r="FYH5" s="38"/>
      <c r="FYI5" s="38"/>
      <c r="FYJ5" s="38"/>
      <c r="FYK5" s="38"/>
      <c r="FYL5" s="38"/>
      <c r="FYM5" s="38"/>
      <c r="FYN5" s="38"/>
      <c r="FYO5" s="38"/>
      <c r="FYP5" s="38"/>
      <c r="FYQ5" s="38"/>
      <c r="FYR5" s="38"/>
      <c r="FYS5" s="38"/>
      <c r="FYT5" s="38"/>
      <c r="FYU5" s="38"/>
      <c r="FYV5" s="38"/>
      <c r="FYW5" s="38"/>
      <c r="FYX5" s="38"/>
      <c r="FYY5" s="38"/>
      <c r="FYZ5" s="38"/>
      <c r="FZA5" s="38"/>
      <c r="FZB5" s="38"/>
      <c r="FZC5" s="38"/>
      <c r="FZD5" s="38"/>
      <c r="FZE5" s="38"/>
      <c r="FZF5" s="38"/>
      <c r="FZG5" s="38"/>
      <c r="FZH5" s="38"/>
      <c r="FZI5" s="38"/>
      <c r="FZJ5" s="38"/>
      <c r="FZK5" s="38"/>
      <c r="FZL5" s="38"/>
      <c r="FZM5" s="38"/>
      <c r="FZN5" s="38"/>
      <c r="FZO5" s="38"/>
      <c r="FZP5" s="38"/>
      <c r="FZQ5" s="38"/>
      <c r="FZR5" s="38"/>
      <c r="FZS5" s="38"/>
      <c r="FZT5" s="38"/>
      <c r="FZU5" s="38"/>
      <c r="FZV5" s="38"/>
      <c r="FZW5" s="38"/>
      <c r="FZX5" s="38"/>
      <c r="FZY5" s="38"/>
      <c r="FZZ5" s="38"/>
      <c r="GAA5" s="38"/>
      <c r="GAB5" s="38"/>
      <c r="GAC5" s="38"/>
      <c r="GAD5" s="38"/>
      <c r="GAE5" s="38"/>
      <c r="GAF5" s="38"/>
      <c r="GAG5" s="38"/>
      <c r="GAH5" s="38"/>
      <c r="GAI5" s="38"/>
      <c r="GAJ5" s="38"/>
      <c r="GAK5" s="38"/>
      <c r="GAL5" s="38"/>
      <c r="GAM5" s="38"/>
      <c r="GAN5" s="38"/>
      <c r="GAO5" s="38"/>
      <c r="GAP5" s="38"/>
      <c r="GAQ5" s="38"/>
      <c r="GAR5" s="38"/>
      <c r="GAS5" s="38"/>
      <c r="GAT5" s="38"/>
      <c r="GAU5" s="38"/>
      <c r="GAV5" s="38"/>
      <c r="GAW5" s="38"/>
      <c r="GAX5" s="38"/>
      <c r="GAY5" s="38"/>
      <c r="GAZ5" s="38"/>
      <c r="GBA5" s="38"/>
      <c r="GBB5" s="38"/>
      <c r="GBC5" s="38"/>
      <c r="GBD5" s="38"/>
      <c r="GBE5" s="38"/>
      <c r="GBF5" s="38"/>
      <c r="GBG5" s="38"/>
      <c r="GBH5" s="38"/>
      <c r="GBI5" s="38"/>
      <c r="GBJ5" s="38"/>
      <c r="GBK5" s="38"/>
      <c r="GBL5" s="38"/>
      <c r="GBM5" s="38"/>
      <c r="GBN5" s="38"/>
      <c r="GBO5" s="38"/>
      <c r="GBP5" s="38"/>
      <c r="GBQ5" s="38"/>
      <c r="GBR5" s="38"/>
      <c r="GBS5" s="38"/>
      <c r="GBT5" s="38"/>
      <c r="GBU5" s="38"/>
      <c r="GBV5" s="38"/>
      <c r="GBW5" s="38"/>
      <c r="GBX5" s="38"/>
      <c r="GBY5" s="38"/>
      <c r="GBZ5" s="38"/>
      <c r="GCA5" s="38"/>
      <c r="GCB5" s="38"/>
      <c r="GCC5" s="38"/>
      <c r="GCD5" s="38"/>
      <c r="GCE5" s="38"/>
      <c r="GCF5" s="38"/>
      <c r="GCG5" s="38"/>
      <c r="GCH5" s="38"/>
      <c r="GCI5" s="38"/>
      <c r="GCJ5" s="38"/>
      <c r="GCK5" s="38"/>
      <c r="GCL5" s="38"/>
      <c r="GCM5" s="38"/>
      <c r="GCN5" s="38"/>
      <c r="GCO5" s="38"/>
      <c r="GCP5" s="38"/>
      <c r="GCQ5" s="38"/>
      <c r="GCR5" s="38"/>
      <c r="GCS5" s="38"/>
      <c r="GCT5" s="38"/>
      <c r="GCU5" s="38"/>
      <c r="GCV5" s="38"/>
      <c r="GCW5" s="38"/>
      <c r="GCX5" s="38"/>
      <c r="GCY5" s="38"/>
      <c r="GCZ5" s="38"/>
      <c r="GDA5" s="38"/>
      <c r="GDB5" s="38"/>
      <c r="GDC5" s="38"/>
      <c r="GDD5" s="38"/>
      <c r="GDE5" s="38"/>
      <c r="GDF5" s="38"/>
      <c r="GDG5" s="38"/>
      <c r="GDH5" s="38"/>
      <c r="GDI5" s="38"/>
      <c r="GDJ5" s="38"/>
      <c r="GDK5" s="38"/>
      <c r="GDL5" s="38"/>
      <c r="GDM5" s="38"/>
      <c r="GDN5" s="38"/>
      <c r="GDO5" s="38"/>
      <c r="GDP5" s="38"/>
      <c r="GDQ5" s="38"/>
      <c r="GDR5" s="38"/>
      <c r="GDS5" s="38"/>
      <c r="GDT5" s="38"/>
      <c r="GDU5" s="38"/>
      <c r="GDV5" s="38"/>
      <c r="GDW5" s="38"/>
      <c r="GDX5" s="38"/>
      <c r="GDY5" s="38"/>
      <c r="GDZ5" s="38"/>
      <c r="GEA5" s="38"/>
      <c r="GEB5" s="38"/>
      <c r="GEC5" s="38"/>
      <c r="GED5" s="38"/>
      <c r="GEE5" s="38"/>
      <c r="GEF5" s="38"/>
      <c r="GEG5" s="38"/>
      <c r="GEH5" s="38"/>
      <c r="GEI5" s="38"/>
      <c r="GEJ5" s="38"/>
      <c r="GEK5" s="38"/>
      <c r="GEL5" s="38"/>
      <c r="GEM5" s="38"/>
      <c r="GEN5" s="38"/>
      <c r="GEO5" s="38"/>
      <c r="GEP5" s="38"/>
      <c r="GEQ5" s="38"/>
      <c r="GER5" s="38"/>
      <c r="GES5" s="38"/>
      <c r="GET5" s="38"/>
      <c r="GEU5" s="38"/>
      <c r="GEV5" s="38"/>
      <c r="GEW5" s="38"/>
      <c r="GEX5" s="38"/>
      <c r="GEY5" s="38"/>
      <c r="GEZ5" s="38"/>
      <c r="GFA5" s="38"/>
      <c r="GFB5" s="38"/>
      <c r="GFC5" s="38"/>
      <c r="GFD5" s="38"/>
      <c r="GFE5" s="38"/>
      <c r="GFF5" s="38"/>
      <c r="GFG5" s="38"/>
      <c r="GFH5" s="38"/>
      <c r="GFI5" s="38"/>
      <c r="GFJ5" s="38"/>
      <c r="GFK5" s="38"/>
      <c r="GFL5" s="38"/>
      <c r="GFM5" s="38"/>
      <c r="GFN5" s="38"/>
      <c r="GFO5" s="38"/>
      <c r="GFP5" s="38"/>
      <c r="GFQ5" s="38"/>
      <c r="GFR5" s="38"/>
      <c r="GFS5" s="38"/>
      <c r="GFT5" s="38"/>
      <c r="GFU5" s="38"/>
      <c r="GFV5" s="38"/>
      <c r="GFW5" s="38"/>
      <c r="GFX5" s="38"/>
      <c r="GFY5" s="38"/>
      <c r="GFZ5" s="38"/>
      <c r="GGA5" s="38"/>
      <c r="GGB5" s="38"/>
      <c r="GGC5" s="38"/>
      <c r="GGD5" s="38"/>
      <c r="GGE5" s="38"/>
      <c r="GGF5" s="38"/>
      <c r="GGG5" s="38"/>
      <c r="GGH5" s="38"/>
      <c r="GGI5" s="38"/>
      <c r="GGJ5" s="38"/>
      <c r="GGK5" s="38"/>
      <c r="GGL5" s="38"/>
      <c r="GGM5" s="38"/>
      <c r="GGN5" s="38"/>
      <c r="GGO5" s="38"/>
      <c r="GGP5" s="38"/>
      <c r="GGQ5" s="38"/>
      <c r="GGR5" s="38"/>
      <c r="GGS5" s="38"/>
      <c r="GGT5" s="38"/>
      <c r="GGU5" s="38"/>
      <c r="GGV5" s="38"/>
      <c r="GGW5" s="38"/>
      <c r="GGX5" s="38"/>
      <c r="GGY5" s="38"/>
      <c r="GGZ5" s="38"/>
      <c r="GHA5" s="38"/>
      <c r="GHB5" s="38"/>
      <c r="GHC5" s="38"/>
      <c r="GHD5" s="38"/>
      <c r="GHE5" s="38"/>
      <c r="GHF5" s="38"/>
      <c r="GHG5" s="38"/>
      <c r="GHH5" s="38"/>
      <c r="GHI5" s="38"/>
      <c r="GHJ5" s="38"/>
      <c r="GHK5" s="38"/>
      <c r="GHL5" s="38"/>
      <c r="GHM5" s="38"/>
      <c r="GHN5" s="38"/>
      <c r="GHO5" s="38"/>
      <c r="GHP5" s="38"/>
      <c r="GHQ5" s="38"/>
      <c r="GHR5" s="38"/>
      <c r="GHS5" s="38"/>
      <c r="GHT5" s="38"/>
      <c r="GHU5" s="38"/>
      <c r="GHV5" s="38"/>
      <c r="GHW5" s="38"/>
      <c r="GHX5" s="38"/>
      <c r="GHY5" s="38"/>
      <c r="GHZ5" s="38"/>
      <c r="GIA5" s="38"/>
      <c r="GIB5" s="38"/>
      <c r="GIC5" s="38"/>
      <c r="GID5" s="38"/>
      <c r="GIE5" s="38"/>
      <c r="GIF5" s="38"/>
      <c r="GIG5" s="38"/>
      <c r="GIH5" s="38"/>
      <c r="GII5" s="38"/>
      <c r="GIJ5" s="38"/>
      <c r="GIK5" s="38"/>
      <c r="GIL5" s="38"/>
      <c r="GIM5" s="38"/>
      <c r="GIN5" s="38"/>
      <c r="GIO5" s="38"/>
      <c r="GIP5" s="38"/>
      <c r="GIQ5" s="38"/>
      <c r="GIR5" s="38"/>
      <c r="GIS5" s="38"/>
      <c r="GIT5" s="38"/>
      <c r="GIU5" s="38"/>
      <c r="GIV5" s="38"/>
      <c r="GIW5" s="38"/>
      <c r="GIX5" s="38"/>
      <c r="GIY5" s="38"/>
      <c r="GIZ5" s="38"/>
      <c r="GJA5" s="38"/>
      <c r="GJB5" s="38"/>
      <c r="GJC5" s="38"/>
      <c r="GJD5" s="38"/>
      <c r="GJE5" s="38"/>
      <c r="GJF5" s="38"/>
      <c r="GJG5" s="38"/>
      <c r="GJH5" s="38"/>
      <c r="GJI5" s="38"/>
      <c r="GJJ5" s="38"/>
      <c r="GJK5" s="38"/>
      <c r="GJL5" s="38"/>
      <c r="GJM5" s="38"/>
      <c r="GJN5" s="38"/>
      <c r="GJO5" s="38"/>
      <c r="GJP5" s="38"/>
      <c r="GJQ5" s="38"/>
      <c r="GJR5" s="38"/>
      <c r="GJS5" s="38"/>
      <c r="GJT5" s="38"/>
      <c r="GJU5" s="38"/>
      <c r="GJV5" s="38"/>
      <c r="GJW5" s="38"/>
      <c r="GJX5" s="38"/>
      <c r="GJY5" s="38"/>
      <c r="GJZ5" s="38"/>
      <c r="GKA5" s="38"/>
      <c r="GKB5" s="38"/>
      <c r="GKC5" s="38"/>
      <c r="GKD5" s="38"/>
      <c r="GKE5" s="38"/>
      <c r="GKF5" s="38"/>
      <c r="GKG5" s="38"/>
      <c r="GKH5" s="38"/>
      <c r="GKI5" s="38"/>
      <c r="GKJ5" s="38"/>
      <c r="GKK5" s="38"/>
      <c r="GKL5" s="38"/>
      <c r="GKM5" s="38"/>
      <c r="GKN5" s="38"/>
      <c r="GKO5" s="38"/>
      <c r="GKP5" s="38"/>
      <c r="GKQ5" s="38"/>
      <c r="GKR5" s="38"/>
      <c r="GKS5" s="38"/>
      <c r="GKT5" s="38"/>
      <c r="GKU5" s="38"/>
      <c r="GKV5" s="38"/>
      <c r="GKW5" s="38"/>
      <c r="GKX5" s="38"/>
      <c r="GKY5" s="38"/>
      <c r="GKZ5" s="38"/>
      <c r="GLA5" s="38"/>
      <c r="GLB5" s="38"/>
      <c r="GLC5" s="38"/>
      <c r="GLD5" s="38"/>
      <c r="GLE5" s="38"/>
      <c r="GLF5" s="38"/>
      <c r="GLG5" s="38"/>
      <c r="GLH5" s="38"/>
      <c r="GLI5" s="38"/>
      <c r="GLJ5" s="38"/>
      <c r="GLK5" s="38"/>
      <c r="GLL5" s="38"/>
      <c r="GLM5" s="38"/>
      <c r="GLN5" s="38"/>
      <c r="GLO5" s="38"/>
      <c r="GLP5" s="38"/>
      <c r="GLQ5" s="38"/>
      <c r="GLR5" s="38"/>
      <c r="GLS5" s="38"/>
      <c r="GLT5" s="38"/>
      <c r="GLU5" s="38"/>
      <c r="GLV5" s="38"/>
      <c r="GLW5" s="38"/>
      <c r="GLX5" s="38"/>
      <c r="GLY5" s="38"/>
      <c r="GLZ5" s="38"/>
      <c r="GMA5" s="38"/>
      <c r="GMB5" s="38"/>
      <c r="GMC5" s="38"/>
      <c r="GMD5" s="38"/>
      <c r="GME5" s="38"/>
      <c r="GMF5" s="38"/>
      <c r="GMG5" s="38"/>
      <c r="GMH5" s="38"/>
      <c r="GMI5" s="38"/>
      <c r="GMJ5" s="38"/>
      <c r="GMK5" s="38"/>
      <c r="GML5" s="38"/>
      <c r="GMM5" s="38"/>
      <c r="GMN5" s="38"/>
      <c r="GMO5" s="38"/>
      <c r="GMP5" s="38"/>
      <c r="GMQ5" s="38"/>
      <c r="GMR5" s="38"/>
      <c r="GMS5" s="38"/>
      <c r="GMT5" s="38"/>
      <c r="GMU5" s="38"/>
      <c r="GMV5" s="38"/>
      <c r="GMW5" s="38"/>
      <c r="GMX5" s="38"/>
      <c r="GMY5" s="38"/>
      <c r="GMZ5" s="38"/>
      <c r="GNA5" s="38"/>
      <c r="GNB5" s="38"/>
      <c r="GNC5" s="38"/>
      <c r="GND5" s="38"/>
      <c r="GNE5" s="38"/>
      <c r="GNF5" s="38"/>
      <c r="GNG5" s="38"/>
      <c r="GNH5" s="38"/>
      <c r="GNI5" s="38"/>
      <c r="GNJ5" s="38"/>
      <c r="GNK5" s="38"/>
      <c r="GNL5" s="38"/>
      <c r="GNM5" s="38"/>
      <c r="GNN5" s="38"/>
      <c r="GNO5" s="38"/>
      <c r="GNP5" s="38"/>
      <c r="GNQ5" s="38"/>
      <c r="GNR5" s="38"/>
      <c r="GNS5" s="38"/>
      <c r="GNT5" s="38"/>
      <c r="GNU5" s="38"/>
      <c r="GNV5" s="38"/>
      <c r="GNW5" s="38"/>
      <c r="GNX5" s="38"/>
      <c r="GNY5" s="38"/>
      <c r="GNZ5" s="38"/>
      <c r="GOA5" s="38"/>
      <c r="GOB5" s="38"/>
      <c r="GOC5" s="38"/>
      <c r="GOD5" s="38"/>
      <c r="GOE5" s="38"/>
      <c r="GOF5" s="38"/>
      <c r="GOG5" s="38"/>
      <c r="GOH5" s="38"/>
      <c r="GOI5" s="38"/>
      <c r="GOJ5" s="38"/>
      <c r="GOK5" s="38"/>
      <c r="GOL5" s="38"/>
      <c r="GOM5" s="38"/>
      <c r="GON5" s="38"/>
      <c r="GOO5" s="38"/>
      <c r="GOP5" s="38"/>
      <c r="GOQ5" s="38"/>
      <c r="GOR5" s="38"/>
      <c r="GOS5" s="38"/>
      <c r="GOT5" s="38"/>
      <c r="GOU5" s="38"/>
      <c r="GOV5" s="38"/>
      <c r="GOW5" s="38"/>
      <c r="GOX5" s="38"/>
      <c r="GOY5" s="38"/>
      <c r="GOZ5" s="38"/>
      <c r="GPA5" s="38"/>
      <c r="GPB5" s="38"/>
      <c r="GPC5" s="38"/>
      <c r="GPD5" s="38"/>
      <c r="GPE5" s="38"/>
      <c r="GPF5" s="38"/>
      <c r="GPG5" s="38"/>
      <c r="GPH5" s="38"/>
      <c r="GPI5" s="38"/>
      <c r="GPJ5" s="38"/>
      <c r="GPK5" s="38"/>
      <c r="GPL5" s="38"/>
      <c r="GPM5" s="38"/>
      <c r="GPN5" s="38"/>
      <c r="GPO5" s="38"/>
      <c r="GPP5" s="38"/>
      <c r="GPQ5" s="38"/>
      <c r="GPR5" s="38"/>
      <c r="GPS5" s="38"/>
      <c r="GPT5" s="38"/>
      <c r="GPU5" s="38"/>
      <c r="GPV5" s="38"/>
      <c r="GPW5" s="38"/>
      <c r="GPX5" s="38"/>
      <c r="GPY5" s="38"/>
      <c r="GPZ5" s="38"/>
      <c r="GQA5" s="38"/>
      <c r="GQB5" s="38"/>
      <c r="GQC5" s="38"/>
      <c r="GQD5" s="38"/>
      <c r="GQE5" s="38"/>
      <c r="GQF5" s="38"/>
      <c r="GQG5" s="38"/>
      <c r="GQH5" s="38"/>
      <c r="GQI5" s="38"/>
      <c r="GQJ5" s="38"/>
      <c r="GQK5" s="38"/>
      <c r="GQL5" s="38"/>
      <c r="GQM5" s="38"/>
      <c r="GQN5" s="38"/>
      <c r="GQO5" s="38"/>
      <c r="GQP5" s="38"/>
      <c r="GQQ5" s="38"/>
      <c r="GQR5" s="38"/>
      <c r="GQS5" s="38"/>
      <c r="GQT5" s="38"/>
      <c r="GQU5" s="38"/>
      <c r="GQV5" s="38"/>
      <c r="GQW5" s="38"/>
      <c r="GQX5" s="38"/>
      <c r="GQY5" s="38"/>
      <c r="GQZ5" s="38"/>
      <c r="GRA5" s="38"/>
      <c r="GRB5" s="38"/>
      <c r="GRC5" s="38"/>
      <c r="GRD5" s="38"/>
      <c r="GRE5" s="38"/>
      <c r="GRF5" s="38"/>
      <c r="GRG5" s="38"/>
      <c r="GRH5" s="38"/>
      <c r="GRI5" s="38"/>
      <c r="GRJ5" s="38"/>
      <c r="GRK5" s="38"/>
      <c r="GRL5" s="38"/>
      <c r="GRM5" s="38"/>
      <c r="GRN5" s="38"/>
      <c r="GRO5" s="38"/>
      <c r="GRP5" s="38"/>
      <c r="GRQ5" s="38"/>
      <c r="GRR5" s="38"/>
      <c r="GRS5" s="38"/>
      <c r="GRT5" s="38"/>
      <c r="GRU5" s="38"/>
      <c r="GRV5" s="38"/>
      <c r="GRW5" s="38"/>
      <c r="GRX5" s="38"/>
      <c r="GRY5" s="38"/>
      <c r="GRZ5" s="38"/>
      <c r="GSA5" s="38"/>
      <c r="GSB5" s="38"/>
      <c r="GSC5" s="38"/>
      <c r="GSD5" s="38"/>
      <c r="GSE5" s="38"/>
      <c r="GSF5" s="38"/>
      <c r="GSG5" s="38"/>
      <c r="GSH5" s="38"/>
      <c r="GSI5" s="38"/>
      <c r="GSJ5" s="38"/>
      <c r="GSK5" s="38"/>
      <c r="GSL5" s="38"/>
      <c r="GSM5" s="38"/>
      <c r="GSN5" s="38"/>
      <c r="GSO5" s="38"/>
      <c r="GSP5" s="38"/>
      <c r="GSQ5" s="38"/>
      <c r="GSR5" s="38"/>
      <c r="GSS5" s="38"/>
      <c r="GST5" s="38"/>
      <c r="GSU5" s="38"/>
      <c r="GSV5" s="38"/>
      <c r="GSW5" s="38"/>
      <c r="GSX5" s="38"/>
      <c r="GSY5" s="38"/>
      <c r="GSZ5" s="38"/>
      <c r="GTA5" s="38"/>
      <c r="GTB5" s="38"/>
      <c r="GTC5" s="38"/>
      <c r="GTD5" s="38"/>
      <c r="GTE5" s="38"/>
      <c r="GTF5" s="38"/>
      <c r="GTG5" s="38"/>
      <c r="GTH5" s="38"/>
      <c r="GTI5" s="38"/>
      <c r="GTJ5" s="38"/>
      <c r="GTK5" s="38"/>
      <c r="GTL5" s="38"/>
      <c r="GTM5" s="38"/>
      <c r="GTN5" s="38"/>
      <c r="GTO5" s="38"/>
      <c r="GTP5" s="38"/>
      <c r="GTQ5" s="38"/>
      <c r="GTR5" s="38"/>
      <c r="GTS5" s="38"/>
      <c r="GTT5" s="38"/>
      <c r="GTU5" s="38"/>
      <c r="GTV5" s="38"/>
      <c r="GTW5" s="38"/>
      <c r="GTX5" s="38"/>
      <c r="GTY5" s="38"/>
      <c r="GTZ5" s="38"/>
      <c r="GUA5" s="38"/>
      <c r="GUB5" s="38"/>
      <c r="GUC5" s="38"/>
      <c r="GUD5" s="38"/>
      <c r="GUE5" s="38"/>
      <c r="GUF5" s="38"/>
      <c r="GUG5" s="38"/>
      <c r="GUH5" s="38"/>
      <c r="GUI5" s="38"/>
      <c r="GUJ5" s="38"/>
      <c r="GUK5" s="38"/>
      <c r="GUL5" s="38"/>
      <c r="GUM5" s="38"/>
      <c r="GUN5" s="38"/>
      <c r="GUO5" s="38"/>
      <c r="GUP5" s="38"/>
      <c r="GUQ5" s="38"/>
      <c r="GUR5" s="38"/>
      <c r="GUS5" s="38"/>
      <c r="GUT5" s="38"/>
      <c r="GUU5" s="38"/>
      <c r="GUV5" s="38"/>
      <c r="GUW5" s="38"/>
      <c r="GUX5" s="38"/>
      <c r="GUY5" s="38"/>
      <c r="GUZ5" s="38"/>
      <c r="GVA5" s="38"/>
      <c r="GVB5" s="38"/>
      <c r="GVC5" s="38"/>
      <c r="GVD5" s="38"/>
      <c r="GVE5" s="38"/>
      <c r="GVF5" s="38"/>
      <c r="GVG5" s="38"/>
      <c r="GVH5" s="38"/>
      <c r="GVI5" s="38"/>
      <c r="GVJ5" s="38"/>
      <c r="GVK5" s="38"/>
      <c r="GVL5" s="38"/>
      <c r="GVM5" s="38"/>
      <c r="GVN5" s="38"/>
      <c r="GVO5" s="38"/>
      <c r="GVP5" s="38"/>
      <c r="GVQ5" s="38"/>
      <c r="GVR5" s="38"/>
      <c r="GVS5" s="38"/>
      <c r="GVT5" s="38"/>
      <c r="GVU5" s="38"/>
      <c r="GVV5" s="38"/>
      <c r="GVW5" s="38"/>
      <c r="GVX5" s="38"/>
      <c r="GVY5" s="38"/>
      <c r="GVZ5" s="38"/>
      <c r="GWA5" s="38"/>
      <c r="GWB5" s="38"/>
      <c r="GWC5" s="38"/>
      <c r="GWD5" s="38"/>
      <c r="GWE5" s="38"/>
      <c r="GWF5" s="38"/>
      <c r="GWG5" s="38"/>
      <c r="GWH5" s="38"/>
      <c r="GWI5" s="38"/>
      <c r="GWJ5" s="38"/>
      <c r="GWK5" s="38"/>
      <c r="GWL5" s="38"/>
      <c r="GWM5" s="38"/>
      <c r="GWN5" s="38"/>
      <c r="GWO5" s="38"/>
      <c r="GWP5" s="38"/>
      <c r="GWQ5" s="38"/>
      <c r="GWR5" s="38"/>
      <c r="GWS5" s="38"/>
      <c r="GWT5" s="38"/>
      <c r="GWU5" s="38"/>
      <c r="GWV5" s="38"/>
      <c r="GWW5" s="38"/>
      <c r="GWX5" s="38"/>
      <c r="GWY5" s="38"/>
      <c r="GWZ5" s="38"/>
      <c r="GXA5" s="38"/>
      <c r="GXB5" s="38"/>
      <c r="GXC5" s="38"/>
      <c r="GXD5" s="38"/>
      <c r="GXE5" s="38"/>
      <c r="GXF5" s="38"/>
      <c r="GXG5" s="38"/>
      <c r="GXH5" s="38"/>
      <c r="GXI5" s="38"/>
      <c r="GXJ5" s="38"/>
      <c r="GXK5" s="38"/>
      <c r="GXL5" s="38"/>
      <c r="GXM5" s="38"/>
      <c r="GXN5" s="38"/>
      <c r="GXO5" s="38"/>
      <c r="GXP5" s="38"/>
      <c r="GXQ5" s="38"/>
      <c r="GXR5" s="38"/>
      <c r="GXS5" s="38"/>
      <c r="GXT5" s="38"/>
      <c r="GXU5" s="38"/>
      <c r="GXV5" s="38"/>
      <c r="GXW5" s="38"/>
      <c r="GXX5" s="38"/>
      <c r="GXY5" s="38"/>
      <c r="GXZ5" s="38"/>
      <c r="GYA5" s="38"/>
      <c r="GYB5" s="38"/>
      <c r="GYC5" s="38"/>
      <c r="GYD5" s="38"/>
      <c r="GYE5" s="38"/>
      <c r="GYF5" s="38"/>
      <c r="GYG5" s="38"/>
      <c r="GYH5" s="38"/>
      <c r="GYI5" s="38"/>
      <c r="GYJ5" s="38"/>
      <c r="GYK5" s="38"/>
      <c r="GYL5" s="38"/>
      <c r="GYM5" s="38"/>
      <c r="GYN5" s="38"/>
      <c r="GYO5" s="38"/>
      <c r="GYP5" s="38"/>
      <c r="GYQ5" s="38"/>
      <c r="GYR5" s="38"/>
      <c r="GYS5" s="38"/>
      <c r="GYT5" s="38"/>
      <c r="GYU5" s="38"/>
      <c r="GYV5" s="38"/>
      <c r="GYW5" s="38"/>
      <c r="GYX5" s="38"/>
      <c r="GYY5" s="38"/>
      <c r="GYZ5" s="38"/>
      <c r="GZA5" s="38"/>
      <c r="GZB5" s="38"/>
      <c r="GZC5" s="38"/>
      <c r="GZD5" s="38"/>
      <c r="GZE5" s="38"/>
      <c r="GZF5" s="38"/>
      <c r="GZG5" s="38"/>
      <c r="GZH5" s="38"/>
      <c r="GZI5" s="38"/>
      <c r="GZJ5" s="38"/>
      <c r="GZK5" s="38"/>
      <c r="GZL5" s="38"/>
      <c r="GZM5" s="38"/>
      <c r="GZN5" s="38"/>
      <c r="GZO5" s="38"/>
      <c r="GZP5" s="38"/>
      <c r="GZQ5" s="38"/>
      <c r="GZR5" s="38"/>
      <c r="GZS5" s="38"/>
      <c r="GZT5" s="38"/>
      <c r="GZU5" s="38"/>
      <c r="GZV5" s="38"/>
      <c r="GZW5" s="38"/>
      <c r="GZX5" s="38"/>
      <c r="GZY5" s="38"/>
      <c r="GZZ5" s="38"/>
      <c r="HAA5" s="38"/>
      <c r="HAB5" s="38"/>
      <c r="HAC5" s="38"/>
      <c r="HAD5" s="38"/>
      <c r="HAE5" s="38"/>
      <c r="HAF5" s="38"/>
      <c r="HAG5" s="38"/>
      <c r="HAH5" s="38"/>
      <c r="HAI5" s="38"/>
      <c r="HAJ5" s="38"/>
      <c r="HAK5" s="38"/>
      <c r="HAL5" s="38"/>
      <c r="HAM5" s="38"/>
      <c r="HAN5" s="38"/>
      <c r="HAO5" s="38"/>
      <c r="HAP5" s="38"/>
      <c r="HAQ5" s="38"/>
      <c r="HAR5" s="38"/>
      <c r="HAS5" s="38"/>
      <c r="HAT5" s="38"/>
      <c r="HAU5" s="38"/>
      <c r="HAV5" s="38"/>
      <c r="HAW5" s="38"/>
      <c r="HAX5" s="38"/>
      <c r="HAY5" s="38"/>
      <c r="HAZ5" s="38"/>
      <c r="HBA5" s="38"/>
      <c r="HBB5" s="38"/>
      <c r="HBC5" s="38"/>
      <c r="HBD5" s="38"/>
      <c r="HBE5" s="38"/>
      <c r="HBF5" s="38"/>
      <c r="HBG5" s="38"/>
      <c r="HBH5" s="38"/>
      <c r="HBI5" s="38"/>
      <c r="HBJ5" s="38"/>
      <c r="HBK5" s="38"/>
      <c r="HBL5" s="38"/>
      <c r="HBM5" s="38"/>
      <c r="HBN5" s="38"/>
      <c r="HBO5" s="38"/>
      <c r="HBP5" s="38"/>
      <c r="HBQ5" s="38"/>
      <c r="HBR5" s="38"/>
      <c r="HBS5" s="38"/>
      <c r="HBT5" s="38"/>
      <c r="HBU5" s="38"/>
      <c r="HBV5" s="38"/>
      <c r="HBW5" s="38"/>
      <c r="HBX5" s="38"/>
      <c r="HBY5" s="38"/>
      <c r="HBZ5" s="38"/>
      <c r="HCA5" s="38"/>
      <c r="HCB5" s="38"/>
      <c r="HCC5" s="38"/>
      <c r="HCD5" s="38"/>
      <c r="HCE5" s="38"/>
      <c r="HCF5" s="38"/>
      <c r="HCG5" s="38"/>
      <c r="HCH5" s="38"/>
      <c r="HCI5" s="38"/>
      <c r="HCJ5" s="38"/>
      <c r="HCK5" s="38"/>
      <c r="HCL5" s="38"/>
      <c r="HCM5" s="38"/>
      <c r="HCN5" s="38"/>
      <c r="HCO5" s="38"/>
      <c r="HCP5" s="38"/>
      <c r="HCQ5" s="38"/>
      <c r="HCR5" s="38"/>
      <c r="HCS5" s="38"/>
      <c r="HCT5" s="38"/>
      <c r="HCU5" s="38"/>
      <c r="HCV5" s="38"/>
      <c r="HCW5" s="38"/>
      <c r="HCX5" s="38"/>
      <c r="HCY5" s="38"/>
      <c r="HCZ5" s="38"/>
      <c r="HDA5" s="38"/>
      <c r="HDB5" s="38"/>
      <c r="HDC5" s="38"/>
      <c r="HDD5" s="38"/>
      <c r="HDE5" s="38"/>
      <c r="HDF5" s="38"/>
      <c r="HDG5" s="38"/>
      <c r="HDH5" s="38"/>
      <c r="HDI5" s="38"/>
      <c r="HDJ5" s="38"/>
      <c r="HDK5" s="38"/>
      <c r="HDL5" s="38"/>
      <c r="HDM5" s="38"/>
      <c r="HDN5" s="38"/>
      <c r="HDO5" s="38"/>
      <c r="HDP5" s="38"/>
      <c r="HDQ5" s="38"/>
      <c r="HDR5" s="38"/>
      <c r="HDS5" s="38"/>
      <c r="HDT5" s="38"/>
      <c r="HDU5" s="38"/>
      <c r="HDV5" s="38"/>
      <c r="HDW5" s="38"/>
      <c r="HDX5" s="38"/>
      <c r="HDY5" s="38"/>
      <c r="HDZ5" s="38"/>
      <c r="HEA5" s="38"/>
      <c r="HEB5" s="38"/>
      <c r="HEC5" s="38"/>
      <c r="HED5" s="38"/>
      <c r="HEE5" s="38"/>
      <c r="HEF5" s="38"/>
      <c r="HEG5" s="38"/>
      <c r="HEH5" s="38"/>
      <c r="HEI5" s="38"/>
      <c r="HEJ5" s="38"/>
      <c r="HEK5" s="38"/>
      <c r="HEL5" s="38"/>
      <c r="HEM5" s="38"/>
      <c r="HEN5" s="38"/>
      <c r="HEO5" s="38"/>
      <c r="HEP5" s="38"/>
      <c r="HEQ5" s="38"/>
      <c r="HER5" s="38"/>
      <c r="HES5" s="38"/>
      <c r="HET5" s="38"/>
      <c r="HEU5" s="38"/>
      <c r="HEV5" s="38"/>
      <c r="HEW5" s="38"/>
      <c r="HEX5" s="38"/>
      <c r="HEY5" s="38"/>
      <c r="HEZ5" s="38"/>
      <c r="HFA5" s="38"/>
      <c r="HFB5" s="38"/>
      <c r="HFC5" s="38"/>
      <c r="HFD5" s="38"/>
      <c r="HFE5" s="38"/>
      <c r="HFF5" s="38"/>
      <c r="HFG5" s="38"/>
      <c r="HFH5" s="38"/>
      <c r="HFI5" s="38"/>
      <c r="HFJ5" s="38"/>
      <c r="HFK5" s="38"/>
      <c r="HFL5" s="38"/>
      <c r="HFM5" s="38"/>
      <c r="HFN5" s="38"/>
      <c r="HFO5" s="38"/>
      <c r="HFP5" s="38"/>
      <c r="HFQ5" s="38"/>
      <c r="HFR5" s="38"/>
      <c r="HFS5" s="38"/>
      <c r="HFT5" s="38"/>
      <c r="HFU5" s="38"/>
      <c r="HFV5" s="38"/>
      <c r="HFW5" s="38"/>
      <c r="HFX5" s="38"/>
      <c r="HFY5" s="38"/>
      <c r="HFZ5" s="38"/>
      <c r="HGA5" s="38"/>
      <c r="HGB5" s="38"/>
      <c r="HGC5" s="38"/>
      <c r="HGD5" s="38"/>
      <c r="HGE5" s="38"/>
      <c r="HGF5" s="38"/>
      <c r="HGG5" s="38"/>
      <c r="HGH5" s="38"/>
      <c r="HGI5" s="38"/>
      <c r="HGJ5" s="38"/>
      <c r="HGK5" s="38"/>
      <c r="HGL5" s="38"/>
      <c r="HGM5" s="38"/>
      <c r="HGN5" s="38"/>
      <c r="HGO5" s="38"/>
      <c r="HGP5" s="38"/>
      <c r="HGQ5" s="38"/>
      <c r="HGR5" s="38"/>
      <c r="HGS5" s="38"/>
      <c r="HGT5" s="38"/>
      <c r="HGU5" s="38"/>
      <c r="HGV5" s="38"/>
      <c r="HGW5" s="38"/>
      <c r="HGX5" s="38"/>
      <c r="HGY5" s="38"/>
      <c r="HGZ5" s="38"/>
      <c r="HHA5" s="38"/>
      <c r="HHB5" s="38"/>
      <c r="HHC5" s="38"/>
      <c r="HHD5" s="38"/>
      <c r="HHE5" s="38"/>
      <c r="HHF5" s="38"/>
      <c r="HHG5" s="38"/>
      <c r="HHH5" s="38"/>
      <c r="HHI5" s="38"/>
      <c r="HHJ5" s="38"/>
      <c r="HHK5" s="38"/>
      <c r="HHL5" s="38"/>
      <c r="HHM5" s="38"/>
      <c r="HHN5" s="38"/>
      <c r="HHO5" s="38"/>
      <c r="HHP5" s="38"/>
      <c r="HHQ5" s="38"/>
      <c r="HHR5" s="38"/>
      <c r="HHS5" s="38"/>
      <c r="HHT5" s="38"/>
      <c r="HHU5" s="38"/>
      <c r="HHV5" s="38"/>
      <c r="HHW5" s="38"/>
      <c r="HHX5" s="38"/>
      <c r="HHY5" s="38"/>
      <c r="HHZ5" s="38"/>
      <c r="HIA5" s="38"/>
      <c r="HIB5" s="38"/>
      <c r="HIC5" s="38"/>
      <c r="HID5" s="38"/>
      <c r="HIE5" s="38"/>
      <c r="HIF5" s="38"/>
      <c r="HIG5" s="38"/>
      <c r="HIH5" s="38"/>
      <c r="HII5" s="38"/>
      <c r="HIJ5" s="38"/>
      <c r="HIK5" s="38"/>
      <c r="HIL5" s="38"/>
      <c r="HIM5" s="38"/>
      <c r="HIN5" s="38"/>
      <c r="HIO5" s="38"/>
      <c r="HIP5" s="38"/>
      <c r="HIQ5" s="38"/>
      <c r="HIR5" s="38"/>
      <c r="HIS5" s="38"/>
      <c r="HIT5" s="38"/>
      <c r="HIU5" s="38"/>
      <c r="HIV5" s="38"/>
      <c r="HIW5" s="38"/>
      <c r="HIX5" s="38"/>
      <c r="HIY5" s="38"/>
      <c r="HIZ5" s="38"/>
      <c r="HJA5" s="38"/>
      <c r="HJB5" s="38"/>
      <c r="HJC5" s="38"/>
      <c r="HJD5" s="38"/>
      <c r="HJE5" s="38"/>
      <c r="HJF5" s="38"/>
      <c r="HJG5" s="38"/>
      <c r="HJH5" s="38"/>
      <c r="HJI5" s="38"/>
      <c r="HJJ5" s="38"/>
      <c r="HJK5" s="38"/>
      <c r="HJL5" s="38"/>
      <c r="HJM5" s="38"/>
      <c r="HJN5" s="38"/>
      <c r="HJO5" s="38"/>
      <c r="HJP5" s="38"/>
      <c r="HJQ5" s="38"/>
      <c r="HJR5" s="38"/>
      <c r="HJS5" s="38"/>
      <c r="HJT5" s="38"/>
      <c r="HJU5" s="38"/>
      <c r="HJV5" s="38"/>
      <c r="HJW5" s="38"/>
      <c r="HJX5" s="38"/>
      <c r="HJY5" s="38"/>
      <c r="HJZ5" s="38"/>
      <c r="HKA5" s="38"/>
      <c r="HKB5" s="38"/>
      <c r="HKC5" s="38"/>
      <c r="HKD5" s="38"/>
      <c r="HKE5" s="38"/>
      <c r="HKF5" s="38"/>
      <c r="HKG5" s="38"/>
      <c r="HKH5" s="38"/>
      <c r="HKI5" s="38"/>
      <c r="HKJ5" s="38"/>
      <c r="HKK5" s="38"/>
      <c r="HKL5" s="38"/>
      <c r="HKM5" s="38"/>
      <c r="HKN5" s="38"/>
      <c r="HKO5" s="38"/>
      <c r="HKP5" s="38"/>
      <c r="HKQ5" s="38"/>
      <c r="HKR5" s="38"/>
      <c r="HKS5" s="38"/>
      <c r="HKT5" s="38"/>
      <c r="HKU5" s="38"/>
      <c r="HKV5" s="38"/>
      <c r="HKW5" s="38"/>
      <c r="HKX5" s="38"/>
      <c r="HKY5" s="38"/>
      <c r="HKZ5" s="38"/>
      <c r="HLA5" s="38"/>
      <c r="HLB5" s="38"/>
      <c r="HLC5" s="38"/>
      <c r="HLD5" s="38"/>
      <c r="HLE5" s="38"/>
      <c r="HLF5" s="38"/>
      <c r="HLG5" s="38"/>
      <c r="HLH5" s="38"/>
      <c r="HLI5" s="38"/>
      <c r="HLJ5" s="38"/>
      <c r="HLK5" s="38"/>
      <c r="HLL5" s="38"/>
      <c r="HLM5" s="38"/>
      <c r="HLN5" s="38"/>
      <c r="HLO5" s="38"/>
      <c r="HLP5" s="38"/>
      <c r="HLQ5" s="38"/>
      <c r="HLR5" s="38"/>
      <c r="HLS5" s="38"/>
      <c r="HLT5" s="38"/>
      <c r="HLU5" s="38"/>
      <c r="HLV5" s="38"/>
      <c r="HLW5" s="38"/>
      <c r="HLX5" s="38"/>
      <c r="HLY5" s="38"/>
      <c r="HLZ5" s="38"/>
      <c r="HMA5" s="38"/>
      <c r="HMB5" s="38"/>
      <c r="HMC5" s="38"/>
      <c r="HMD5" s="38"/>
      <c r="HME5" s="38"/>
      <c r="HMF5" s="38"/>
      <c r="HMG5" s="38"/>
      <c r="HMH5" s="38"/>
      <c r="HMI5" s="38"/>
      <c r="HMJ5" s="38"/>
      <c r="HMK5" s="38"/>
      <c r="HML5" s="38"/>
      <c r="HMM5" s="38"/>
      <c r="HMN5" s="38"/>
      <c r="HMO5" s="38"/>
      <c r="HMP5" s="38"/>
      <c r="HMQ5" s="38"/>
      <c r="HMR5" s="38"/>
      <c r="HMS5" s="38"/>
      <c r="HMT5" s="38"/>
      <c r="HMU5" s="38"/>
      <c r="HMV5" s="38"/>
      <c r="HMW5" s="38"/>
      <c r="HMX5" s="38"/>
      <c r="HMY5" s="38"/>
      <c r="HMZ5" s="38"/>
      <c r="HNA5" s="38"/>
      <c r="HNB5" s="38"/>
      <c r="HNC5" s="38"/>
      <c r="HND5" s="38"/>
      <c r="HNE5" s="38"/>
      <c r="HNF5" s="38"/>
      <c r="HNG5" s="38"/>
      <c r="HNH5" s="38"/>
      <c r="HNI5" s="38"/>
      <c r="HNJ5" s="38"/>
      <c r="HNK5" s="38"/>
      <c r="HNL5" s="38"/>
      <c r="HNM5" s="38"/>
      <c r="HNN5" s="38"/>
      <c r="HNO5" s="38"/>
      <c r="HNP5" s="38"/>
      <c r="HNQ5" s="38"/>
      <c r="HNR5" s="38"/>
      <c r="HNS5" s="38"/>
      <c r="HNT5" s="38"/>
      <c r="HNU5" s="38"/>
      <c r="HNV5" s="38"/>
      <c r="HNW5" s="38"/>
      <c r="HNX5" s="38"/>
      <c r="HNY5" s="38"/>
      <c r="HNZ5" s="38"/>
      <c r="HOA5" s="38"/>
      <c r="HOB5" s="38"/>
      <c r="HOC5" s="38"/>
      <c r="HOD5" s="38"/>
      <c r="HOE5" s="38"/>
      <c r="HOF5" s="38"/>
      <c r="HOG5" s="38"/>
      <c r="HOH5" s="38"/>
      <c r="HOI5" s="38"/>
      <c r="HOJ5" s="38"/>
      <c r="HOK5" s="38"/>
      <c r="HOL5" s="38"/>
      <c r="HOM5" s="38"/>
      <c r="HON5" s="38"/>
      <c r="HOO5" s="38"/>
      <c r="HOP5" s="38"/>
      <c r="HOQ5" s="38"/>
      <c r="HOR5" s="38"/>
      <c r="HOS5" s="38"/>
      <c r="HOT5" s="38"/>
      <c r="HOU5" s="38"/>
      <c r="HOV5" s="38"/>
      <c r="HOW5" s="38"/>
      <c r="HOX5" s="38"/>
      <c r="HOY5" s="38"/>
      <c r="HOZ5" s="38"/>
      <c r="HPA5" s="38"/>
      <c r="HPB5" s="38"/>
      <c r="HPC5" s="38"/>
      <c r="HPD5" s="38"/>
      <c r="HPE5" s="38"/>
      <c r="HPF5" s="38"/>
      <c r="HPG5" s="38"/>
      <c r="HPH5" s="38"/>
      <c r="HPI5" s="38"/>
      <c r="HPJ5" s="38"/>
      <c r="HPK5" s="38"/>
      <c r="HPL5" s="38"/>
      <c r="HPM5" s="38"/>
      <c r="HPN5" s="38"/>
      <c r="HPO5" s="38"/>
      <c r="HPP5" s="38"/>
      <c r="HPQ5" s="38"/>
      <c r="HPR5" s="38"/>
      <c r="HPS5" s="38"/>
      <c r="HPT5" s="38"/>
      <c r="HPU5" s="38"/>
      <c r="HPV5" s="38"/>
      <c r="HPW5" s="38"/>
      <c r="HPX5" s="38"/>
      <c r="HPY5" s="38"/>
      <c r="HPZ5" s="38"/>
      <c r="HQA5" s="38"/>
      <c r="HQB5" s="38"/>
      <c r="HQC5" s="38"/>
      <c r="HQD5" s="38"/>
      <c r="HQE5" s="38"/>
      <c r="HQF5" s="38"/>
      <c r="HQG5" s="38"/>
      <c r="HQH5" s="38"/>
      <c r="HQI5" s="38"/>
      <c r="HQJ5" s="38"/>
      <c r="HQK5" s="38"/>
      <c r="HQL5" s="38"/>
      <c r="HQM5" s="38"/>
      <c r="HQN5" s="38"/>
      <c r="HQO5" s="38"/>
      <c r="HQP5" s="38"/>
      <c r="HQQ5" s="38"/>
      <c r="HQR5" s="38"/>
      <c r="HQS5" s="38"/>
      <c r="HQT5" s="38"/>
      <c r="HQU5" s="38"/>
      <c r="HQV5" s="38"/>
      <c r="HQW5" s="38"/>
      <c r="HQX5" s="38"/>
      <c r="HQY5" s="38"/>
      <c r="HQZ5" s="38"/>
      <c r="HRA5" s="38"/>
      <c r="HRB5" s="38"/>
      <c r="HRC5" s="38"/>
      <c r="HRD5" s="38"/>
      <c r="HRE5" s="38"/>
      <c r="HRF5" s="38"/>
      <c r="HRG5" s="38"/>
      <c r="HRH5" s="38"/>
      <c r="HRI5" s="38"/>
      <c r="HRJ5" s="38"/>
      <c r="HRK5" s="38"/>
      <c r="HRL5" s="38"/>
      <c r="HRM5" s="38"/>
      <c r="HRN5" s="38"/>
      <c r="HRO5" s="38"/>
      <c r="HRP5" s="38"/>
      <c r="HRQ5" s="38"/>
      <c r="HRR5" s="38"/>
      <c r="HRS5" s="38"/>
      <c r="HRT5" s="38"/>
      <c r="HRU5" s="38"/>
      <c r="HRV5" s="38"/>
      <c r="HRW5" s="38"/>
      <c r="HRX5" s="38"/>
      <c r="HRY5" s="38"/>
      <c r="HRZ5" s="38"/>
      <c r="HSA5" s="38"/>
      <c r="HSB5" s="38"/>
      <c r="HSC5" s="38"/>
      <c r="HSD5" s="38"/>
      <c r="HSE5" s="38"/>
      <c r="HSF5" s="38"/>
      <c r="HSG5" s="38"/>
      <c r="HSH5" s="38"/>
      <c r="HSI5" s="38"/>
      <c r="HSJ5" s="38"/>
      <c r="HSK5" s="38"/>
      <c r="HSL5" s="38"/>
      <c r="HSM5" s="38"/>
      <c r="HSN5" s="38"/>
      <c r="HSO5" s="38"/>
      <c r="HSP5" s="38"/>
      <c r="HSQ5" s="38"/>
      <c r="HSR5" s="38"/>
      <c r="HSS5" s="38"/>
      <c r="HST5" s="38"/>
      <c r="HSU5" s="38"/>
      <c r="HSV5" s="38"/>
      <c r="HSW5" s="38"/>
      <c r="HSX5" s="38"/>
      <c r="HSY5" s="38"/>
      <c r="HSZ5" s="38"/>
      <c r="HTA5" s="38"/>
      <c r="HTB5" s="38"/>
      <c r="HTC5" s="38"/>
      <c r="HTD5" s="38"/>
      <c r="HTE5" s="38"/>
      <c r="HTF5" s="38"/>
      <c r="HTG5" s="38"/>
      <c r="HTH5" s="38"/>
      <c r="HTI5" s="38"/>
      <c r="HTJ5" s="38"/>
      <c r="HTK5" s="38"/>
      <c r="HTL5" s="38"/>
      <c r="HTM5" s="38"/>
      <c r="HTN5" s="38"/>
      <c r="HTO5" s="38"/>
      <c r="HTP5" s="38"/>
      <c r="HTQ5" s="38"/>
      <c r="HTR5" s="38"/>
      <c r="HTS5" s="38"/>
      <c r="HTT5" s="38"/>
      <c r="HTU5" s="38"/>
      <c r="HTV5" s="38"/>
      <c r="HTW5" s="38"/>
      <c r="HTX5" s="38"/>
      <c r="HTY5" s="38"/>
      <c r="HTZ5" s="38"/>
      <c r="HUA5" s="38"/>
      <c r="HUB5" s="38"/>
      <c r="HUC5" s="38"/>
      <c r="HUD5" s="38"/>
      <c r="HUE5" s="38"/>
      <c r="HUF5" s="38"/>
      <c r="HUG5" s="38"/>
      <c r="HUH5" s="38"/>
      <c r="HUI5" s="38"/>
      <c r="HUJ5" s="38"/>
      <c r="HUK5" s="38"/>
      <c r="HUL5" s="38"/>
      <c r="HUM5" s="38"/>
      <c r="HUN5" s="38"/>
      <c r="HUO5" s="38"/>
      <c r="HUP5" s="38"/>
      <c r="HUQ5" s="38"/>
      <c r="HUR5" s="38"/>
      <c r="HUS5" s="38"/>
      <c r="HUT5" s="38"/>
      <c r="HUU5" s="38"/>
      <c r="HUV5" s="38"/>
      <c r="HUW5" s="38"/>
      <c r="HUX5" s="38"/>
      <c r="HUY5" s="38"/>
      <c r="HUZ5" s="38"/>
      <c r="HVA5" s="38"/>
      <c r="HVB5" s="38"/>
      <c r="HVC5" s="38"/>
      <c r="HVD5" s="38"/>
      <c r="HVE5" s="38"/>
      <c r="HVF5" s="38"/>
      <c r="HVG5" s="38"/>
      <c r="HVH5" s="38"/>
      <c r="HVI5" s="38"/>
      <c r="HVJ5" s="38"/>
      <c r="HVK5" s="38"/>
      <c r="HVL5" s="38"/>
      <c r="HVM5" s="38"/>
      <c r="HVN5" s="38"/>
      <c r="HVO5" s="38"/>
      <c r="HVP5" s="38"/>
      <c r="HVQ5" s="38"/>
      <c r="HVR5" s="38"/>
      <c r="HVS5" s="38"/>
      <c r="HVT5" s="38"/>
      <c r="HVU5" s="38"/>
      <c r="HVV5" s="38"/>
      <c r="HVW5" s="38"/>
      <c r="HVX5" s="38"/>
      <c r="HVY5" s="38"/>
      <c r="HVZ5" s="38"/>
      <c r="HWA5" s="38"/>
      <c r="HWB5" s="38"/>
      <c r="HWC5" s="38"/>
      <c r="HWD5" s="38"/>
      <c r="HWE5" s="38"/>
      <c r="HWF5" s="38"/>
      <c r="HWG5" s="38"/>
      <c r="HWH5" s="38"/>
      <c r="HWI5" s="38"/>
      <c r="HWJ5" s="38"/>
      <c r="HWK5" s="38"/>
      <c r="HWL5" s="38"/>
      <c r="HWM5" s="38"/>
      <c r="HWN5" s="38"/>
      <c r="HWO5" s="38"/>
      <c r="HWP5" s="38"/>
      <c r="HWQ5" s="38"/>
      <c r="HWR5" s="38"/>
      <c r="HWS5" s="38"/>
      <c r="HWT5" s="38"/>
      <c r="HWU5" s="38"/>
      <c r="HWV5" s="38"/>
      <c r="HWW5" s="38"/>
      <c r="HWX5" s="38"/>
      <c r="HWY5" s="38"/>
      <c r="HWZ5" s="38"/>
      <c r="HXA5" s="38"/>
      <c r="HXB5" s="38"/>
      <c r="HXC5" s="38"/>
      <c r="HXD5" s="38"/>
      <c r="HXE5" s="38"/>
      <c r="HXF5" s="38"/>
      <c r="HXG5" s="38"/>
      <c r="HXH5" s="38"/>
      <c r="HXI5" s="38"/>
      <c r="HXJ5" s="38"/>
      <c r="HXK5" s="38"/>
      <c r="HXL5" s="38"/>
      <c r="HXM5" s="38"/>
      <c r="HXN5" s="38"/>
      <c r="HXO5" s="38"/>
      <c r="HXP5" s="38"/>
      <c r="HXQ5" s="38"/>
      <c r="HXR5" s="38"/>
      <c r="HXS5" s="38"/>
      <c r="HXT5" s="38"/>
      <c r="HXU5" s="38"/>
      <c r="HXV5" s="38"/>
      <c r="HXW5" s="38"/>
      <c r="HXX5" s="38"/>
      <c r="HXY5" s="38"/>
      <c r="HXZ5" s="38"/>
      <c r="HYA5" s="38"/>
      <c r="HYB5" s="38"/>
      <c r="HYC5" s="38"/>
      <c r="HYD5" s="38"/>
      <c r="HYE5" s="38"/>
      <c r="HYF5" s="38"/>
      <c r="HYG5" s="38"/>
      <c r="HYH5" s="38"/>
      <c r="HYI5" s="38"/>
      <c r="HYJ5" s="38"/>
      <c r="HYK5" s="38"/>
      <c r="HYL5" s="38"/>
      <c r="HYM5" s="38"/>
      <c r="HYN5" s="38"/>
      <c r="HYO5" s="38"/>
      <c r="HYP5" s="38"/>
      <c r="HYQ5" s="38"/>
      <c r="HYR5" s="38"/>
      <c r="HYS5" s="38"/>
      <c r="HYT5" s="38"/>
      <c r="HYU5" s="38"/>
      <c r="HYV5" s="38"/>
      <c r="HYW5" s="38"/>
      <c r="HYX5" s="38"/>
      <c r="HYY5" s="38"/>
      <c r="HYZ5" s="38"/>
      <c r="HZA5" s="38"/>
      <c r="HZB5" s="38"/>
      <c r="HZC5" s="38"/>
      <c r="HZD5" s="38"/>
      <c r="HZE5" s="38"/>
      <c r="HZF5" s="38"/>
      <c r="HZG5" s="38"/>
      <c r="HZH5" s="38"/>
      <c r="HZI5" s="38"/>
      <c r="HZJ5" s="38"/>
      <c r="HZK5" s="38"/>
      <c r="HZL5" s="38"/>
      <c r="HZM5" s="38"/>
      <c r="HZN5" s="38"/>
      <c r="HZO5" s="38"/>
      <c r="HZP5" s="38"/>
      <c r="HZQ5" s="38"/>
      <c r="HZR5" s="38"/>
      <c r="HZS5" s="38"/>
      <c r="HZT5" s="38"/>
      <c r="HZU5" s="38"/>
      <c r="HZV5" s="38"/>
      <c r="HZW5" s="38"/>
      <c r="HZX5" s="38"/>
      <c r="HZY5" s="38"/>
      <c r="HZZ5" s="38"/>
      <c r="IAA5" s="38"/>
      <c r="IAB5" s="38"/>
      <c r="IAC5" s="38"/>
      <c r="IAD5" s="38"/>
      <c r="IAE5" s="38"/>
      <c r="IAF5" s="38"/>
      <c r="IAG5" s="38"/>
      <c r="IAH5" s="38"/>
      <c r="IAI5" s="38"/>
      <c r="IAJ5" s="38"/>
      <c r="IAK5" s="38"/>
      <c r="IAL5" s="38"/>
      <c r="IAM5" s="38"/>
      <c r="IAN5" s="38"/>
      <c r="IAO5" s="38"/>
      <c r="IAP5" s="38"/>
      <c r="IAQ5" s="38"/>
      <c r="IAR5" s="38"/>
      <c r="IAS5" s="38"/>
      <c r="IAT5" s="38"/>
      <c r="IAU5" s="38"/>
      <c r="IAV5" s="38"/>
      <c r="IAW5" s="38"/>
      <c r="IAX5" s="38"/>
      <c r="IAY5" s="38"/>
      <c r="IAZ5" s="38"/>
      <c r="IBA5" s="38"/>
      <c r="IBB5" s="38"/>
      <c r="IBC5" s="38"/>
      <c r="IBD5" s="38"/>
      <c r="IBE5" s="38"/>
      <c r="IBF5" s="38"/>
      <c r="IBG5" s="38"/>
      <c r="IBH5" s="38"/>
      <c r="IBI5" s="38"/>
      <c r="IBJ5" s="38"/>
      <c r="IBK5" s="38"/>
      <c r="IBL5" s="38"/>
      <c r="IBM5" s="38"/>
      <c r="IBN5" s="38"/>
      <c r="IBO5" s="38"/>
      <c r="IBP5" s="38"/>
      <c r="IBQ5" s="38"/>
      <c r="IBR5" s="38"/>
      <c r="IBS5" s="38"/>
      <c r="IBT5" s="38"/>
      <c r="IBU5" s="38"/>
      <c r="IBV5" s="38"/>
      <c r="IBW5" s="38"/>
      <c r="IBX5" s="38"/>
      <c r="IBY5" s="38"/>
      <c r="IBZ5" s="38"/>
      <c r="ICA5" s="38"/>
      <c r="ICB5" s="38"/>
      <c r="ICC5" s="38"/>
      <c r="ICD5" s="38"/>
      <c r="ICE5" s="38"/>
      <c r="ICF5" s="38"/>
      <c r="ICG5" s="38"/>
      <c r="ICH5" s="38"/>
      <c r="ICI5" s="38"/>
      <c r="ICJ5" s="38"/>
      <c r="ICK5" s="38"/>
      <c r="ICL5" s="38"/>
      <c r="ICM5" s="38"/>
      <c r="ICN5" s="38"/>
      <c r="ICO5" s="38"/>
      <c r="ICP5" s="38"/>
      <c r="ICQ5" s="38"/>
      <c r="ICR5" s="38"/>
      <c r="ICS5" s="38"/>
      <c r="ICT5" s="38"/>
      <c r="ICU5" s="38"/>
      <c r="ICV5" s="38"/>
      <c r="ICW5" s="38"/>
      <c r="ICX5" s="38"/>
      <c r="ICY5" s="38"/>
      <c r="ICZ5" s="38"/>
      <c r="IDA5" s="38"/>
      <c r="IDB5" s="38"/>
      <c r="IDC5" s="38"/>
      <c r="IDD5" s="38"/>
      <c r="IDE5" s="38"/>
      <c r="IDF5" s="38"/>
      <c r="IDG5" s="38"/>
      <c r="IDH5" s="38"/>
      <c r="IDI5" s="38"/>
      <c r="IDJ5" s="38"/>
      <c r="IDK5" s="38"/>
      <c r="IDL5" s="38"/>
      <c r="IDM5" s="38"/>
      <c r="IDN5" s="38"/>
      <c r="IDO5" s="38"/>
      <c r="IDP5" s="38"/>
      <c r="IDQ5" s="38"/>
      <c r="IDR5" s="38"/>
      <c r="IDS5" s="38"/>
      <c r="IDT5" s="38"/>
      <c r="IDU5" s="38"/>
      <c r="IDV5" s="38"/>
      <c r="IDW5" s="38"/>
      <c r="IDX5" s="38"/>
      <c r="IDY5" s="38"/>
      <c r="IDZ5" s="38"/>
      <c r="IEA5" s="38"/>
      <c r="IEB5" s="38"/>
      <c r="IEC5" s="38"/>
      <c r="IED5" s="38"/>
      <c r="IEE5" s="38"/>
      <c r="IEF5" s="38"/>
      <c r="IEG5" s="38"/>
      <c r="IEH5" s="38"/>
      <c r="IEI5" s="38"/>
      <c r="IEJ5" s="38"/>
      <c r="IEK5" s="38"/>
      <c r="IEL5" s="38"/>
      <c r="IEM5" s="38"/>
      <c r="IEN5" s="38"/>
      <c r="IEO5" s="38"/>
      <c r="IEP5" s="38"/>
      <c r="IEQ5" s="38"/>
      <c r="IER5" s="38"/>
      <c r="IES5" s="38"/>
      <c r="IET5" s="38"/>
      <c r="IEU5" s="38"/>
      <c r="IEV5" s="38"/>
      <c r="IEW5" s="38"/>
      <c r="IEX5" s="38"/>
      <c r="IEY5" s="38"/>
      <c r="IEZ5" s="38"/>
      <c r="IFA5" s="38"/>
      <c r="IFB5" s="38"/>
      <c r="IFC5" s="38"/>
      <c r="IFD5" s="38"/>
      <c r="IFE5" s="38"/>
      <c r="IFF5" s="38"/>
      <c r="IFG5" s="38"/>
      <c r="IFH5" s="38"/>
      <c r="IFI5" s="38"/>
      <c r="IFJ5" s="38"/>
      <c r="IFK5" s="38"/>
      <c r="IFL5" s="38"/>
      <c r="IFM5" s="38"/>
      <c r="IFN5" s="38"/>
      <c r="IFO5" s="38"/>
      <c r="IFP5" s="38"/>
      <c r="IFQ5" s="38"/>
      <c r="IFR5" s="38"/>
      <c r="IFS5" s="38"/>
      <c r="IFT5" s="38"/>
      <c r="IFU5" s="38"/>
      <c r="IFV5" s="38"/>
      <c r="IFW5" s="38"/>
      <c r="IFX5" s="38"/>
      <c r="IFY5" s="38"/>
      <c r="IFZ5" s="38"/>
      <c r="IGA5" s="38"/>
      <c r="IGB5" s="38"/>
      <c r="IGC5" s="38"/>
      <c r="IGD5" s="38"/>
      <c r="IGE5" s="38"/>
      <c r="IGF5" s="38"/>
      <c r="IGG5" s="38"/>
      <c r="IGH5" s="38"/>
      <c r="IGI5" s="38"/>
      <c r="IGJ5" s="38"/>
      <c r="IGK5" s="38"/>
      <c r="IGL5" s="38"/>
      <c r="IGM5" s="38"/>
      <c r="IGN5" s="38"/>
      <c r="IGO5" s="38"/>
      <c r="IGP5" s="38"/>
      <c r="IGQ5" s="38"/>
      <c r="IGR5" s="38"/>
      <c r="IGS5" s="38"/>
      <c r="IGT5" s="38"/>
      <c r="IGU5" s="38"/>
      <c r="IGV5" s="38"/>
      <c r="IGW5" s="38"/>
      <c r="IGX5" s="38"/>
      <c r="IGY5" s="38"/>
      <c r="IGZ5" s="38"/>
      <c r="IHA5" s="38"/>
      <c r="IHB5" s="38"/>
      <c r="IHC5" s="38"/>
      <c r="IHD5" s="38"/>
      <c r="IHE5" s="38"/>
      <c r="IHF5" s="38"/>
      <c r="IHG5" s="38"/>
      <c r="IHH5" s="38"/>
      <c r="IHI5" s="38"/>
      <c r="IHJ5" s="38"/>
      <c r="IHK5" s="38"/>
      <c r="IHL5" s="38"/>
      <c r="IHM5" s="38"/>
      <c r="IHN5" s="38"/>
      <c r="IHO5" s="38"/>
      <c r="IHP5" s="38"/>
      <c r="IHQ5" s="38"/>
      <c r="IHR5" s="38"/>
      <c r="IHS5" s="38"/>
      <c r="IHT5" s="38"/>
      <c r="IHU5" s="38"/>
      <c r="IHV5" s="38"/>
      <c r="IHW5" s="38"/>
      <c r="IHX5" s="38"/>
      <c r="IHY5" s="38"/>
      <c r="IHZ5" s="38"/>
      <c r="IIA5" s="38"/>
      <c r="IIB5" s="38"/>
      <c r="IIC5" s="38"/>
      <c r="IID5" s="38"/>
      <c r="IIE5" s="38"/>
      <c r="IIF5" s="38"/>
      <c r="IIG5" s="38"/>
      <c r="IIH5" s="38"/>
      <c r="III5" s="38"/>
      <c r="IIJ5" s="38"/>
      <c r="IIK5" s="38"/>
      <c r="IIL5" s="38"/>
      <c r="IIM5" s="38"/>
      <c r="IIN5" s="38"/>
      <c r="IIO5" s="38"/>
      <c r="IIP5" s="38"/>
      <c r="IIQ5" s="38"/>
      <c r="IIR5" s="38"/>
      <c r="IIS5" s="38"/>
      <c r="IIT5" s="38"/>
      <c r="IIU5" s="38"/>
      <c r="IIV5" s="38"/>
      <c r="IIW5" s="38"/>
      <c r="IIX5" s="38"/>
      <c r="IIY5" s="38"/>
      <c r="IIZ5" s="38"/>
      <c r="IJA5" s="38"/>
      <c r="IJB5" s="38"/>
      <c r="IJC5" s="38"/>
      <c r="IJD5" s="38"/>
      <c r="IJE5" s="38"/>
      <c r="IJF5" s="38"/>
      <c r="IJG5" s="38"/>
      <c r="IJH5" s="38"/>
      <c r="IJI5" s="38"/>
      <c r="IJJ5" s="38"/>
      <c r="IJK5" s="38"/>
      <c r="IJL5" s="38"/>
      <c r="IJM5" s="38"/>
      <c r="IJN5" s="38"/>
      <c r="IJO5" s="38"/>
      <c r="IJP5" s="38"/>
      <c r="IJQ5" s="38"/>
      <c r="IJR5" s="38"/>
      <c r="IJS5" s="38"/>
      <c r="IJT5" s="38"/>
      <c r="IJU5" s="38"/>
      <c r="IJV5" s="38"/>
      <c r="IJW5" s="38"/>
      <c r="IJX5" s="38"/>
      <c r="IJY5" s="38"/>
      <c r="IJZ5" s="38"/>
      <c r="IKA5" s="38"/>
      <c r="IKB5" s="38"/>
      <c r="IKC5" s="38"/>
      <c r="IKD5" s="38"/>
      <c r="IKE5" s="38"/>
      <c r="IKF5" s="38"/>
      <c r="IKG5" s="38"/>
      <c r="IKH5" s="38"/>
      <c r="IKI5" s="38"/>
      <c r="IKJ5" s="38"/>
      <c r="IKK5" s="38"/>
      <c r="IKL5" s="38"/>
      <c r="IKM5" s="38"/>
      <c r="IKN5" s="38"/>
      <c r="IKO5" s="38"/>
      <c r="IKP5" s="38"/>
      <c r="IKQ5" s="38"/>
      <c r="IKR5" s="38"/>
      <c r="IKS5" s="38"/>
      <c r="IKT5" s="38"/>
      <c r="IKU5" s="38"/>
      <c r="IKV5" s="38"/>
      <c r="IKW5" s="38"/>
      <c r="IKX5" s="38"/>
      <c r="IKY5" s="38"/>
      <c r="IKZ5" s="38"/>
      <c r="ILA5" s="38"/>
      <c r="ILB5" s="38"/>
      <c r="ILC5" s="38"/>
      <c r="ILD5" s="38"/>
      <c r="ILE5" s="38"/>
      <c r="ILF5" s="38"/>
      <c r="ILG5" s="38"/>
      <c r="ILH5" s="38"/>
      <c r="ILI5" s="38"/>
      <c r="ILJ5" s="38"/>
      <c r="ILK5" s="38"/>
      <c r="ILL5" s="38"/>
      <c r="ILM5" s="38"/>
      <c r="ILN5" s="38"/>
      <c r="ILO5" s="38"/>
      <c r="ILP5" s="38"/>
      <c r="ILQ5" s="38"/>
      <c r="ILR5" s="38"/>
      <c r="ILS5" s="38"/>
      <c r="ILT5" s="38"/>
      <c r="ILU5" s="38"/>
      <c r="ILV5" s="38"/>
      <c r="ILW5" s="38"/>
      <c r="ILX5" s="38"/>
      <c r="ILY5" s="38"/>
      <c r="ILZ5" s="38"/>
      <c r="IMA5" s="38"/>
      <c r="IMB5" s="38"/>
      <c r="IMC5" s="38"/>
      <c r="IMD5" s="38"/>
      <c r="IME5" s="38"/>
      <c r="IMF5" s="38"/>
      <c r="IMG5" s="38"/>
      <c r="IMH5" s="38"/>
      <c r="IMI5" s="38"/>
      <c r="IMJ5" s="38"/>
      <c r="IMK5" s="38"/>
      <c r="IML5" s="38"/>
      <c r="IMM5" s="38"/>
      <c r="IMN5" s="38"/>
      <c r="IMO5" s="38"/>
      <c r="IMP5" s="38"/>
      <c r="IMQ5" s="38"/>
      <c r="IMR5" s="38"/>
      <c r="IMS5" s="38"/>
      <c r="IMT5" s="38"/>
      <c r="IMU5" s="38"/>
      <c r="IMV5" s="38"/>
      <c r="IMW5" s="38"/>
      <c r="IMX5" s="38"/>
      <c r="IMY5" s="38"/>
      <c r="IMZ5" s="38"/>
      <c r="INA5" s="38"/>
      <c r="INB5" s="38"/>
      <c r="INC5" s="38"/>
      <c r="IND5" s="38"/>
      <c r="INE5" s="38"/>
      <c r="INF5" s="38"/>
      <c r="ING5" s="38"/>
      <c r="INH5" s="38"/>
      <c r="INI5" s="38"/>
      <c r="INJ5" s="38"/>
      <c r="INK5" s="38"/>
      <c r="INL5" s="38"/>
      <c r="INM5" s="38"/>
      <c r="INN5" s="38"/>
      <c r="INO5" s="38"/>
      <c r="INP5" s="38"/>
      <c r="INQ5" s="38"/>
      <c r="INR5" s="38"/>
      <c r="INS5" s="38"/>
      <c r="INT5" s="38"/>
      <c r="INU5" s="38"/>
      <c r="INV5" s="38"/>
      <c r="INW5" s="38"/>
      <c r="INX5" s="38"/>
      <c r="INY5" s="38"/>
      <c r="INZ5" s="38"/>
      <c r="IOA5" s="38"/>
      <c r="IOB5" s="38"/>
      <c r="IOC5" s="38"/>
      <c r="IOD5" s="38"/>
      <c r="IOE5" s="38"/>
      <c r="IOF5" s="38"/>
      <c r="IOG5" s="38"/>
      <c r="IOH5" s="38"/>
      <c r="IOI5" s="38"/>
      <c r="IOJ5" s="38"/>
      <c r="IOK5" s="38"/>
      <c r="IOL5" s="38"/>
      <c r="IOM5" s="38"/>
      <c r="ION5" s="38"/>
      <c r="IOO5" s="38"/>
      <c r="IOP5" s="38"/>
      <c r="IOQ5" s="38"/>
      <c r="IOR5" s="38"/>
      <c r="IOS5" s="38"/>
      <c r="IOT5" s="38"/>
      <c r="IOU5" s="38"/>
      <c r="IOV5" s="38"/>
      <c r="IOW5" s="38"/>
      <c r="IOX5" s="38"/>
      <c r="IOY5" s="38"/>
      <c r="IOZ5" s="38"/>
      <c r="IPA5" s="38"/>
      <c r="IPB5" s="38"/>
      <c r="IPC5" s="38"/>
      <c r="IPD5" s="38"/>
      <c r="IPE5" s="38"/>
      <c r="IPF5" s="38"/>
      <c r="IPG5" s="38"/>
      <c r="IPH5" s="38"/>
      <c r="IPI5" s="38"/>
      <c r="IPJ5" s="38"/>
      <c r="IPK5" s="38"/>
      <c r="IPL5" s="38"/>
      <c r="IPM5" s="38"/>
      <c r="IPN5" s="38"/>
      <c r="IPO5" s="38"/>
      <c r="IPP5" s="38"/>
      <c r="IPQ5" s="38"/>
      <c r="IPR5" s="38"/>
      <c r="IPS5" s="38"/>
      <c r="IPT5" s="38"/>
      <c r="IPU5" s="38"/>
      <c r="IPV5" s="38"/>
      <c r="IPW5" s="38"/>
      <c r="IPX5" s="38"/>
      <c r="IPY5" s="38"/>
      <c r="IPZ5" s="38"/>
      <c r="IQA5" s="38"/>
      <c r="IQB5" s="38"/>
      <c r="IQC5" s="38"/>
      <c r="IQD5" s="38"/>
      <c r="IQE5" s="38"/>
      <c r="IQF5" s="38"/>
      <c r="IQG5" s="38"/>
      <c r="IQH5" s="38"/>
      <c r="IQI5" s="38"/>
      <c r="IQJ5" s="38"/>
      <c r="IQK5" s="38"/>
      <c r="IQL5" s="38"/>
      <c r="IQM5" s="38"/>
      <c r="IQN5" s="38"/>
      <c r="IQO5" s="38"/>
      <c r="IQP5" s="38"/>
      <c r="IQQ5" s="38"/>
      <c r="IQR5" s="38"/>
      <c r="IQS5" s="38"/>
      <c r="IQT5" s="38"/>
      <c r="IQU5" s="38"/>
      <c r="IQV5" s="38"/>
      <c r="IQW5" s="38"/>
      <c r="IQX5" s="38"/>
      <c r="IQY5" s="38"/>
      <c r="IQZ5" s="38"/>
      <c r="IRA5" s="38"/>
      <c r="IRB5" s="38"/>
      <c r="IRC5" s="38"/>
      <c r="IRD5" s="38"/>
      <c r="IRE5" s="38"/>
      <c r="IRF5" s="38"/>
      <c r="IRG5" s="38"/>
      <c r="IRH5" s="38"/>
      <c r="IRI5" s="38"/>
      <c r="IRJ5" s="38"/>
      <c r="IRK5" s="38"/>
      <c r="IRL5" s="38"/>
      <c r="IRM5" s="38"/>
      <c r="IRN5" s="38"/>
      <c r="IRO5" s="38"/>
      <c r="IRP5" s="38"/>
      <c r="IRQ5" s="38"/>
      <c r="IRR5" s="38"/>
      <c r="IRS5" s="38"/>
      <c r="IRT5" s="38"/>
      <c r="IRU5" s="38"/>
      <c r="IRV5" s="38"/>
      <c r="IRW5" s="38"/>
      <c r="IRX5" s="38"/>
      <c r="IRY5" s="38"/>
      <c r="IRZ5" s="38"/>
      <c r="ISA5" s="38"/>
      <c r="ISB5" s="38"/>
      <c r="ISC5" s="38"/>
      <c r="ISD5" s="38"/>
      <c r="ISE5" s="38"/>
      <c r="ISF5" s="38"/>
      <c r="ISG5" s="38"/>
      <c r="ISH5" s="38"/>
      <c r="ISI5" s="38"/>
      <c r="ISJ5" s="38"/>
      <c r="ISK5" s="38"/>
      <c r="ISL5" s="38"/>
      <c r="ISM5" s="38"/>
      <c r="ISN5" s="38"/>
      <c r="ISO5" s="38"/>
      <c r="ISP5" s="38"/>
      <c r="ISQ5" s="38"/>
      <c r="ISR5" s="38"/>
      <c r="ISS5" s="38"/>
      <c r="IST5" s="38"/>
      <c r="ISU5" s="38"/>
      <c r="ISV5" s="38"/>
      <c r="ISW5" s="38"/>
      <c r="ISX5" s="38"/>
      <c r="ISY5" s="38"/>
      <c r="ISZ5" s="38"/>
      <c r="ITA5" s="38"/>
      <c r="ITB5" s="38"/>
      <c r="ITC5" s="38"/>
      <c r="ITD5" s="38"/>
      <c r="ITE5" s="38"/>
      <c r="ITF5" s="38"/>
      <c r="ITG5" s="38"/>
      <c r="ITH5" s="38"/>
      <c r="ITI5" s="38"/>
      <c r="ITJ5" s="38"/>
      <c r="ITK5" s="38"/>
      <c r="ITL5" s="38"/>
      <c r="ITM5" s="38"/>
      <c r="ITN5" s="38"/>
      <c r="ITO5" s="38"/>
      <c r="ITP5" s="38"/>
      <c r="ITQ5" s="38"/>
      <c r="ITR5" s="38"/>
      <c r="ITS5" s="38"/>
      <c r="ITT5" s="38"/>
      <c r="ITU5" s="38"/>
      <c r="ITV5" s="38"/>
      <c r="ITW5" s="38"/>
      <c r="ITX5" s="38"/>
      <c r="ITY5" s="38"/>
      <c r="ITZ5" s="38"/>
      <c r="IUA5" s="38"/>
      <c r="IUB5" s="38"/>
      <c r="IUC5" s="38"/>
      <c r="IUD5" s="38"/>
      <c r="IUE5" s="38"/>
      <c r="IUF5" s="38"/>
      <c r="IUG5" s="38"/>
      <c r="IUH5" s="38"/>
      <c r="IUI5" s="38"/>
      <c r="IUJ5" s="38"/>
      <c r="IUK5" s="38"/>
      <c r="IUL5" s="38"/>
      <c r="IUM5" s="38"/>
      <c r="IUN5" s="38"/>
      <c r="IUO5" s="38"/>
      <c r="IUP5" s="38"/>
      <c r="IUQ5" s="38"/>
      <c r="IUR5" s="38"/>
      <c r="IUS5" s="38"/>
      <c r="IUT5" s="38"/>
      <c r="IUU5" s="38"/>
      <c r="IUV5" s="38"/>
      <c r="IUW5" s="38"/>
      <c r="IUX5" s="38"/>
      <c r="IUY5" s="38"/>
      <c r="IUZ5" s="38"/>
      <c r="IVA5" s="38"/>
      <c r="IVB5" s="38"/>
      <c r="IVC5" s="38"/>
      <c r="IVD5" s="38"/>
      <c r="IVE5" s="38"/>
      <c r="IVF5" s="38"/>
      <c r="IVG5" s="38"/>
      <c r="IVH5" s="38"/>
      <c r="IVI5" s="38"/>
      <c r="IVJ5" s="38"/>
      <c r="IVK5" s="38"/>
      <c r="IVL5" s="38"/>
      <c r="IVM5" s="38"/>
      <c r="IVN5" s="38"/>
      <c r="IVO5" s="38"/>
      <c r="IVP5" s="38"/>
      <c r="IVQ5" s="38"/>
      <c r="IVR5" s="38"/>
      <c r="IVS5" s="38"/>
      <c r="IVT5" s="38"/>
      <c r="IVU5" s="38"/>
      <c r="IVV5" s="38"/>
      <c r="IVW5" s="38"/>
      <c r="IVX5" s="38"/>
      <c r="IVY5" s="38"/>
      <c r="IVZ5" s="38"/>
      <c r="IWA5" s="38"/>
      <c r="IWB5" s="38"/>
      <c r="IWC5" s="38"/>
      <c r="IWD5" s="38"/>
      <c r="IWE5" s="38"/>
      <c r="IWF5" s="38"/>
      <c r="IWG5" s="38"/>
      <c r="IWH5" s="38"/>
      <c r="IWI5" s="38"/>
      <c r="IWJ5" s="38"/>
      <c r="IWK5" s="38"/>
      <c r="IWL5" s="38"/>
      <c r="IWM5" s="38"/>
      <c r="IWN5" s="38"/>
      <c r="IWO5" s="38"/>
      <c r="IWP5" s="38"/>
      <c r="IWQ5" s="38"/>
      <c r="IWR5" s="38"/>
      <c r="IWS5" s="38"/>
      <c r="IWT5" s="38"/>
      <c r="IWU5" s="38"/>
      <c r="IWV5" s="38"/>
      <c r="IWW5" s="38"/>
      <c r="IWX5" s="38"/>
      <c r="IWY5" s="38"/>
      <c r="IWZ5" s="38"/>
      <c r="IXA5" s="38"/>
      <c r="IXB5" s="38"/>
      <c r="IXC5" s="38"/>
      <c r="IXD5" s="38"/>
      <c r="IXE5" s="38"/>
      <c r="IXF5" s="38"/>
      <c r="IXG5" s="38"/>
      <c r="IXH5" s="38"/>
      <c r="IXI5" s="38"/>
      <c r="IXJ5" s="38"/>
      <c r="IXK5" s="38"/>
      <c r="IXL5" s="38"/>
      <c r="IXM5" s="38"/>
      <c r="IXN5" s="38"/>
      <c r="IXO5" s="38"/>
      <c r="IXP5" s="38"/>
      <c r="IXQ5" s="38"/>
      <c r="IXR5" s="38"/>
      <c r="IXS5" s="38"/>
      <c r="IXT5" s="38"/>
      <c r="IXU5" s="38"/>
      <c r="IXV5" s="38"/>
      <c r="IXW5" s="38"/>
      <c r="IXX5" s="38"/>
      <c r="IXY5" s="38"/>
      <c r="IXZ5" s="38"/>
      <c r="IYA5" s="38"/>
      <c r="IYB5" s="38"/>
      <c r="IYC5" s="38"/>
      <c r="IYD5" s="38"/>
      <c r="IYE5" s="38"/>
      <c r="IYF5" s="38"/>
      <c r="IYG5" s="38"/>
      <c r="IYH5" s="38"/>
      <c r="IYI5" s="38"/>
      <c r="IYJ5" s="38"/>
      <c r="IYK5" s="38"/>
      <c r="IYL5" s="38"/>
      <c r="IYM5" s="38"/>
      <c r="IYN5" s="38"/>
      <c r="IYO5" s="38"/>
      <c r="IYP5" s="38"/>
      <c r="IYQ5" s="38"/>
      <c r="IYR5" s="38"/>
      <c r="IYS5" s="38"/>
      <c r="IYT5" s="38"/>
      <c r="IYU5" s="38"/>
      <c r="IYV5" s="38"/>
      <c r="IYW5" s="38"/>
      <c r="IYX5" s="38"/>
      <c r="IYY5" s="38"/>
      <c r="IYZ5" s="38"/>
      <c r="IZA5" s="38"/>
      <c r="IZB5" s="38"/>
      <c r="IZC5" s="38"/>
      <c r="IZD5" s="38"/>
      <c r="IZE5" s="38"/>
      <c r="IZF5" s="38"/>
      <c r="IZG5" s="38"/>
      <c r="IZH5" s="38"/>
      <c r="IZI5" s="38"/>
      <c r="IZJ5" s="38"/>
      <c r="IZK5" s="38"/>
      <c r="IZL5" s="38"/>
      <c r="IZM5" s="38"/>
      <c r="IZN5" s="38"/>
      <c r="IZO5" s="38"/>
      <c r="IZP5" s="38"/>
      <c r="IZQ5" s="38"/>
      <c r="IZR5" s="38"/>
      <c r="IZS5" s="38"/>
      <c r="IZT5" s="38"/>
      <c r="IZU5" s="38"/>
      <c r="IZV5" s="38"/>
      <c r="IZW5" s="38"/>
      <c r="IZX5" s="38"/>
      <c r="IZY5" s="38"/>
      <c r="IZZ5" s="38"/>
      <c r="JAA5" s="38"/>
      <c r="JAB5" s="38"/>
      <c r="JAC5" s="38"/>
      <c r="JAD5" s="38"/>
      <c r="JAE5" s="38"/>
      <c r="JAF5" s="38"/>
      <c r="JAG5" s="38"/>
      <c r="JAH5" s="38"/>
      <c r="JAI5" s="38"/>
      <c r="JAJ5" s="38"/>
      <c r="JAK5" s="38"/>
      <c r="JAL5" s="38"/>
      <c r="JAM5" s="38"/>
      <c r="JAN5" s="38"/>
      <c r="JAO5" s="38"/>
      <c r="JAP5" s="38"/>
      <c r="JAQ5" s="38"/>
      <c r="JAR5" s="38"/>
      <c r="JAS5" s="38"/>
      <c r="JAT5" s="38"/>
      <c r="JAU5" s="38"/>
      <c r="JAV5" s="38"/>
      <c r="JAW5" s="38"/>
      <c r="JAX5" s="38"/>
      <c r="JAY5" s="38"/>
      <c r="JAZ5" s="38"/>
      <c r="JBA5" s="38"/>
      <c r="JBB5" s="38"/>
      <c r="JBC5" s="38"/>
      <c r="JBD5" s="38"/>
      <c r="JBE5" s="38"/>
      <c r="JBF5" s="38"/>
      <c r="JBG5" s="38"/>
      <c r="JBH5" s="38"/>
      <c r="JBI5" s="38"/>
      <c r="JBJ5" s="38"/>
      <c r="JBK5" s="38"/>
      <c r="JBL5" s="38"/>
      <c r="JBM5" s="38"/>
      <c r="JBN5" s="38"/>
      <c r="JBO5" s="38"/>
      <c r="JBP5" s="38"/>
      <c r="JBQ5" s="38"/>
      <c r="JBR5" s="38"/>
      <c r="JBS5" s="38"/>
      <c r="JBT5" s="38"/>
      <c r="JBU5" s="38"/>
      <c r="JBV5" s="38"/>
      <c r="JBW5" s="38"/>
      <c r="JBX5" s="38"/>
      <c r="JBY5" s="38"/>
      <c r="JBZ5" s="38"/>
      <c r="JCA5" s="38"/>
      <c r="JCB5" s="38"/>
      <c r="JCC5" s="38"/>
      <c r="JCD5" s="38"/>
      <c r="JCE5" s="38"/>
      <c r="JCF5" s="38"/>
      <c r="JCG5" s="38"/>
      <c r="JCH5" s="38"/>
      <c r="JCI5" s="38"/>
      <c r="JCJ5" s="38"/>
      <c r="JCK5" s="38"/>
      <c r="JCL5" s="38"/>
      <c r="JCM5" s="38"/>
      <c r="JCN5" s="38"/>
      <c r="JCO5" s="38"/>
      <c r="JCP5" s="38"/>
      <c r="JCQ5" s="38"/>
      <c r="JCR5" s="38"/>
      <c r="JCS5" s="38"/>
      <c r="JCT5" s="38"/>
      <c r="JCU5" s="38"/>
      <c r="JCV5" s="38"/>
      <c r="JCW5" s="38"/>
      <c r="JCX5" s="38"/>
      <c r="JCY5" s="38"/>
      <c r="JCZ5" s="38"/>
      <c r="JDA5" s="38"/>
      <c r="JDB5" s="38"/>
      <c r="JDC5" s="38"/>
      <c r="JDD5" s="38"/>
      <c r="JDE5" s="38"/>
      <c r="JDF5" s="38"/>
      <c r="JDG5" s="38"/>
      <c r="JDH5" s="38"/>
      <c r="JDI5" s="38"/>
      <c r="JDJ5" s="38"/>
      <c r="JDK5" s="38"/>
      <c r="JDL5" s="38"/>
      <c r="JDM5" s="38"/>
      <c r="JDN5" s="38"/>
      <c r="JDO5" s="38"/>
      <c r="JDP5" s="38"/>
      <c r="JDQ5" s="38"/>
      <c r="JDR5" s="38"/>
      <c r="JDS5" s="38"/>
      <c r="JDT5" s="38"/>
      <c r="JDU5" s="38"/>
      <c r="JDV5" s="38"/>
      <c r="JDW5" s="38"/>
      <c r="JDX5" s="38"/>
      <c r="JDY5" s="38"/>
      <c r="JDZ5" s="38"/>
      <c r="JEA5" s="38"/>
      <c r="JEB5" s="38"/>
      <c r="JEC5" s="38"/>
      <c r="JED5" s="38"/>
      <c r="JEE5" s="38"/>
      <c r="JEF5" s="38"/>
      <c r="JEG5" s="38"/>
      <c r="JEH5" s="38"/>
      <c r="JEI5" s="38"/>
      <c r="JEJ5" s="38"/>
      <c r="JEK5" s="38"/>
      <c r="JEL5" s="38"/>
      <c r="JEM5" s="38"/>
      <c r="JEN5" s="38"/>
      <c r="JEO5" s="38"/>
      <c r="JEP5" s="38"/>
      <c r="JEQ5" s="38"/>
      <c r="JER5" s="38"/>
      <c r="JES5" s="38"/>
      <c r="JET5" s="38"/>
      <c r="JEU5" s="38"/>
      <c r="JEV5" s="38"/>
      <c r="JEW5" s="38"/>
      <c r="JEX5" s="38"/>
      <c r="JEY5" s="38"/>
      <c r="JEZ5" s="38"/>
      <c r="JFA5" s="38"/>
      <c r="JFB5" s="38"/>
      <c r="JFC5" s="38"/>
      <c r="JFD5" s="38"/>
      <c r="JFE5" s="38"/>
      <c r="JFF5" s="38"/>
      <c r="JFG5" s="38"/>
      <c r="JFH5" s="38"/>
      <c r="JFI5" s="38"/>
      <c r="JFJ5" s="38"/>
      <c r="JFK5" s="38"/>
      <c r="JFL5" s="38"/>
      <c r="JFM5" s="38"/>
      <c r="JFN5" s="38"/>
      <c r="JFO5" s="38"/>
      <c r="JFP5" s="38"/>
      <c r="JFQ5" s="38"/>
      <c r="JFR5" s="38"/>
      <c r="JFS5" s="38"/>
      <c r="JFT5" s="38"/>
      <c r="JFU5" s="38"/>
      <c r="JFV5" s="38"/>
      <c r="JFW5" s="38"/>
      <c r="JFX5" s="38"/>
      <c r="JFY5" s="38"/>
      <c r="JFZ5" s="38"/>
      <c r="JGA5" s="38"/>
      <c r="JGB5" s="38"/>
      <c r="JGC5" s="38"/>
      <c r="JGD5" s="38"/>
      <c r="JGE5" s="38"/>
      <c r="JGF5" s="38"/>
      <c r="JGG5" s="38"/>
      <c r="JGH5" s="38"/>
      <c r="JGI5" s="38"/>
      <c r="JGJ5" s="38"/>
      <c r="JGK5" s="38"/>
      <c r="JGL5" s="38"/>
      <c r="JGM5" s="38"/>
      <c r="JGN5" s="38"/>
      <c r="JGO5" s="38"/>
      <c r="JGP5" s="38"/>
      <c r="JGQ5" s="38"/>
      <c r="JGR5" s="38"/>
      <c r="JGS5" s="38"/>
      <c r="JGT5" s="38"/>
      <c r="JGU5" s="38"/>
      <c r="JGV5" s="38"/>
      <c r="JGW5" s="38"/>
      <c r="JGX5" s="38"/>
      <c r="JGY5" s="38"/>
      <c r="JGZ5" s="38"/>
      <c r="JHA5" s="38"/>
      <c r="JHB5" s="38"/>
      <c r="JHC5" s="38"/>
      <c r="JHD5" s="38"/>
      <c r="JHE5" s="38"/>
      <c r="JHF5" s="38"/>
      <c r="JHG5" s="38"/>
      <c r="JHH5" s="38"/>
      <c r="JHI5" s="38"/>
      <c r="JHJ5" s="38"/>
      <c r="JHK5" s="38"/>
      <c r="JHL5" s="38"/>
      <c r="JHM5" s="38"/>
      <c r="JHN5" s="38"/>
      <c r="JHO5" s="38"/>
      <c r="JHP5" s="38"/>
      <c r="JHQ5" s="38"/>
      <c r="JHR5" s="38"/>
      <c r="JHS5" s="38"/>
      <c r="JHT5" s="38"/>
      <c r="JHU5" s="38"/>
      <c r="JHV5" s="38"/>
      <c r="JHW5" s="38"/>
      <c r="JHX5" s="38"/>
      <c r="JHY5" s="38"/>
      <c r="JHZ5" s="38"/>
      <c r="JIA5" s="38"/>
      <c r="JIB5" s="38"/>
      <c r="JIC5" s="38"/>
      <c r="JID5" s="38"/>
      <c r="JIE5" s="38"/>
      <c r="JIF5" s="38"/>
      <c r="JIG5" s="38"/>
      <c r="JIH5" s="38"/>
      <c r="JII5" s="38"/>
      <c r="JIJ5" s="38"/>
      <c r="JIK5" s="38"/>
      <c r="JIL5" s="38"/>
      <c r="JIM5" s="38"/>
      <c r="JIN5" s="38"/>
      <c r="JIO5" s="38"/>
      <c r="JIP5" s="38"/>
      <c r="JIQ5" s="38"/>
      <c r="JIR5" s="38"/>
      <c r="JIS5" s="38"/>
      <c r="JIT5" s="38"/>
      <c r="JIU5" s="38"/>
      <c r="JIV5" s="38"/>
      <c r="JIW5" s="38"/>
      <c r="JIX5" s="38"/>
      <c r="JIY5" s="38"/>
      <c r="JIZ5" s="38"/>
      <c r="JJA5" s="38"/>
      <c r="JJB5" s="38"/>
      <c r="JJC5" s="38"/>
      <c r="JJD5" s="38"/>
      <c r="JJE5" s="38"/>
      <c r="JJF5" s="38"/>
      <c r="JJG5" s="38"/>
      <c r="JJH5" s="38"/>
      <c r="JJI5" s="38"/>
      <c r="JJJ5" s="38"/>
      <c r="JJK5" s="38"/>
      <c r="JJL5" s="38"/>
      <c r="JJM5" s="38"/>
      <c r="JJN5" s="38"/>
      <c r="JJO5" s="38"/>
      <c r="JJP5" s="38"/>
      <c r="JJQ5" s="38"/>
      <c r="JJR5" s="38"/>
      <c r="JJS5" s="38"/>
      <c r="JJT5" s="38"/>
      <c r="JJU5" s="38"/>
      <c r="JJV5" s="38"/>
      <c r="JJW5" s="38"/>
      <c r="JJX5" s="38"/>
      <c r="JJY5" s="38"/>
      <c r="JJZ5" s="38"/>
      <c r="JKA5" s="38"/>
      <c r="JKB5" s="38"/>
      <c r="JKC5" s="38"/>
      <c r="JKD5" s="38"/>
      <c r="JKE5" s="38"/>
      <c r="JKF5" s="38"/>
      <c r="JKG5" s="38"/>
      <c r="JKH5" s="38"/>
      <c r="JKI5" s="38"/>
      <c r="JKJ5" s="38"/>
      <c r="JKK5" s="38"/>
      <c r="JKL5" s="38"/>
      <c r="JKM5" s="38"/>
      <c r="JKN5" s="38"/>
      <c r="JKO5" s="38"/>
      <c r="JKP5" s="38"/>
      <c r="JKQ5" s="38"/>
      <c r="JKR5" s="38"/>
      <c r="JKS5" s="38"/>
      <c r="JKT5" s="38"/>
      <c r="JKU5" s="38"/>
      <c r="JKV5" s="38"/>
      <c r="JKW5" s="38"/>
      <c r="JKX5" s="38"/>
      <c r="JKY5" s="38"/>
      <c r="JKZ5" s="38"/>
      <c r="JLA5" s="38"/>
      <c r="JLB5" s="38"/>
      <c r="JLC5" s="38"/>
      <c r="JLD5" s="38"/>
      <c r="JLE5" s="38"/>
      <c r="JLF5" s="38"/>
      <c r="JLG5" s="38"/>
      <c r="JLH5" s="38"/>
      <c r="JLI5" s="38"/>
      <c r="JLJ5" s="38"/>
      <c r="JLK5" s="38"/>
      <c r="JLL5" s="38"/>
      <c r="JLM5" s="38"/>
      <c r="JLN5" s="38"/>
      <c r="JLO5" s="38"/>
      <c r="JLP5" s="38"/>
      <c r="JLQ5" s="38"/>
      <c r="JLR5" s="38"/>
      <c r="JLS5" s="38"/>
      <c r="JLT5" s="38"/>
      <c r="JLU5" s="38"/>
      <c r="JLV5" s="38"/>
      <c r="JLW5" s="38"/>
      <c r="JLX5" s="38"/>
      <c r="JLY5" s="38"/>
      <c r="JLZ5" s="38"/>
      <c r="JMA5" s="38"/>
      <c r="JMB5" s="38"/>
      <c r="JMC5" s="38"/>
      <c r="JMD5" s="38"/>
      <c r="JME5" s="38"/>
      <c r="JMF5" s="38"/>
      <c r="JMG5" s="38"/>
      <c r="JMH5" s="38"/>
      <c r="JMI5" s="38"/>
      <c r="JMJ5" s="38"/>
      <c r="JMK5" s="38"/>
      <c r="JML5" s="38"/>
      <c r="JMM5" s="38"/>
      <c r="JMN5" s="38"/>
      <c r="JMO5" s="38"/>
      <c r="JMP5" s="38"/>
      <c r="JMQ5" s="38"/>
      <c r="JMR5" s="38"/>
      <c r="JMS5" s="38"/>
      <c r="JMT5" s="38"/>
      <c r="JMU5" s="38"/>
      <c r="JMV5" s="38"/>
      <c r="JMW5" s="38"/>
      <c r="JMX5" s="38"/>
      <c r="JMY5" s="38"/>
      <c r="JMZ5" s="38"/>
      <c r="JNA5" s="38"/>
      <c r="JNB5" s="38"/>
      <c r="JNC5" s="38"/>
      <c r="JND5" s="38"/>
      <c r="JNE5" s="38"/>
      <c r="JNF5" s="38"/>
      <c r="JNG5" s="38"/>
      <c r="JNH5" s="38"/>
      <c r="JNI5" s="38"/>
      <c r="JNJ5" s="38"/>
      <c r="JNK5" s="38"/>
      <c r="JNL5" s="38"/>
      <c r="JNM5" s="38"/>
      <c r="JNN5" s="38"/>
      <c r="JNO5" s="38"/>
      <c r="JNP5" s="38"/>
      <c r="JNQ5" s="38"/>
      <c r="JNR5" s="38"/>
      <c r="JNS5" s="38"/>
      <c r="JNT5" s="38"/>
      <c r="JNU5" s="38"/>
      <c r="JNV5" s="38"/>
      <c r="JNW5" s="38"/>
      <c r="JNX5" s="38"/>
      <c r="JNY5" s="38"/>
      <c r="JNZ5" s="38"/>
      <c r="JOA5" s="38"/>
      <c r="JOB5" s="38"/>
      <c r="JOC5" s="38"/>
      <c r="JOD5" s="38"/>
      <c r="JOE5" s="38"/>
      <c r="JOF5" s="38"/>
      <c r="JOG5" s="38"/>
      <c r="JOH5" s="38"/>
      <c r="JOI5" s="38"/>
      <c r="JOJ5" s="38"/>
      <c r="JOK5" s="38"/>
      <c r="JOL5" s="38"/>
      <c r="JOM5" s="38"/>
      <c r="JON5" s="38"/>
      <c r="JOO5" s="38"/>
      <c r="JOP5" s="38"/>
      <c r="JOQ5" s="38"/>
      <c r="JOR5" s="38"/>
      <c r="JOS5" s="38"/>
      <c r="JOT5" s="38"/>
      <c r="JOU5" s="38"/>
      <c r="JOV5" s="38"/>
      <c r="JOW5" s="38"/>
      <c r="JOX5" s="38"/>
      <c r="JOY5" s="38"/>
      <c r="JOZ5" s="38"/>
      <c r="JPA5" s="38"/>
      <c r="JPB5" s="38"/>
      <c r="JPC5" s="38"/>
      <c r="JPD5" s="38"/>
      <c r="JPE5" s="38"/>
      <c r="JPF5" s="38"/>
      <c r="JPG5" s="38"/>
      <c r="JPH5" s="38"/>
      <c r="JPI5" s="38"/>
      <c r="JPJ5" s="38"/>
      <c r="JPK5" s="38"/>
      <c r="JPL5" s="38"/>
      <c r="JPM5" s="38"/>
      <c r="JPN5" s="38"/>
      <c r="JPO5" s="38"/>
      <c r="JPP5" s="38"/>
      <c r="JPQ5" s="38"/>
      <c r="JPR5" s="38"/>
      <c r="JPS5" s="38"/>
      <c r="JPT5" s="38"/>
      <c r="JPU5" s="38"/>
      <c r="JPV5" s="38"/>
      <c r="JPW5" s="38"/>
      <c r="JPX5" s="38"/>
      <c r="JPY5" s="38"/>
      <c r="JPZ5" s="38"/>
      <c r="JQA5" s="38"/>
      <c r="JQB5" s="38"/>
      <c r="JQC5" s="38"/>
      <c r="JQD5" s="38"/>
      <c r="JQE5" s="38"/>
      <c r="JQF5" s="38"/>
      <c r="JQG5" s="38"/>
      <c r="JQH5" s="38"/>
      <c r="JQI5" s="38"/>
      <c r="JQJ5" s="38"/>
      <c r="JQK5" s="38"/>
      <c r="JQL5" s="38"/>
      <c r="JQM5" s="38"/>
      <c r="JQN5" s="38"/>
      <c r="JQO5" s="38"/>
      <c r="JQP5" s="38"/>
      <c r="JQQ5" s="38"/>
      <c r="JQR5" s="38"/>
      <c r="JQS5" s="38"/>
      <c r="JQT5" s="38"/>
      <c r="JQU5" s="38"/>
      <c r="JQV5" s="38"/>
      <c r="JQW5" s="38"/>
      <c r="JQX5" s="38"/>
      <c r="JQY5" s="38"/>
      <c r="JQZ5" s="38"/>
      <c r="JRA5" s="38"/>
      <c r="JRB5" s="38"/>
      <c r="JRC5" s="38"/>
      <c r="JRD5" s="38"/>
      <c r="JRE5" s="38"/>
      <c r="JRF5" s="38"/>
      <c r="JRG5" s="38"/>
      <c r="JRH5" s="38"/>
      <c r="JRI5" s="38"/>
      <c r="JRJ5" s="38"/>
      <c r="JRK5" s="38"/>
      <c r="JRL5" s="38"/>
      <c r="JRM5" s="38"/>
      <c r="JRN5" s="38"/>
      <c r="JRO5" s="38"/>
      <c r="JRP5" s="38"/>
      <c r="JRQ5" s="38"/>
      <c r="JRR5" s="38"/>
      <c r="JRS5" s="38"/>
      <c r="JRT5" s="38"/>
      <c r="JRU5" s="38"/>
      <c r="JRV5" s="38"/>
      <c r="JRW5" s="38"/>
      <c r="JRX5" s="38"/>
      <c r="JRY5" s="38"/>
      <c r="JRZ5" s="38"/>
      <c r="JSA5" s="38"/>
      <c r="JSB5" s="38"/>
      <c r="JSC5" s="38"/>
      <c r="JSD5" s="38"/>
      <c r="JSE5" s="38"/>
      <c r="JSF5" s="38"/>
      <c r="JSG5" s="38"/>
      <c r="JSH5" s="38"/>
      <c r="JSI5" s="38"/>
      <c r="JSJ5" s="38"/>
      <c r="JSK5" s="38"/>
      <c r="JSL5" s="38"/>
      <c r="JSM5" s="38"/>
      <c r="JSN5" s="38"/>
      <c r="JSO5" s="38"/>
      <c r="JSP5" s="38"/>
      <c r="JSQ5" s="38"/>
      <c r="JSR5" s="38"/>
      <c r="JSS5" s="38"/>
      <c r="JST5" s="38"/>
      <c r="JSU5" s="38"/>
      <c r="JSV5" s="38"/>
      <c r="JSW5" s="38"/>
      <c r="JSX5" s="38"/>
      <c r="JSY5" s="38"/>
      <c r="JSZ5" s="38"/>
      <c r="JTA5" s="38"/>
      <c r="JTB5" s="38"/>
      <c r="JTC5" s="38"/>
      <c r="JTD5" s="38"/>
      <c r="JTE5" s="38"/>
      <c r="JTF5" s="38"/>
      <c r="JTG5" s="38"/>
      <c r="JTH5" s="38"/>
      <c r="JTI5" s="38"/>
      <c r="JTJ5" s="38"/>
      <c r="JTK5" s="38"/>
      <c r="JTL5" s="38"/>
      <c r="JTM5" s="38"/>
      <c r="JTN5" s="38"/>
      <c r="JTO5" s="38"/>
      <c r="JTP5" s="38"/>
      <c r="JTQ5" s="38"/>
      <c r="JTR5" s="38"/>
      <c r="JTS5" s="38"/>
      <c r="JTT5" s="38"/>
      <c r="JTU5" s="38"/>
      <c r="JTV5" s="38"/>
      <c r="JTW5" s="38"/>
      <c r="JTX5" s="38"/>
      <c r="JTY5" s="38"/>
      <c r="JTZ5" s="38"/>
      <c r="JUA5" s="38"/>
      <c r="JUB5" s="38"/>
      <c r="JUC5" s="38"/>
      <c r="JUD5" s="38"/>
      <c r="JUE5" s="38"/>
      <c r="JUF5" s="38"/>
      <c r="JUG5" s="38"/>
      <c r="JUH5" s="38"/>
      <c r="JUI5" s="38"/>
      <c r="JUJ5" s="38"/>
      <c r="JUK5" s="38"/>
      <c r="JUL5" s="38"/>
      <c r="JUM5" s="38"/>
      <c r="JUN5" s="38"/>
      <c r="JUO5" s="38"/>
      <c r="JUP5" s="38"/>
      <c r="JUQ5" s="38"/>
      <c r="JUR5" s="38"/>
      <c r="JUS5" s="38"/>
      <c r="JUT5" s="38"/>
      <c r="JUU5" s="38"/>
      <c r="JUV5" s="38"/>
      <c r="JUW5" s="38"/>
      <c r="JUX5" s="38"/>
      <c r="JUY5" s="38"/>
      <c r="JUZ5" s="38"/>
      <c r="JVA5" s="38"/>
      <c r="JVB5" s="38"/>
      <c r="JVC5" s="38"/>
      <c r="JVD5" s="38"/>
      <c r="JVE5" s="38"/>
      <c r="JVF5" s="38"/>
      <c r="JVG5" s="38"/>
      <c r="JVH5" s="38"/>
      <c r="JVI5" s="38"/>
      <c r="JVJ5" s="38"/>
      <c r="JVK5" s="38"/>
      <c r="JVL5" s="38"/>
      <c r="JVM5" s="38"/>
      <c r="JVN5" s="38"/>
      <c r="JVO5" s="38"/>
      <c r="JVP5" s="38"/>
      <c r="JVQ5" s="38"/>
      <c r="JVR5" s="38"/>
      <c r="JVS5" s="38"/>
      <c r="JVT5" s="38"/>
      <c r="JVU5" s="38"/>
      <c r="JVV5" s="38"/>
      <c r="JVW5" s="38"/>
      <c r="JVX5" s="38"/>
      <c r="JVY5" s="38"/>
      <c r="JVZ5" s="38"/>
      <c r="JWA5" s="38"/>
      <c r="JWB5" s="38"/>
      <c r="JWC5" s="38"/>
      <c r="JWD5" s="38"/>
      <c r="JWE5" s="38"/>
      <c r="JWF5" s="38"/>
      <c r="JWG5" s="38"/>
      <c r="JWH5" s="38"/>
      <c r="JWI5" s="38"/>
      <c r="JWJ5" s="38"/>
      <c r="JWK5" s="38"/>
      <c r="JWL5" s="38"/>
      <c r="JWM5" s="38"/>
      <c r="JWN5" s="38"/>
      <c r="JWO5" s="38"/>
      <c r="JWP5" s="38"/>
      <c r="JWQ5" s="38"/>
      <c r="JWR5" s="38"/>
      <c r="JWS5" s="38"/>
      <c r="JWT5" s="38"/>
      <c r="JWU5" s="38"/>
      <c r="JWV5" s="38"/>
      <c r="JWW5" s="38"/>
      <c r="JWX5" s="38"/>
      <c r="JWY5" s="38"/>
      <c r="JWZ5" s="38"/>
      <c r="JXA5" s="38"/>
      <c r="JXB5" s="38"/>
      <c r="JXC5" s="38"/>
      <c r="JXD5" s="38"/>
      <c r="JXE5" s="38"/>
      <c r="JXF5" s="38"/>
      <c r="JXG5" s="38"/>
      <c r="JXH5" s="38"/>
      <c r="JXI5" s="38"/>
      <c r="JXJ5" s="38"/>
      <c r="JXK5" s="38"/>
      <c r="JXL5" s="38"/>
      <c r="JXM5" s="38"/>
      <c r="JXN5" s="38"/>
      <c r="JXO5" s="38"/>
      <c r="JXP5" s="38"/>
      <c r="JXQ5" s="38"/>
      <c r="JXR5" s="38"/>
      <c r="JXS5" s="38"/>
      <c r="JXT5" s="38"/>
      <c r="JXU5" s="38"/>
      <c r="JXV5" s="38"/>
      <c r="JXW5" s="38"/>
      <c r="JXX5" s="38"/>
      <c r="JXY5" s="38"/>
      <c r="JXZ5" s="38"/>
      <c r="JYA5" s="38"/>
      <c r="JYB5" s="38"/>
      <c r="JYC5" s="38"/>
      <c r="JYD5" s="38"/>
      <c r="JYE5" s="38"/>
      <c r="JYF5" s="38"/>
      <c r="JYG5" s="38"/>
      <c r="JYH5" s="38"/>
      <c r="JYI5" s="38"/>
      <c r="JYJ5" s="38"/>
      <c r="JYK5" s="38"/>
      <c r="JYL5" s="38"/>
      <c r="JYM5" s="38"/>
      <c r="JYN5" s="38"/>
      <c r="JYO5" s="38"/>
      <c r="JYP5" s="38"/>
      <c r="JYQ5" s="38"/>
      <c r="JYR5" s="38"/>
      <c r="JYS5" s="38"/>
      <c r="JYT5" s="38"/>
      <c r="JYU5" s="38"/>
      <c r="JYV5" s="38"/>
      <c r="JYW5" s="38"/>
      <c r="JYX5" s="38"/>
      <c r="JYY5" s="38"/>
      <c r="JYZ5" s="38"/>
      <c r="JZA5" s="38"/>
      <c r="JZB5" s="38"/>
      <c r="JZC5" s="38"/>
      <c r="JZD5" s="38"/>
      <c r="JZE5" s="38"/>
      <c r="JZF5" s="38"/>
      <c r="JZG5" s="38"/>
      <c r="JZH5" s="38"/>
      <c r="JZI5" s="38"/>
      <c r="JZJ5" s="38"/>
      <c r="JZK5" s="38"/>
      <c r="JZL5" s="38"/>
      <c r="JZM5" s="38"/>
      <c r="JZN5" s="38"/>
      <c r="JZO5" s="38"/>
      <c r="JZP5" s="38"/>
      <c r="JZQ5" s="38"/>
      <c r="JZR5" s="38"/>
      <c r="JZS5" s="38"/>
      <c r="JZT5" s="38"/>
      <c r="JZU5" s="38"/>
      <c r="JZV5" s="38"/>
      <c r="JZW5" s="38"/>
      <c r="JZX5" s="38"/>
      <c r="JZY5" s="38"/>
      <c r="JZZ5" s="38"/>
      <c r="KAA5" s="38"/>
      <c r="KAB5" s="38"/>
      <c r="KAC5" s="38"/>
      <c r="KAD5" s="38"/>
      <c r="KAE5" s="38"/>
      <c r="KAF5" s="38"/>
      <c r="KAG5" s="38"/>
      <c r="KAH5" s="38"/>
      <c r="KAI5" s="38"/>
      <c r="KAJ5" s="38"/>
      <c r="KAK5" s="38"/>
      <c r="KAL5" s="38"/>
      <c r="KAM5" s="38"/>
      <c r="KAN5" s="38"/>
      <c r="KAO5" s="38"/>
      <c r="KAP5" s="38"/>
      <c r="KAQ5" s="38"/>
      <c r="KAR5" s="38"/>
      <c r="KAS5" s="38"/>
      <c r="KAT5" s="38"/>
      <c r="KAU5" s="38"/>
      <c r="KAV5" s="38"/>
      <c r="KAW5" s="38"/>
      <c r="KAX5" s="38"/>
      <c r="KAY5" s="38"/>
      <c r="KAZ5" s="38"/>
      <c r="KBA5" s="38"/>
      <c r="KBB5" s="38"/>
      <c r="KBC5" s="38"/>
      <c r="KBD5" s="38"/>
      <c r="KBE5" s="38"/>
      <c r="KBF5" s="38"/>
      <c r="KBG5" s="38"/>
      <c r="KBH5" s="38"/>
      <c r="KBI5" s="38"/>
      <c r="KBJ5" s="38"/>
      <c r="KBK5" s="38"/>
      <c r="KBL5" s="38"/>
      <c r="KBM5" s="38"/>
      <c r="KBN5" s="38"/>
      <c r="KBO5" s="38"/>
      <c r="KBP5" s="38"/>
      <c r="KBQ5" s="38"/>
      <c r="KBR5" s="38"/>
      <c r="KBS5" s="38"/>
      <c r="KBT5" s="38"/>
      <c r="KBU5" s="38"/>
      <c r="KBV5" s="38"/>
      <c r="KBW5" s="38"/>
      <c r="KBX5" s="38"/>
      <c r="KBY5" s="38"/>
      <c r="KBZ5" s="38"/>
      <c r="KCA5" s="38"/>
      <c r="KCB5" s="38"/>
      <c r="KCC5" s="38"/>
      <c r="KCD5" s="38"/>
      <c r="KCE5" s="38"/>
      <c r="KCF5" s="38"/>
      <c r="KCG5" s="38"/>
      <c r="KCH5" s="38"/>
      <c r="KCI5" s="38"/>
      <c r="KCJ5" s="38"/>
      <c r="KCK5" s="38"/>
      <c r="KCL5" s="38"/>
      <c r="KCM5" s="38"/>
      <c r="KCN5" s="38"/>
      <c r="KCO5" s="38"/>
      <c r="KCP5" s="38"/>
      <c r="KCQ5" s="38"/>
      <c r="KCR5" s="38"/>
      <c r="KCS5" s="38"/>
      <c r="KCT5" s="38"/>
      <c r="KCU5" s="38"/>
      <c r="KCV5" s="38"/>
      <c r="KCW5" s="38"/>
      <c r="KCX5" s="38"/>
      <c r="KCY5" s="38"/>
      <c r="KCZ5" s="38"/>
      <c r="KDA5" s="38"/>
      <c r="KDB5" s="38"/>
      <c r="KDC5" s="38"/>
      <c r="KDD5" s="38"/>
      <c r="KDE5" s="38"/>
      <c r="KDF5" s="38"/>
      <c r="KDG5" s="38"/>
      <c r="KDH5" s="38"/>
      <c r="KDI5" s="38"/>
      <c r="KDJ5" s="38"/>
      <c r="KDK5" s="38"/>
      <c r="KDL5" s="38"/>
      <c r="KDM5" s="38"/>
      <c r="KDN5" s="38"/>
      <c r="KDO5" s="38"/>
      <c r="KDP5" s="38"/>
      <c r="KDQ5" s="38"/>
      <c r="KDR5" s="38"/>
      <c r="KDS5" s="38"/>
      <c r="KDT5" s="38"/>
      <c r="KDU5" s="38"/>
      <c r="KDV5" s="38"/>
      <c r="KDW5" s="38"/>
      <c r="KDX5" s="38"/>
      <c r="KDY5" s="38"/>
      <c r="KDZ5" s="38"/>
      <c r="KEA5" s="38"/>
      <c r="KEB5" s="38"/>
      <c r="KEC5" s="38"/>
      <c r="KED5" s="38"/>
      <c r="KEE5" s="38"/>
      <c r="KEF5" s="38"/>
      <c r="KEG5" s="38"/>
      <c r="KEH5" s="38"/>
      <c r="KEI5" s="38"/>
      <c r="KEJ5" s="38"/>
      <c r="KEK5" s="38"/>
      <c r="KEL5" s="38"/>
      <c r="KEM5" s="38"/>
      <c r="KEN5" s="38"/>
      <c r="KEO5" s="38"/>
      <c r="KEP5" s="38"/>
      <c r="KEQ5" s="38"/>
      <c r="KER5" s="38"/>
      <c r="KES5" s="38"/>
      <c r="KET5" s="38"/>
      <c r="KEU5" s="38"/>
      <c r="KEV5" s="38"/>
      <c r="KEW5" s="38"/>
      <c r="KEX5" s="38"/>
      <c r="KEY5" s="38"/>
      <c r="KEZ5" s="38"/>
      <c r="KFA5" s="38"/>
      <c r="KFB5" s="38"/>
      <c r="KFC5" s="38"/>
      <c r="KFD5" s="38"/>
      <c r="KFE5" s="38"/>
      <c r="KFF5" s="38"/>
      <c r="KFG5" s="38"/>
      <c r="KFH5" s="38"/>
      <c r="KFI5" s="38"/>
      <c r="KFJ5" s="38"/>
      <c r="KFK5" s="38"/>
      <c r="KFL5" s="38"/>
      <c r="KFM5" s="38"/>
      <c r="KFN5" s="38"/>
      <c r="KFO5" s="38"/>
      <c r="KFP5" s="38"/>
      <c r="KFQ5" s="38"/>
      <c r="KFR5" s="38"/>
      <c r="KFS5" s="38"/>
      <c r="KFT5" s="38"/>
      <c r="KFU5" s="38"/>
      <c r="KFV5" s="38"/>
      <c r="KFW5" s="38"/>
      <c r="KFX5" s="38"/>
      <c r="KFY5" s="38"/>
      <c r="KFZ5" s="38"/>
      <c r="KGA5" s="38"/>
      <c r="KGB5" s="38"/>
      <c r="KGC5" s="38"/>
      <c r="KGD5" s="38"/>
      <c r="KGE5" s="38"/>
      <c r="KGF5" s="38"/>
      <c r="KGG5" s="38"/>
      <c r="KGH5" s="38"/>
      <c r="KGI5" s="38"/>
      <c r="KGJ5" s="38"/>
      <c r="KGK5" s="38"/>
      <c r="KGL5" s="38"/>
      <c r="KGM5" s="38"/>
      <c r="KGN5" s="38"/>
      <c r="KGO5" s="38"/>
      <c r="KGP5" s="38"/>
      <c r="KGQ5" s="38"/>
      <c r="KGR5" s="38"/>
      <c r="KGS5" s="38"/>
      <c r="KGT5" s="38"/>
      <c r="KGU5" s="38"/>
      <c r="KGV5" s="38"/>
      <c r="KGW5" s="38"/>
      <c r="KGX5" s="38"/>
      <c r="KGY5" s="38"/>
      <c r="KGZ5" s="38"/>
      <c r="KHA5" s="38"/>
      <c r="KHB5" s="38"/>
      <c r="KHC5" s="38"/>
      <c r="KHD5" s="38"/>
      <c r="KHE5" s="38"/>
      <c r="KHF5" s="38"/>
      <c r="KHG5" s="38"/>
      <c r="KHH5" s="38"/>
      <c r="KHI5" s="38"/>
      <c r="KHJ5" s="38"/>
      <c r="KHK5" s="38"/>
      <c r="KHL5" s="38"/>
      <c r="KHM5" s="38"/>
      <c r="KHN5" s="38"/>
      <c r="KHO5" s="38"/>
      <c r="KHP5" s="38"/>
      <c r="KHQ5" s="38"/>
      <c r="KHR5" s="38"/>
      <c r="KHS5" s="38"/>
      <c r="KHT5" s="38"/>
      <c r="KHU5" s="38"/>
      <c r="KHV5" s="38"/>
      <c r="KHW5" s="38"/>
      <c r="KHX5" s="38"/>
      <c r="KHY5" s="38"/>
      <c r="KHZ5" s="38"/>
      <c r="KIA5" s="38"/>
      <c r="KIB5" s="38"/>
      <c r="KIC5" s="38"/>
      <c r="KID5" s="38"/>
      <c r="KIE5" s="38"/>
      <c r="KIF5" s="38"/>
      <c r="KIG5" s="38"/>
      <c r="KIH5" s="38"/>
      <c r="KII5" s="38"/>
      <c r="KIJ5" s="38"/>
      <c r="KIK5" s="38"/>
      <c r="KIL5" s="38"/>
      <c r="KIM5" s="38"/>
      <c r="KIN5" s="38"/>
      <c r="KIO5" s="38"/>
      <c r="KIP5" s="38"/>
      <c r="KIQ5" s="38"/>
      <c r="KIR5" s="38"/>
      <c r="KIS5" s="38"/>
      <c r="KIT5" s="38"/>
      <c r="KIU5" s="38"/>
      <c r="KIV5" s="38"/>
      <c r="KIW5" s="38"/>
      <c r="KIX5" s="38"/>
      <c r="KIY5" s="38"/>
      <c r="KIZ5" s="38"/>
      <c r="KJA5" s="38"/>
      <c r="KJB5" s="38"/>
      <c r="KJC5" s="38"/>
      <c r="KJD5" s="38"/>
      <c r="KJE5" s="38"/>
      <c r="KJF5" s="38"/>
      <c r="KJG5" s="38"/>
      <c r="KJH5" s="38"/>
      <c r="KJI5" s="38"/>
      <c r="KJJ5" s="38"/>
      <c r="KJK5" s="38"/>
      <c r="KJL5" s="38"/>
      <c r="KJM5" s="38"/>
      <c r="KJN5" s="38"/>
      <c r="KJO5" s="38"/>
      <c r="KJP5" s="38"/>
      <c r="KJQ5" s="38"/>
      <c r="KJR5" s="38"/>
      <c r="KJS5" s="38"/>
      <c r="KJT5" s="38"/>
      <c r="KJU5" s="38"/>
      <c r="KJV5" s="38"/>
      <c r="KJW5" s="38"/>
      <c r="KJX5" s="38"/>
      <c r="KJY5" s="38"/>
      <c r="KJZ5" s="38"/>
      <c r="KKA5" s="38"/>
      <c r="KKB5" s="38"/>
      <c r="KKC5" s="38"/>
      <c r="KKD5" s="38"/>
      <c r="KKE5" s="38"/>
      <c r="KKF5" s="38"/>
      <c r="KKG5" s="38"/>
      <c r="KKH5" s="38"/>
      <c r="KKI5" s="38"/>
      <c r="KKJ5" s="38"/>
      <c r="KKK5" s="38"/>
      <c r="KKL5" s="38"/>
      <c r="KKM5" s="38"/>
      <c r="KKN5" s="38"/>
      <c r="KKO5" s="38"/>
      <c r="KKP5" s="38"/>
      <c r="KKQ5" s="38"/>
      <c r="KKR5" s="38"/>
      <c r="KKS5" s="38"/>
      <c r="KKT5" s="38"/>
      <c r="KKU5" s="38"/>
      <c r="KKV5" s="38"/>
      <c r="KKW5" s="38"/>
      <c r="KKX5" s="38"/>
      <c r="KKY5" s="38"/>
      <c r="KKZ5" s="38"/>
      <c r="KLA5" s="38"/>
      <c r="KLB5" s="38"/>
      <c r="KLC5" s="38"/>
      <c r="KLD5" s="38"/>
      <c r="KLE5" s="38"/>
      <c r="KLF5" s="38"/>
      <c r="KLG5" s="38"/>
      <c r="KLH5" s="38"/>
      <c r="KLI5" s="38"/>
      <c r="KLJ5" s="38"/>
      <c r="KLK5" s="38"/>
      <c r="KLL5" s="38"/>
      <c r="KLM5" s="38"/>
      <c r="KLN5" s="38"/>
      <c r="KLO5" s="38"/>
      <c r="KLP5" s="38"/>
      <c r="KLQ5" s="38"/>
      <c r="KLR5" s="38"/>
      <c r="KLS5" s="38"/>
      <c r="KLT5" s="38"/>
      <c r="KLU5" s="38"/>
      <c r="KLV5" s="38"/>
      <c r="KLW5" s="38"/>
      <c r="KLX5" s="38"/>
      <c r="KLY5" s="38"/>
      <c r="KLZ5" s="38"/>
      <c r="KMA5" s="38"/>
      <c r="KMB5" s="38"/>
      <c r="KMC5" s="38"/>
      <c r="KMD5" s="38"/>
      <c r="KME5" s="38"/>
      <c r="KMF5" s="38"/>
      <c r="KMG5" s="38"/>
      <c r="KMH5" s="38"/>
      <c r="KMI5" s="38"/>
      <c r="KMJ5" s="38"/>
      <c r="KMK5" s="38"/>
      <c r="KML5" s="38"/>
      <c r="KMM5" s="38"/>
      <c r="KMN5" s="38"/>
      <c r="KMO5" s="38"/>
      <c r="KMP5" s="38"/>
      <c r="KMQ5" s="38"/>
      <c r="KMR5" s="38"/>
      <c r="KMS5" s="38"/>
      <c r="KMT5" s="38"/>
      <c r="KMU5" s="38"/>
      <c r="KMV5" s="38"/>
      <c r="KMW5" s="38"/>
      <c r="KMX5" s="38"/>
      <c r="KMY5" s="38"/>
      <c r="KMZ5" s="38"/>
      <c r="KNA5" s="38"/>
      <c r="KNB5" s="38"/>
      <c r="KNC5" s="38"/>
      <c r="KND5" s="38"/>
      <c r="KNE5" s="38"/>
      <c r="KNF5" s="38"/>
      <c r="KNG5" s="38"/>
      <c r="KNH5" s="38"/>
      <c r="KNI5" s="38"/>
      <c r="KNJ5" s="38"/>
      <c r="KNK5" s="38"/>
      <c r="KNL5" s="38"/>
      <c r="KNM5" s="38"/>
      <c r="KNN5" s="38"/>
      <c r="KNO5" s="38"/>
      <c r="KNP5" s="38"/>
      <c r="KNQ5" s="38"/>
      <c r="KNR5" s="38"/>
      <c r="KNS5" s="38"/>
      <c r="KNT5" s="38"/>
      <c r="KNU5" s="38"/>
      <c r="KNV5" s="38"/>
      <c r="KNW5" s="38"/>
      <c r="KNX5" s="38"/>
      <c r="KNY5" s="38"/>
      <c r="KNZ5" s="38"/>
      <c r="KOA5" s="38"/>
      <c r="KOB5" s="38"/>
      <c r="KOC5" s="38"/>
      <c r="KOD5" s="38"/>
      <c r="KOE5" s="38"/>
      <c r="KOF5" s="38"/>
      <c r="KOG5" s="38"/>
      <c r="KOH5" s="38"/>
      <c r="KOI5" s="38"/>
      <c r="KOJ5" s="38"/>
      <c r="KOK5" s="38"/>
      <c r="KOL5" s="38"/>
      <c r="KOM5" s="38"/>
      <c r="KON5" s="38"/>
      <c r="KOO5" s="38"/>
      <c r="KOP5" s="38"/>
      <c r="KOQ5" s="38"/>
      <c r="KOR5" s="38"/>
      <c r="KOS5" s="38"/>
      <c r="KOT5" s="38"/>
      <c r="KOU5" s="38"/>
      <c r="KOV5" s="38"/>
      <c r="KOW5" s="38"/>
      <c r="KOX5" s="38"/>
      <c r="KOY5" s="38"/>
      <c r="KOZ5" s="38"/>
      <c r="KPA5" s="38"/>
      <c r="KPB5" s="38"/>
      <c r="KPC5" s="38"/>
      <c r="KPD5" s="38"/>
      <c r="KPE5" s="38"/>
      <c r="KPF5" s="38"/>
      <c r="KPG5" s="38"/>
      <c r="KPH5" s="38"/>
      <c r="KPI5" s="38"/>
      <c r="KPJ5" s="38"/>
      <c r="KPK5" s="38"/>
      <c r="KPL5" s="38"/>
      <c r="KPM5" s="38"/>
      <c r="KPN5" s="38"/>
      <c r="KPO5" s="38"/>
      <c r="KPP5" s="38"/>
      <c r="KPQ5" s="38"/>
      <c r="KPR5" s="38"/>
      <c r="KPS5" s="38"/>
      <c r="KPT5" s="38"/>
      <c r="KPU5" s="38"/>
      <c r="KPV5" s="38"/>
      <c r="KPW5" s="38"/>
      <c r="KPX5" s="38"/>
      <c r="KPY5" s="38"/>
      <c r="KPZ5" s="38"/>
      <c r="KQA5" s="38"/>
      <c r="KQB5" s="38"/>
      <c r="KQC5" s="38"/>
      <c r="KQD5" s="38"/>
      <c r="KQE5" s="38"/>
      <c r="KQF5" s="38"/>
      <c r="KQG5" s="38"/>
      <c r="KQH5" s="38"/>
      <c r="KQI5" s="38"/>
      <c r="KQJ5" s="38"/>
      <c r="KQK5" s="38"/>
      <c r="KQL5" s="38"/>
      <c r="KQM5" s="38"/>
      <c r="KQN5" s="38"/>
      <c r="KQO5" s="38"/>
      <c r="KQP5" s="38"/>
      <c r="KQQ5" s="38"/>
      <c r="KQR5" s="38"/>
      <c r="KQS5" s="38"/>
      <c r="KQT5" s="38"/>
      <c r="KQU5" s="38"/>
      <c r="KQV5" s="38"/>
      <c r="KQW5" s="38"/>
      <c r="KQX5" s="38"/>
      <c r="KQY5" s="38"/>
      <c r="KQZ5" s="38"/>
      <c r="KRA5" s="38"/>
      <c r="KRB5" s="38"/>
      <c r="KRC5" s="38"/>
      <c r="KRD5" s="38"/>
      <c r="KRE5" s="38"/>
      <c r="KRF5" s="38"/>
      <c r="KRG5" s="38"/>
      <c r="KRH5" s="38"/>
      <c r="KRI5" s="38"/>
      <c r="KRJ5" s="38"/>
      <c r="KRK5" s="38"/>
      <c r="KRL5" s="38"/>
      <c r="KRM5" s="38"/>
      <c r="KRN5" s="38"/>
      <c r="KRO5" s="38"/>
      <c r="KRP5" s="38"/>
      <c r="KRQ5" s="38"/>
      <c r="KRR5" s="38"/>
      <c r="KRS5" s="38"/>
      <c r="KRT5" s="38"/>
      <c r="KRU5" s="38"/>
      <c r="KRV5" s="38"/>
      <c r="KRW5" s="38"/>
      <c r="KRX5" s="38"/>
      <c r="KRY5" s="38"/>
      <c r="KRZ5" s="38"/>
      <c r="KSA5" s="38"/>
      <c r="KSB5" s="38"/>
      <c r="KSC5" s="38"/>
      <c r="KSD5" s="38"/>
      <c r="KSE5" s="38"/>
      <c r="KSF5" s="38"/>
      <c r="KSG5" s="38"/>
      <c r="KSH5" s="38"/>
      <c r="KSI5" s="38"/>
      <c r="KSJ5" s="38"/>
      <c r="KSK5" s="38"/>
      <c r="KSL5" s="38"/>
      <c r="KSM5" s="38"/>
      <c r="KSN5" s="38"/>
      <c r="KSO5" s="38"/>
      <c r="KSP5" s="38"/>
      <c r="KSQ5" s="38"/>
      <c r="KSR5" s="38"/>
      <c r="KSS5" s="38"/>
      <c r="KST5" s="38"/>
      <c r="KSU5" s="38"/>
      <c r="KSV5" s="38"/>
      <c r="KSW5" s="38"/>
      <c r="KSX5" s="38"/>
      <c r="KSY5" s="38"/>
      <c r="KSZ5" s="38"/>
      <c r="KTA5" s="38"/>
      <c r="KTB5" s="38"/>
      <c r="KTC5" s="38"/>
      <c r="KTD5" s="38"/>
      <c r="KTE5" s="38"/>
      <c r="KTF5" s="38"/>
      <c r="KTG5" s="38"/>
      <c r="KTH5" s="38"/>
      <c r="KTI5" s="38"/>
      <c r="KTJ5" s="38"/>
      <c r="KTK5" s="38"/>
      <c r="KTL5" s="38"/>
      <c r="KTM5" s="38"/>
      <c r="KTN5" s="38"/>
      <c r="KTO5" s="38"/>
      <c r="KTP5" s="38"/>
      <c r="KTQ5" s="38"/>
      <c r="KTR5" s="38"/>
      <c r="KTS5" s="38"/>
      <c r="KTT5" s="38"/>
      <c r="KTU5" s="38"/>
      <c r="KTV5" s="38"/>
      <c r="KTW5" s="38"/>
      <c r="KTX5" s="38"/>
      <c r="KTY5" s="38"/>
      <c r="KTZ5" s="38"/>
      <c r="KUA5" s="38"/>
      <c r="KUB5" s="38"/>
      <c r="KUC5" s="38"/>
      <c r="KUD5" s="38"/>
      <c r="KUE5" s="38"/>
      <c r="KUF5" s="38"/>
      <c r="KUG5" s="38"/>
      <c r="KUH5" s="38"/>
      <c r="KUI5" s="38"/>
      <c r="KUJ5" s="38"/>
      <c r="KUK5" s="38"/>
      <c r="KUL5" s="38"/>
      <c r="KUM5" s="38"/>
      <c r="KUN5" s="38"/>
      <c r="KUO5" s="38"/>
      <c r="KUP5" s="38"/>
      <c r="KUQ5" s="38"/>
      <c r="KUR5" s="38"/>
      <c r="KUS5" s="38"/>
      <c r="KUT5" s="38"/>
      <c r="KUU5" s="38"/>
      <c r="KUV5" s="38"/>
      <c r="KUW5" s="38"/>
      <c r="KUX5" s="38"/>
      <c r="KUY5" s="38"/>
      <c r="KUZ5" s="38"/>
      <c r="KVA5" s="38"/>
      <c r="KVB5" s="38"/>
      <c r="KVC5" s="38"/>
      <c r="KVD5" s="38"/>
      <c r="KVE5" s="38"/>
      <c r="KVF5" s="38"/>
      <c r="KVG5" s="38"/>
      <c r="KVH5" s="38"/>
      <c r="KVI5" s="38"/>
      <c r="KVJ5" s="38"/>
      <c r="KVK5" s="38"/>
      <c r="KVL5" s="38"/>
      <c r="KVM5" s="38"/>
      <c r="KVN5" s="38"/>
      <c r="KVO5" s="38"/>
      <c r="KVP5" s="38"/>
      <c r="KVQ5" s="38"/>
      <c r="KVR5" s="38"/>
      <c r="KVS5" s="38"/>
      <c r="KVT5" s="38"/>
      <c r="KVU5" s="38"/>
      <c r="KVV5" s="38"/>
      <c r="KVW5" s="38"/>
      <c r="KVX5" s="38"/>
      <c r="KVY5" s="38"/>
      <c r="KVZ5" s="38"/>
      <c r="KWA5" s="38"/>
      <c r="KWB5" s="38"/>
      <c r="KWC5" s="38"/>
      <c r="KWD5" s="38"/>
      <c r="KWE5" s="38"/>
      <c r="KWF5" s="38"/>
      <c r="KWG5" s="38"/>
      <c r="KWH5" s="38"/>
      <c r="KWI5" s="38"/>
      <c r="KWJ5" s="38"/>
      <c r="KWK5" s="38"/>
      <c r="KWL5" s="38"/>
      <c r="KWM5" s="38"/>
      <c r="KWN5" s="38"/>
      <c r="KWO5" s="38"/>
      <c r="KWP5" s="38"/>
      <c r="KWQ5" s="38"/>
      <c r="KWR5" s="38"/>
      <c r="KWS5" s="38"/>
      <c r="KWT5" s="38"/>
      <c r="KWU5" s="38"/>
      <c r="KWV5" s="38"/>
      <c r="KWW5" s="38"/>
      <c r="KWX5" s="38"/>
      <c r="KWY5" s="38"/>
      <c r="KWZ5" s="38"/>
      <c r="KXA5" s="38"/>
      <c r="KXB5" s="38"/>
      <c r="KXC5" s="38"/>
      <c r="KXD5" s="38"/>
      <c r="KXE5" s="38"/>
      <c r="KXF5" s="38"/>
      <c r="KXG5" s="38"/>
      <c r="KXH5" s="38"/>
      <c r="KXI5" s="38"/>
      <c r="KXJ5" s="38"/>
      <c r="KXK5" s="38"/>
      <c r="KXL5" s="38"/>
      <c r="KXM5" s="38"/>
      <c r="KXN5" s="38"/>
      <c r="KXO5" s="38"/>
      <c r="KXP5" s="38"/>
      <c r="KXQ5" s="38"/>
      <c r="KXR5" s="38"/>
      <c r="KXS5" s="38"/>
      <c r="KXT5" s="38"/>
      <c r="KXU5" s="38"/>
      <c r="KXV5" s="38"/>
      <c r="KXW5" s="38"/>
      <c r="KXX5" s="38"/>
      <c r="KXY5" s="38"/>
      <c r="KXZ5" s="38"/>
      <c r="KYA5" s="38"/>
      <c r="KYB5" s="38"/>
      <c r="KYC5" s="38"/>
      <c r="KYD5" s="38"/>
      <c r="KYE5" s="38"/>
      <c r="KYF5" s="38"/>
      <c r="KYG5" s="38"/>
      <c r="KYH5" s="38"/>
      <c r="KYI5" s="38"/>
      <c r="KYJ5" s="38"/>
      <c r="KYK5" s="38"/>
      <c r="KYL5" s="38"/>
      <c r="KYM5" s="38"/>
      <c r="KYN5" s="38"/>
      <c r="KYO5" s="38"/>
      <c r="KYP5" s="38"/>
      <c r="KYQ5" s="38"/>
      <c r="KYR5" s="38"/>
      <c r="KYS5" s="38"/>
      <c r="KYT5" s="38"/>
      <c r="KYU5" s="38"/>
      <c r="KYV5" s="38"/>
      <c r="KYW5" s="38"/>
      <c r="KYX5" s="38"/>
      <c r="KYY5" s="38"/>
      <c r="KYZ5" s="38"/>
      <c r="KZA5" s="38"/>
      <c r="KZB5" s="38"/>
      <c r="KZC5" s="38"/>
      <c r="KZD5" s="38"/>
      <c r="KZE5" s="38"/>
      <c r="KZF5" s="38"/>
      <c r="KZG5" s="38"/>
      <c r="KZH5" s="38"/>
      <c r="KZI5" s="38"/>
      <c r="KZJ5" s="38"/>
      <c r="KZK5" s="38"/>
      <c r="KZL5" s="38"/>
      <c r="KZM5" s="38"/>
      <c r="KZN5" s="38"/>
      <c r="KZO5" s="38"/>
      <c r="KZP5" s="38"/>
      <c r="KZQ5" s="38"/>
      <c r="KZR5" s="38"/>
      <c r="KZS5" s="38"/>
      <c r="KZT5" s="38"/>
      <c r="KZU5" s="38"/>
      <c r="KZV5" s="38"/>
      <c r="KZW5" s="38"/>
      <c r="KZX5" s="38"/>
      <c r="KZY5" s="38"/>
      <c r="KZZ5" s="38"/>
      <c r="LAA5" s="38"/>
      <c r="LAB5" s="38"/>
      <c r="LAC5" s="38"/>
      <c r="LAD5" s="38"/>
      <c r="LAE5" s="38"/>
      <c r="LAF5" s="38"/>
      <c r="LAG5" s="38"/>
      <c r="LAH5" s="38"/>
      <c r="LAI5" s="38"/>
      <c r="LAJ5" s="38"/>
      <c r="LAK5" s="38"/>
      <c r="LAL5" s="38"/>
      <c r="LAM5" s="38"/>
      <c r="LAN5" s="38"/>
      <c r="LAO5" s="38"/>
      <c r="LAP5" s="38"/>
      <c r="LAQ5" s="38"/>
      <c r="LAR5" s="38"/>
      <c r="LAS5" s="38"/>
      <c r="LAT5" s="38"/>
      <c r="LAU5" s="38"/>
      <c r="LAV5" s="38"/>
      <c r="LAW5" s="38"/>
      <c r="LAX5" s="38"/>
      <c r="LAY5" s="38"/>
      <c r="LAZ5" s="38"/>
      <c r="LBA5" s="38"/>
      <c r="LBB5" s="38"/>
      <c r="LBC5" s="38"/>
      <c r="LBD5" s="38"/>
      <c r="LBE5" s="38"/>
      <c r="LBF5" s="38"/>
      <c r="LBG5" s="38"/>
      <c r="LBH5" s="38"/>
      <c r="LBI5" s="38"/>
      <c r="LBJ5" s="38"/>
      <c r="LBK5" s="38"/>
      <c r="LBL5" s="38"/>
      <c r="LBM5" s="38"/>
      <c r="LBN5" s="38"/>
      <c r="LBO5" s="38"/>
      <c r="LBP5" s="38"/>
      <c r="LBQ5" s="38"/>
      <c r="LBR5" s="38"/>
      <c r="LBS5" s="38"/>
      <c r="LBT5" s="38"/>
      <c r="LBU5" s="38"/>
      <c r="LBV5" s="38"/>
      <c r="LBW5" s="38"/>
      <c r="LBX5" s="38"/>
      <c r="LBY5" s="38"/>
      <c r="LBZ5" s="38"/>
      <c r="LCA5" s="38"/>
      <c r="LCB5" s="38"/>
      <c r="LCC5" s="38"/>
      <c r="LCD5" s="38"/>
      <c r="LCE5" s="38"/>
      <c r="LCF5" s="38"/>
      <c r="LCG5" s="38"/>
      <c r="LCH5" s="38"/>
      <c r="LCI5" s="38"/>
      <c r="LCJ5" s="38"/>
      <c r="LCK5" s="38"/>
      <c r="LCL5" s="38"/>
      <c r="LCM5" s="38"/>
      <c r="LCN5" s="38"/>
      <c r="LCO5" s="38"/>
      <c r="LCP5" s="38"/>
      <c r="LCQ5" s="38"/>
      <c r="LCR5" s="38"/>
      <c r="LCS5" s="38"/>
      <c r="LCT5" s="38"/>
      <c r="LCU5" s="38"/>
      <c r="LCV5" s="38"/>
      <c r="LCW5" s="38"/>
      <c r="LCX5" s="38"/>
      <c r="LCY5" s="38"/>
      <c r="LCZ5" s="38"/>
      <c r="LDA5" s="38"/>
      <c r="LDB5" s="38"/>
      <c r="LDC5" s="38"/>
      <c r="LDD5" s="38"/>
      <c r="LDE5" s="38"/>
      <c r="LDF5" s="38"/>
      <c r="LDG5" s="38"/>
      <c r="LDH5" s="38"/>
      <c r="LDI5" s="38"/>
      <c r="LDJ5" s="38"/>
      <c r="LDK5" s="38"/>
      <c r="LDL5" s="38"/>
      <c r="LDM5" s="38"/>
      <c r="LDN5" s="38"/>
      <c r="LDO5" s="38"/>
      <c r="LDP5" s="38"/>
      <c r="LDQ5" s="38"/>
      <c r="LDR5" s="38"/>
      <c r="LDS5" s="38"/>
      <c r="LDT5" s="38"/>
      <c r="LDU5" s="38"/>
      <c r="LDV5" s="38"/>
      <c r="LDW5" s="38"/>
      <c r="LDX5" s="38"/>
      <c r="LDY5" s="38"/>
      <c r="LDZ5" s="38"/>
      <c r="LEA5" s="38"/>
      <c r="LEB5" s="38"/>
      <c r="LEC5" s="38"/>
      <c r="LED5" s="38"/>
      <c r="LEE5" s="38"/>
      <c r="LEF5" s="38"/>
      <c r="LEG5" s="38"/>
      <c r="LEH5" s="38"/>
      <c r="LEI5" s="38"/>
      <c r="LEJ5" s="38"/>
      <c r="LEK5" s="38"/>
      <c r="LEL5" s="38"/>
      <c r="LEM5" s="38"/>
      <c r="LEN5" s="38"/>
      <c r="LEO5" s="38"/>
      <c r="LEP5" s="38"/>
      <c r="LEQ5" s="38"/>
      <c r="LER5" s="38"/>
      <c r="LES5" s="38"/>
      <c r="LET5" s="38"/>
      <c r="LEU5" s="38"/>
      <c r="LEV5" s="38"/>
      <c r="LEW5" s="38"/>
      <c r="LEX5" s="38"/>
      <c r="LEY5" s="38"/>
      <c r="LEZ5" s="38"/>
      <c r="LFA5" s="38"/>
      <c r="LFB5" s="38"/>
      <c r="LFC5" s="38"/>
      <c r="LFD5" s="38"/>
      <c r="LFE5" s="38"/>
      <c r="LFF5" s="38"/>
      <c r="LFG5" s="38"/>
      <c r="LFH5" s="38"/>
      <c r="LFI5" s="38"/>
      <c r="LFJ5" s="38"/>
      <c r="LFK5" s="38"/>
      <c r="LFL5" s="38"/>
      <c r="LFM5" s="38"/>
      <c r="LFN5" s="38"/>
      <c r="LFO5" s="38"/>
      <c r="LFP5" s="38"/>
      <c r="LFQ5" s="38"/>
      <c r="LFR5" s="38"/>
      <c r="LFS5" s="38"/>
      <c r="LFT5" s="38"/>
      <c r="LFU5" s="38"/>
      <c r="LFV5" s="38"/>
      <c r="LFW5" s="38"/>
      <c r="LFX5" s="38"/>
      <c r="LFY5" s="38"/>
      <c r="LFZ5" s="38"/>
      <c r="LGA5" s="38"/>
      <c r="LGB5" s="38"/>
      <c r="LGC5" s="38"/>
      <c r="LGD5" s="38"/>
      <c r="LGE5" s="38"/>
      <c r="LGF5" s="38"/>
      <c r="LGG5" s="38"/>
      <c r="LGH5" s="38"/>
      <c r="LGI5" s="38"/>
      <c r="LGJ5" s="38"/>
      <c r="LGK5" s="38"/>
      <c r="LGL5" s="38"/>
      <c r="LGM5" s="38"/>
      <c r="LGN5" s="38"/>
      <c r="LGO5" s="38"/>
      <c r="LGP5" s="38"/>
      <c r="LGQ5" s="38"/>
      <c r="LGR5" s="38"/>
      <c r="LGS5" s="38"/>
      <c r="LGT5" s="38"/>
      <c r="LGU5" s="38"/>
      <c r="LGV5" s="38"/>
      <c r="LGW5" s="38"/>
      <c r="LGX5" s="38"/>
      <c r="LGY5" s="38"/>
      <c r="LGZ5" s="38"/>
      <c r="LHA5" s="38"/>
      <c r="LHB5" s="38"/>
      <c r="LHC5" s="38"/>
      <c r="LHD5" s="38"/>
      <c r="LHE5" s="38"/>
      <c r="LHF5" s="38"/>
      <c r="LHG5" s="38"/>
      <c r="LHH5" s="38"/>
      <c r="LHI5" s="38"/>
      <c r="LHJ5" s="38"/>
      <c r="LHK5" s="38"/>
      <c r="LHL5" s="38"/>
      <c r="LHM5" s="38"/>
      <c r="LHN5" s="38"/>
      <c r="LHO5" s="38"/>
      <c r="LHP5" s="38"/>
      <c r="LHQ5" s="38"/>
      <c r="LHR5" s="38"/>
      <c r="LHS5" s="38"/>
      <c r="LHT5" s="38"/>
      <c r="LHU5" s="38"/>
      <c r="LHV5" s="38"/>
      <c r="LHW5" s="38"/>
      <c r="LHX5" s="38"/>
      <c r="LHY5" s="38"/>
      <c r="LHZ5" s="38"/>
      <c r="LIA5" s="38"/>
      <c r="LIB5" s="38"/>
      <c r="LIC5" s="38"/>
      <c r="LID5" s="38"/>
      <c r="LIE5" s="38"/>
      <c r="LIF5" s="38"/>
      <c r="LIG5" s="38"/>
      <c r="LIH5" s="38"/>
      <c r="LII5" s="38"/>
      <c r="LIJ5" s="38"/>
      <c r="LIK5" s="38"/>
      <c r="LIL5" s="38"/>
      <c r="LIM5" s="38"/>
      <c r="LIN5" s="38"/>
      <c r="LIO5" s="38"/>
      <c r="LIP5" s="38"/>
      <c r="LIQ5" s="38"/>
      <c r="LIR5" s="38"/>
      <c r="LIS5" s="38"/>
      <c r="LIT5" s="38"/>
      <c r="LIU5" s="38"/>
      <c r="LIV5" s="38"/>
      <c r="LIW5" s="38"/>
      <c r="LIX5" s="38"/>
      <c r="LIY5" s="38"/>
      <c r="LIZ5" s="38"/>
      <c r="LJA5" s="38"/>
      <c r="LJB5" s="38"/>
      <c r="LJC5" s="38"/>
      <c r="LJD5" s="38"/>
      <c r="LJE5" s="38"/>
      <c r="LJF5" s="38"/>
      <c r="LJG5" s="38"/>
      <c r="LJH5" s="38"/>
      <c r="LJI5" s="38"/>
      <c r="LJJ5" s="38"/>
      <c r="LJK5" s="38"/>
      <c r="LJL5" s="38"/>
      <c r="LJM5" s="38"/>
      <c r="LJN5" s="38"/>
      <c r="LJO5" s="38"/>
      <c r="LJP5" s="38"/>
      <c r="LJQ5" s="38"/>
      <c r="LJR5" s="38"/>
      <c r="LJS5" s="38"/>
      <c r="LJT5" s="38"/>
      <c r="LJU5" s="38"/>
      <c r="LJV5" s="38"/>
      <c r="LJW5" s="38"/>
      <c r="LJX5" s="38"/>
      <c r="LJY5" s="38"/>
      <c r="LJZ5" s="38"/>
      <c r="LKA5" s="38"/>
      <c r="LKB5" s="38"/>
      <c r="LKC5" s="38"/>
      <c r="LKD5" s="38"/>
      <c r="LKE5" s="38"/>
      <c r="LKF5" s="38"/>
      <c r="LKG5" s="38"/>
      <c r="LKH5" s="38"/>
      <c r="LKI5" s="38"/>
      <c r="LKJ5" s="38"/>
      <c r="LKK5" s="38"/>
      <c r="LKL5" s="38"/>
      <c r="LKM5" s="38"/>
      <c r="LKN5" s="38"/>
      <c r="LKO5" s="38"/>
      <c r="LKP5" s="38"/>
      <c r="LKQ5" s="38"/>
      <c r="LKR5" s="38"/>
      <c r="LKS5" s="38"/>
      <c r="LKT5" s="38"/>
      <c r="LKU5" s="38"/>
      <c r="LKV5" s="38"/>
      <c r="LKW5" s="38"/>
      <c r="LKX5" s="38"/>
      <c r="LKY5" s="38"/>
      <c r="LKZ5" s="38"/>
      <c r="LLA5" s="38"/>
      <c r="LLB5" s="38"/>
      <c r="LLC5" s="38"/>
      <c r="LLD5" s="38"/>
      <c r="LLE5" s="38"/>
      <c r="LLF5" s="38"/>
      <c r="LLG5" s="38"/>
      <c r="LLH5" s="38"/>
      <c r="LLI5" s="38"/>
      <c r="LLJ5" s="38"/>
      <c r="LLK5" s="38"/>
      <c r="LLL5" s="38"/>
      <c r="LLM5" s="38"/>
      <c r="LLN5" s="38"/>
      <c r="LLO5" s="38"/>
      <c r="LLP5" s="38"/>
      <c r="LLQ5" s="38"/>
      <c r="LLR5" s="38"/>
      <c r="LLS5" s="38"/>
      <c r="LLT5" s="38"/>
      <c r="LLU5" s="38"/>
      <c r="LLV5" s="38"/>
      <c r="LLW5" s="38"/>
      <c r="LLX5" s="38"/>
      <c r="LLY5" s="38"/>
      <c r="LLZ5" s="38"/>
      <c r="LMA5" s="38"/>
      <c r="LMB5" s="38"/>
      <c r="LMC5" s="38"/>
      <c r="LMD5" s="38"/>
      <c r="LME5" s="38"/>
      <c r="LMF5" s="38"/>
      <c r="LMG5" s="38"/>
      <c r="LMH5" s="38"/>
      <c r="LMI5" s="38"/>
      <c r="LMJ5" s="38"/>
      <c r="LMK5" s="38"/>
      <c r="LML5" s="38"/>
      <c r="LMM5" s="38"/>
      <c r="LMN5" s="38"/>
      <c r="LMO5" s="38"/>
      <c r="LMP5" s="38"/>
      <c r="LMQ5" s="38"/>
      <c r="LMR5" s="38"/>
      <c r="LMS5" s="38"/>
      <c r="LMT5" s="38"/>
      <c r="LMU5" s="38"/>
      <c r="LMV5" s="38"/>
      <c r="LMW5" s="38"/>
      <c r="LMX5" s="38"/>
      <c r="LMY5" s="38"/>
      <c r="LMZ5" s="38"/>
      <c r="LNA5" s="38"/>
      <c r="LNB5" s="38"/>
      <c r="LNC5" s="38"/>
      <c r="LND5" s="38"/>
      <c r="LNE5" s="38"/>
      <c r="LNF5" s="38"/>
      <c r="LNG5" s="38"/>
      <c r="LNH5" s="38"/>
      <c r="LNI5" s="38"/>
      <c r="LNJ5" s="38"/>
      <c r="LNK5" s="38"/>
      <c r="LNL5" s="38"/>
      <c r="LNM5" s="38"/>
      <c r="LNN5" s="38"/>
      <c r="LNO5" s="38"/>
      <c r="LNP5" s="38"/>
      <c r="LNQ5" s="38"/>
      <c r="LNR5" s="38"/>
      <c r="LNS5" s="38"/>
      <c r="LNT5" s="38"/>
      <c r="LNU5" s="38"/>
      <c r="LNV5" s="38"/>
      <c r="LNW5" s="38"/>
      <c r="LNX5" s="38"/>
      <c r="LNY5" s="38"/>
      <c r="LNZ5" s="38"/>
      <c r="LOA5" s="38"/>
      <c r="LOB5" s="38"/>
      <c r="LOC5" s="38"/>
      <c r="LOD5" s="38"/>
      <c r="LOE5" s="38"/>
      <c r="LOF5" s="38"/>
      <c r="LOG5" s="38"/>
      <c r="LOH5" s="38"/>
      <c r="LOI5" s="38"/>
      <c r="LOJ5" s="38"/>
      <c r="LOK5" s="38"/>
      <c r="LOL5" s="38"/>
      <c r="LOM5" s="38"/>
      <c r="LON5" s="38"/>
      <c r="LOO5" s="38"/>
      <c r="LOP5" s="38"/>
      <c r="LOQ5" s="38"/>
      <c r="LOR5" s="38"/>
      <c r="LOS5" s="38"/>
      <c r="LOT5" s="38"/>
      <c r="LOU5" s="38"/>
      <c r="LOV5" s="38"/>
      <c r="LOW5" s="38"/>
      <c r="LOX5" s="38"/>
      <c r="LOY5" s="38"/>
      <c r="LOZ5" s="38"/>
      <c r="LPA5" s="38"/>
      <c r="LPB5" s="38"/>
      <c r="LPC5" s="38"/>
      <c r="LPD5" s="38"/>
      <c r="LPE5" s="38"/>
      <c r="LPF5" s="38"/>
      <c r="LPG5" s="38"/>
      <c r="LPH5" s="38"/>
      <c r="LPI5" s="38"/>
      <c r="LPJ5" s="38"/>
      <c r="LPK5" s="38"/>
      <c r="LPL5" s="38"/>
      <c r="LPM5" s="38"/>
      <c r="LPN5" s="38"/>
      <c r="LPO5" s="38"/>
      <c r="LPP5" s="38"/>
      <c r="LPQ5" s="38"/>
      <c r="LPR5" s="38"/>
      <c r="LPS5" s="38"/>
      <c r="LPT5" s="38"/>
      <c r="LPU5" s="38"/>
      <c r="LPV5" s="38"/>
      <c r="LPW5" s="38"/>
      <c r="LPX5" s="38"/>
      <c r="LPY5" s="38"/>
      <c r="LPZ5" s="38"/>
      <c r="LQA5" s="38"/>
      <c r="LQB5" s="38"/>
      <c r="LQC5" s="38"/>
      <c r="LQD5" s="38"/>
      <c r="LQE5" s="38"/>
      <c r="LQF5" s="38"/>
      <c r="LQG5" s="38"/>
      <c r="LQH5" s="38"/>
      <c r="LQI5" s="38"/>
      <c r="LQJ5" s="38"/>
      <c r="LQK5" s="38"/>
      <c r="LQL5" s="38"/>
      <c r="LQM5" s="38"/>
      <c r="LQN5" s="38"/>
      <c r="LQO5" s="38"/>
      <c r="LQP5" s="38"/>
      <c r="LQQ5" s="38"/>
      <c r="LQR5" s="38"/>
      <c r="LQS5" s="38"/>
      <c r="LQT5" s="38"/>
      <c r="LQU5" s="38"/>
      <c r="LQV5" s="38"/>
      <c r="LQW5" s="38"/>
      <c r="LQX5" s="38"/>
      <c r="LQY5" s="38"/>
      <c r="LQZ5" s="38"/>
      <c r="LRA5" s="38"/>
      <c r="LRB5" s="38"/>
      <c r="LRC5" s="38"/>
      <c r="LRD5" s="38"/>
      <c r="LRE5" s="38"/>
      <c r="LRF5" s="38"/>
      <c r="LRG5" s="38"/>
      <c r="LRH5" s="38"/>
      <c r="LRI5" s="38"/>
      <c r="LRJ5" s="38"/>
      <c r="LRK5" s="38"/>
      <c r="LRL5" s="38"/>
      <c r="LRM5" s="38"/>
      <c r="LRN5" s="38"/>
      <c r="LRO5" s="38"/>
      <c r="LRP5" s="38"/>
      <c r="LRQ5" s="38"/>
      <c r="LRR5" s="38"/>
      <c r="LRS5" s="38"/>
      <c r="LRT5" s="38"/>
      <c r="LRU5" s="38"/>
      <c r="LRV5" s="38"/>
      <c r="LRW5" s="38"/>
      <c r="LRX5" s="38"/>
      <c r="LRY5" s="38"/>
      <c r="LRZ5" s="38"/>
      <c r="LSA5" s="38"/>
      <c r="LSB5" s="38"/>
      <c r="LSC5" s="38"/>
      <c r="LSD5" s="38"/>
      <c r="LSE5" s="38"/>
      <c r="LSF5" s="38"/>
      <c r="LSG5" s="38"/>
      <c r="LSH5" s="38"/>
      <c r="LSI5" s="38"/>
      <c r="LSJ5" s="38"/>
      <c r="LSK5" s="38"/>
      <c r="LSL5" s="38"/>
      <c r="LSM5" s="38"/>
      <c r="LSN5" s="38"/>
      <c r="LSO5" s="38"/>
      <c r="LSP5" s="38"/>
      <c r="LSQ5" s="38"/>
      <c r="LSR5" s="38"/>
      <c r="LSS5" s="38"/>
      <c r="LST5" s="38"/>
      <c r="LSU5" s="38"/>
      <c r="LSV5" s="38"/>
      <c r="LSW5" s="38"/>
      <c r="LSX5" s="38"/>
      <c r="LSY5" s="38"/>
      <c r="LSZ5" s="38"/>
      <c r="LTA5" s="38"/>
      <c r="LTB5" s="38"/>
      <c r="LTC5" s="38"/>
      <c r="LTD5" s="38"/>
      <c r="LTE5" s="38"/>
      <c r="LTF5" s="38"/>
      <c r="LTG5" s="38"/>
      <c r="LTH5" s="38"/>
      <c r="LTI5" s="38"/>
      <c r="LTJ5" s="38"/>
      <c r="LTK5" s="38"/>
      <c r="LTL5" s="38"/>
      <c r="LTM5" s="38"/>
      <c r="LTN5" s="38"/>
      <c r="LTO5" s="38"/>
      <c r="LTP5" s="38"/>
      <c r="LTQ5" s="38"/>
      <c r="LTR5" s="38"/>
      <c r="LTS5" s="38"/>
      <c r="LTT5" s="38"/>
      <c r="LTU5" s="38"/>
      <c r="LTV5" s="38"/>
      <c r="LTW5" s="38"/>
      <c r="LTX5" s="38"/>
      <c r="LTY5" s="38"/>
      <c r="LTZ5" s="38"/>
      <c r="LUA5" s="38"/>
      <c r="LUB5" s="38"/>
      <c r="LUC5" s="38"/>
      <c r="LUD5" s="38"/>
      <c r="LUE5" s="38"/>
      <c r="LUF5" s="38"/>
      <c r="LUG5" s="38"/>
      <c r="LUH5" s="38"/>
      <c r="LUI5" s="38"/>
      <c r="LUJ5" s="38"/>
      <c r="LUK5" s="38"/>
      <c r="LUL5" s="38"/>
      <c r="LUM5" s="38"/>
      <c r="LUN5" s="38"/>
      <c r="LUO5" s="38"/>
      <c r="LUP5" s="38"/>
      <c r="LUQ5" s="38"/>
      <c r="LUR5" s="38"/>
      <c r="LUS5" s="38"/>
      <c r="LUT5" s="38"/>
      <c r="LUU5" s="38"/>
      <c r="LUV5" s="38"/>
      <c r="LUW5" s="38"/>
      <c r="LUX5" s="38"/>
      <c r="LUY5" s="38"/>
      <c r="LUZ5" s="38"/>
      <c r="LVA5" s="38"/>
      <c r="LVB5" s="38"/>
      <c r="LVC5" s="38"/>
      <c r="LVD5" s="38"/>
      <c r="LVE5" s="38"/>
      <c r="LVF5" s="38"/>
      <c r="LVG5" s="38"/>
      <c r="LVH5" s="38"/>
      <c r="LVI5" s="38"/>
      <c r="LVJ5" s="38"/>
      <c r="LVK5" s="38"/>
      <c r="LVL5" s="38"/>
      <c r="LVM5" s="38"/>
      <c r="LVN5" s="38"/>
      <c r="LVO5" s="38"/>
      <c r="LVP5" s="38"/>
      <c r="LVQ5" s="38"/>
      <c r="LVR5" s="38"/>
      <c r="LVS5" s="38"/>
      <c r="LVT5" s="38"/>
      <c r="LVU5" s="38"/>
      <c r="LVV5" s="38"/>
      <c r="LVW5" s="38"/>
      <c r="LVX5" s="38"/>
      <c r="LVY5" s="38"/>
      <c r="LVZ5" s="38"/>
      <c r="LWA5" s="38"/>
      <c r="LWB5" s="38"/>
      <c r="LWC5" s="38"/>
      <c r="LWD5" s="38"/>
      <c r="LWE5" s="38"/>
      <c r="LWF5" s="38"/>
      <c r="LWG5" s="38"/>
      <c r="LWH5" s="38"/>
      <c r="LWI5" s="38"/>
      <c r="LWJ5" s="38"/>
      <c r="LWK5" s="38"/>
      <c r="LWL5" s="38"/>
      <c r="LWM5" s="38"/>
      <c r="LWN5" s="38"/>
      <c r="LWO5" s="38"/>
      <c r="LWP5" s="38"/>
      <c r="LWQ5" s="38"/>
      <c r="LWR5" s="38"/>
      <c r="LWS5" s="38"/>
      <c r="LWT5" s="38"/>
      <c r="LWU5" s="38"/>
      <c r="LWV5" s="38"/>
      <c r="LWW5" s="38"/>
      <c r="LWX5" s="38"/>
      <c r="LWY5" s="38"/>
      <c r="LWZ5" s="38"/>
      <c r="LXA5" s="38"/>
      <c r="LXB5" s="38"/>
      <c r="LXC5" s="38"/>
      <c r="LXD5" s="38"/>
      <c r="LXE5" s="38"/>
      <c r="LXF5" s="38"/>
      <c r="LXG5" s="38"/>
      <c r="LXH5" s="38"/>
      <c r="LXI5" s="38"/>
      <c r="LXJ5" s="38"/>
      <c r="LXK5" s="38"/>
      <c r="LXL5" s="38"/>
      <c r="LXM5" s="38"/>
      <c r="LXN5" s="38"/>
      <c r="LXO5" s="38"/>
      <c r="LXP5" s="38"/>
      <c r="LXQ5" s="38"/>
      <c r="LXR5" s="38"/>
      <c r="LXS5" s="38"/>
      <c r="LXT5" s="38"/>
      <c r="LXU5" s="38"/>
      <c r="LXV5" s="38"/>
      <c r="LXW5" s="38"/>
      <c r="LXX5" s="38"/>
      <c r="LXY5" s="38"/>
      <c r="LXZ5" s="38"/>
      <c r="LYA5" s="38"/>
      <c r="LYB5" s="38"/>
      <c r="LYC5" s="38"/>
      <c r="LYD5" s="38"/>
      <c r="LYE5" s="38"/>
      <c r="LYF5" s="38"/>
      <c r="LYG5" s="38"/>
      <c r="LYH5" s="38"/>
      <c r="LYI5" s="38"/>
      <c r="LYJ5" s="38"/>
      <c r="LYK5" s="38"/>
      <c r="LYL5" s="38"/>
      <c r="LYM5" s="38"/>
      <c r="LYN5" s="38"/>
      <c r="LYO5" s="38"/>
      <c r="LYP5" s="38"/>
      <c r="LYQ5" s="38"/>
      <c r="LYR5" s="38"/>
      <c r="LYS5" s="38"/>
      <c r="LYT5" s="38"/>
      <c r="LYU5" s="38"/>
      <c r="LYV5" s="38"/>
      <c r="LYW5" s="38"/>
      <c r="LYX5" s="38"/>
      <c r="LYY5" s="38"/>
      <c r="LYZ5" s="38"/>
      <c r="LZA5" s="38"/>
      <c r="LZB5" s="38"/>
      <c r="LZC5" s="38"/>
      <c r="LZD5" s="38"/>
      <c r="LZE5" s="38"/>
      <c r="LZF5" s="38"/>
      <c r="LZG5" s="38"/>
      <c r="LZH5" s="38"/>
      <c r="LZI5" s="38"/>
      <c r="LZJ5" s="38"/>
      <c r="LZK5" s="38"/>
      <c r="LZL5" s="38"/>
      <c r="LZM5" s="38"/>
      <c r="LZN5" s="38"/>
      <c r="LZO5" s="38"/>
      <c r="LZP5" s="38"/>
      <c r="LZQ5" s="38"/>
      <c r="LZR5" s="38"/>
      <c r="LZS5" s="38"/>
      <c r="LZT5" s="38"/>
      <c r="LZU5" s="38"/>
      <c r="LZV5" s="38"/>
      <c r="LZW5" s="38"/>
      <c r="LZX5" s="38"/>
      <c r="LZY5" s="38"/>
      <c r="LZZ5" s="38"/>
      <c r="MAA5" s="38"/>
      <c r="MAB5" s="38"/>
      <c r="MAC5" s="38"/>
      <c r="MAD5" s="38"/>
      <c r="MAE5" s="38"/>
      <c r="MAF5" s="38"/>
      <c r="MAG5" s="38"/>
      <c r="MAH5" s="38"/>
      <c r="MAI5" s="38"/>
      <c r="MAJ5" s="38"/>
      <c r="MAK5" s="38"/>
      <c r="MAL5" s="38"/>
      <c r="MAM5" s="38"/>
      <c r="MAN5" s="38"/>
      <c r="MAO5" s="38"/>
      <c r="MAP5" s="38"/>
      <c r="MAQ5" s="38"/>
      <c r="MAR5" s="38"/>
      <c r="MAS5" s="38"/>
      <c r="MAT5" s="38"/>
      <c r="MAU5" s="38"/>
      <c r="MAV5" s="38"/>
      <c r="MAW5" s="38"/>
      <c r="MAX5" s="38"/>
      <c r="MAY5" s="38"/>
      <c r="MAZ5" s="38"/>
      <c r="MBA5" s="38"/>
      <c r="MBB5" s="38"/>
      <c r="MBC5" s="38"/>
      <c r="MBD5" s="38"/>
      <c r="MBE5" s="38"/>
      <c r="MBF5" s="38"/>
      <c r="MBG5" s="38"/>
      <c r="MBH5" s="38"/>
      <c r="MBI5" s="38"/>
      <c r="MBJ5" s="38"/>
      <c r="MBK5" s="38"/>
      <c r="MBL5" s="38"/>
      <c r="MBM5" s="38"/>
      <c r="MBN5" s="38"/>
      <c r="MBO5" s="38"/>
      <c r="MBP5" s="38"/>
      <c r="MBQ5" s="38"/>
      <c r="MBR5" s="38"/>
      <c r="MBS5" s="38"/>
      <c r="MBT5" s="38"/>
      <c r="MBU5" s="38"/>
      <c r="MBV5" s="38"/>
      <c r="MBW5" s="38"/>
      <c r="MBX5" s="38"/>
      <c r="MBY5" s="38"/>
      <c r="MBZ5" s="38"/>
      <c r="MCA5" s="38"/>
      <c r="MCB5" s="38"/>
      <c r="MCC5" s="38"/>
      <c r="MCD5" s="38"/>
      <c r="MCE5" s="38"/>
      <c r="MCF5" s="38"/>
      <c r="MCG5" s="38"/>
      <c r="MCH5" s="38"/>
      <c r="MCI5" s="38"/>
      <c r="MCJ5" s="38"/>
      <c r="MCK5" s="38"/>
      <c r="MCL5" s="38"/>
      <c r="MCM5" s="38"/>
      <c r="MCN5" s="38"/>
      <c r="MCO5" s="38"/>
      <c r="MCP5" s="38"/>
      <c r="MCQ5" s="38"/>
      <c r="MCR5" s="38"/>
      <c r="MCS5" s="38"/>
      <c r="MCT5" s="38"/>
      <c r="MCU5" s="38"/>
      <c r="MCV5" s="38"/>
      <c r="MCW5" s="38"/>
      <c r="MCX5" s="38"/>
      <c r="MCY5" s="38"/>
      <c r="MCZ5" s="38"/>
      <c r="MDA5" s="38"/>
      <c r="MDB5" s="38"/>
      <c r="MDC5" s="38"/>
      <c r="MDD5" s="38"/>
      <c r="MDE5" s="38"/>
      <c r="MDF5" s="38"/>
      <c r="MDG5" s="38"/>
      <c r="MDH5" s="38"/>
      <c r="MDI5" s="38"/>
      <c r="MDJ5" s="38"/>
      <c r="MDK5" s="38"/>
      <c r="MDL5" s="38"/>
      <c r="MDM5" s="38"/>
      <c r="MDN5" s="38"/>
      <c r="MDO5" s="38"/>
      <c r="MDP5" s="38"/>
      <c r="MDQ5" s="38"/>
      <c r="MDR5" s="38"/>
      <c r="MDS5" s="38"/>
      <c r="MDT5" s="38"/>
      <c r="MDU5" s="38"/>
      <c r="MDV5" s="38"/>
      <c r="MDW5" s="38"/>
      <c r="MDX5" s="38"/>
      <c r="MDY5" s="38"/>
      <c r="MDZ5" s="38"/>
      <c r="MEA5" s="38"/>
      <c r="MEB5" s="38"/>
      <c r="MEC5" s="38"/>
      <c r="MED5" s="38"/>
      <c r="MEE5" s="38"/>
      <c r="MEF5" s="38"/>
      <c r="MEG5" s="38"/>
      <c r="MEH5" s="38"/>
      <c r="MEI5" s="38"/>
      <c r="MEJ5" s="38"/>
      <c r="MEK5" s="38"/>
      <c r="MEL5" s="38"/>
      <c r="MEM5" s="38"/>
      <c r="MEN5" s="38"/>
      <c r="MEO5" s="38"/>
      <c r="MEP5" s="38"/>
      <c r="MEQ5" s="38"/>
      <c r="MER5" s="38"/>
      <c r="MES5" s="38"/>
      <c r="MET5" s="38"/>
      <c r="MEU5" s="38"/>
      <c r="MEV5" s="38"/>
      <c r="MEW5" s="38"/>
      <c r="MEX5" s="38"/>
      <c r="MEY5" s="38"/>
      <c r="MEZ5" s="38"/>
      <c r="MFA5" s="38"/>
      <c r="MFB5" s="38"/>
      <c r="MFC5" s="38"/>
      <c r="MFD5" s="38"/>
      <c r="MFE5" s="38"/>
      <c r="MFF5" s="38"/>
      <c r="MFG5" s="38"/>
      <c r="MFH5" s="38"/>
      <c r="MFI5" s="38"/>
      <c r="MFJ5" s="38"/>
      <c r="MFK5" s="38"/>
      <c r="MFL5" s="38"/>
      <c r="MFM5" s="38"/>
      <c r="MFN5" s="38"/>
      <c r="MFO5" s="38"/>
      <c r="MFP5" s="38"/>
      <c r="MFQ5" s="38"/>
      <c r="MFR5" s="38"/>
      <c r="MFS5" s="38"/>
      <c r="MFT5" s="38"/>
      <c r="MFU5" s="38"/>
      <c r="MFV5" s="38"/>
      <c r="MFW5" s="38"/>
      <c r="MFX5" s="38"/>
      <c r="MFY5" s="38"/>
      <c r="MFZ5" s="38"/>
      <c r="MGA5" s="38"/>
      <c r="MGB5" s="38"/>
      <c r="MGC5" s="38"/>
      <c r="MGD5" s="38"/>
      <c r="MGE5" s="38"/>
      <c r="MGF5" s="38"/>
      <c r="MGG5" s="38"/>
      <c r="MGH5" s="38"/>
      <c r="MGI5" s="38"/>
      <c r="MGJ5" s="38"/>
      <c r="MGK5" s="38"/>
      <c r="MGL5" s="38"/>
      <c r="MGM5" s="38"/>
      <c r="MGN5" s="38"/>
      <c r="MGO5" s="38"/>
      <c r="MGP5" s="38"/>
      <c r="MGQ5" s="38"/>
      <c r="MGR5" s="38"/>
      <c r="MGS5" s="38"/>
      <c r="MGT5" s="38"/>
      <c r="MGU5" s="38"/>
      <c r="MGV5" s="38"/>
      <c r="MGW5" s="38"/>
      <c r="MGX5" s="38"/>
      <c r="MGY5" s="38"/>
      <c r="MGZ5" s="38"/>
      <c r="MHA5" s="38"/>
      <c r="MHB5" s="38"/>
      <c r="MHC5" s="38"/>
      <c r="MHD5" s="38"/>
      <c r="MHE5" s="38"/>
      <c r="MHF5" s="38"/>
      <c r="MHG5" s="38"/>
      <c r="MHH5" s="38"/>
      <c r="MHI5" s="38"/>
      <c r="MHJ5" s="38"/>
      <c r="MHK5" s="38"/>
      <c r="MHL5" s="38"/>
      <c r="MHM5" s="38"/>
      <c r="MHN5" s="38"/>
      <c r="MHO5" s="38"/>
      <c r="MHP5" s="38"/>
      <c r="MHQ5" s="38"/>
      <c r="MHR5" s="38"/>
      <c r="MHS5" s="38"/>
      <c r="MHT5" s="38"/>
      <c r="MHU5" s="38"/>
      <c r="MHV5" s="38"/>
      <c r="MHW5" s="38"/>
      <c r="MHX5" s="38"/>
      <c r="MHY5" s="38"/>
      <c r="MHZ5" s="38"/>
      <c r="MIA5" s="38"/>
      <c r="MIB5" s="38"/>
      <c r="MIC5" s="38"/>
      <c r="MID5" s="38"/>
      <c r="MIE5" s="38"/>
      <c r="MIF5" s="38"/>
      <c r="MIG5" s="38"/>
      <c r="MIH5" s="38"/>
      <c r="MII5" s="38"/>
      <c r="MIJ5" s="38"/>
      <c r="MIK5" s="38"/>
      <c r="MIL5" s="38"/>
      <c r="MIM5" s="38"/>
      <c r="MIN5" s="38"/>
      <c r="MIO5" s="38"/>
      <c r="MIP5" s="38"/>
      <c r="MIQ5" s="38"/>
      <c r="MIR5" s="38"/>
      <c r="MIS5" s="38"/>
      <c r="MIT5" s="38"/>
      <c r="MIU5" s="38"/>
      <c r="MIV5" s="38"/>
      <c r="MIW5" s="38"/>
      <c r="MIX5" s="38"/>
      <c r="MIY5" s="38"/>
      <c r="MIZ5" s="38"/>
      <c r="MJA5" s="38"/>
      <c r="MJB5" s="38"/>
      <c r="MJC5" s="38"/>
      <c r="MJD5" s="38"/>
      <c r="MJE5" s="38"/>
      <c r="MJF5" s="38"/>
      <c r="MJG5" s="38"/>
      <c r="MJH5" s="38"/>
      <c r="MJI5" s="38"/>
      <c r="MJJ5" s="38"/>
      <c r="MJK5" s="38"/>
      <c r="MJL5" s="38"/>
      <c r="MJM5" s="38"/>
      <c r="MJN5" s="38"/>
      <c r="MJO5" s="38"/>
      <c r="MJP5" s="38"/>
      <c r="MJQ5" s="38"/>
      <c r="MJR5" s="38"/>
      <c r="MJS5" s="38"/>
      <c r="MJT5" s="38"/>
      <c r="MJU5" s="38"/>
      <c r="MJV5" s="38"/>
      <c r="MJW5" s="38"/>
      <c r="MJX5" s="38"/>
      <c r="MJY5" s="38"/>
      <c r="MJZ5" s="38"/>
      <c r="MKA5" s="38"/>
      <c r="MKB5" s="38"/>
      <c r="MKC5" s="38"/>
      <c r="MKD5" s="38"/>
      <c r="MKE5" s="38"/>
      <c r="MKF5" s="38"/>
      <c r="MKG5" s="38"/>
      <c r="MKH5" s="38"/>
      <c r="MKI5" s="38"/>
      <c r="MKJ5" s="38"/>
      <c r="MKK5" s="38"/>
      <c r="MKL5" s="38"/>
      <c r="MKM5" s="38"/>
      <c r="MKN5" s="38"/>
      <c r="MKO5" s="38"/>
      <c r="MKP5" s="38"/>
      <c r="MKQ5" s="38"/>
      <c r="MKR5" s="38"/>
      <c r="MKS5" s="38"/>
      <c r="MKT5" s="38"/>
      <c r="MKU5" s="38"/>
      <c r="MKV5" s="38"/>
      <c r="MKW5" s="38"/>
      <c r="MKX5" s="38"/>
      <c r="MKY5" s="38"/>
      <c r="MKZ5" s="38"/>
      <c r="MLA5" s="38"/>
      <c r="MLB5" s="38"/>
      <c r="MLC5" s="38"/>
      <c r="MLD5" s="38"/>
      <c r="MLE5" s="38"/>
      <c r="MLF5" s="38"/>
      <c r="MLG5" s="38"/>
      <c r="MLH5" s="38"/>
      <c r="MLI5" s="38"/>
      <c r="MLJ5" s="38"/>
      <c r="MLK5" s="38"/>
      <c r="MLL5" s="38"/>
      <c r="MLM5" s="38"/>
      <c r="MLN5" s="38"/>
      <c r="MLO5" s="38"/>
      <c r="MLP5" s="38"/>
      <c r="MLQ5" s="38"/>
      <c r="MLR5" s="38"/>
      <c r="MLS5" s="38"/>
      <c r="MLT5" s="38"/>
      <c r="MLU5" s="38"/>
      <c r="MLV5" s="38"/>
      <c r="MLW5" s="38"/>
      <c r="MLX5" s="38"/>
      <c r="MLY5" s="38"/>
      <c r="MLZ5" s="38"/>
      <c r="MMA5" s="38"/>
      <c r="MMB5" s="38"/>
      <c r="MMC5" s="38"/>
      <c r="MMD5" s="38"/>
      <c r="MME5" s="38"/>
      <c r="MMF5" s="38"/>
      <c r="MMG5" s="38"/>
      <c r="MMH5" s="38"/>
      <c r="MMI5" s="38"/>
      <c r="MMJ5" s="38"/>
      <c r="MMK5" s="38"/>
      <c r="MML5" s="38"/>
      <c r="MMM5" s="38"/>
      <c r="MMN5" s="38"/>
      <c r="MMO5" s="38"/>
      <c r="MMP5" s="38"/>
      <c r="MMQ5" s="38"/>
      <c r="MMR5" s="38"/>
      <c r="MMS5" s="38"/>
      <c r="MMT5" s="38"/>
      <c r="MMU5" s="38"/>
      <c r="MMV5" s="38"/>
      <c r="MMW5" s="38"/>
      <c r="MMX5" s="38"/>
      <c r="MMY5" s="38"/>
      <c r="MMZ5" s="38"/>
      <c r="MNA5" s="38"/>
      <c r="MNB5" s="38"/>
      <c r="MNC5" s="38"/>
      <c r="MND5" s="38"/>
      <c r="MNE5" s="38"/>
      <c r="MNF5" s="38"/>
      <c r="MNG5" s="38"/>
      <c r="MNH5" s="38"/>
      <c r="MNI5" s="38"/>
      <c r="MNJ5" s="38"/>
      <c r="MNK5" s="38"/>
      <c r="MNL5" s="38"/>
      <c r="MNM5" s="38"/>
      <c r="MNN5" s="38"/>
      <c r="MNO5" s="38"/>
      <c r="MNP5" s="38"/>
      <c r="MNQ5" s="38"/>
      <c r="MNR5" s="38"/>
      <c r="MNS5" s="38"/>
      <c r="MNT5" s="38"/>
      <c r="MNU5" s="38"/>
      <c r="MNV5" s="38"/>
      <c r="MNW5" s="38"/>
      <c r="MNX5" s="38"/>
      <c r="MNY5" s="38"/>
      <c r="MNZ5" s="38"/>
      <c r="MOA5" s="38"/>
      <c r="MOB5" s="38"/>
      <c r="MOC5" s="38"/>
      <c r="MOD5" s="38"/>
      <c r="MOE5" s="38"/>
      <c r="MOF5" s="38"/>
      <c r="MOG5" s="38"/>
      <c r="MOH5" s="38"/>
      <c r="MOI5" s="38"/>
      <c r="MOJ5" s="38"/>
      <c r="MOK5" s="38"/>
      <c r="MOL5" s="38"/>
      <c r="MOM5" s="38"/>
      <c r="MON5" s="38"/>
      <c r="MOO5" s="38"/>
      <c r="MOP5" s="38"/>
      <c r="MOQ5" s="38"/>
      <c r="MOR5" s="38"/>
      <c r="MOS5" s="38"/>
      <c r="MOT5" s="38"/>
      <c r="MOU5" s="38"/>
      <c r="MOV5" s="38"/>
      <c r="MOW5" s="38"/>
      <c r="MOX5" s="38"/>
      <c r="MOY5" s="38"/>
      <c r="MOZ5" s="38"/>
      <c r="MPA5" s="38"/>
      <c r="MPB5" s="38"/>
      <c r="MPC5" s="38"/>
      <c r="MPD5" s="38"/>
      <c r="MPE5" s="38"/>
      <c r="MPF5" s="38"/>
      <c r="MPG5" s="38"/>
      <c r="MPH5" s="38"/>
      <c r="MPI5" s="38"/>
      <c r="MPJ5" s="38"/>
      <c r="MPK5" s="38"/>
      <c r="MPL5" s="38"/>
      <c r="MPM5" s="38"/>
      <c r="MPN5" s="38"/>
      <c r="MPO5" s="38"/>
      <c r="MPP5" s="38"/>
      <c r="MPQ5" s="38"/>
      <c r="MPR5" s="38"/>
      <c r="MPS5" s="38"/>
      <c r="MPT5" s="38"/>
      <c r="MPU5" s="38"/>
      <c r="MPV5" s="38"/>
      <c r="MPW5" s="38"/>
      <c r="MPX5" s="38"/>
      <c r="MPY5" s="38"/>
      <c r="MPZ5" s="38"/>
      <c r="MQA5" s="38"/>
      <c r="MQB5" s="38"/>
      <c r="MQC5" s="38"/>
      <c r="MQD5" s="38"/>
      <c r="MQE5" s="38"/>
      <c r="MQF5" s="38"/>
      <c r="MQG5" s="38"/>
      <c r="MQH5" s="38"/>
      <c r="MQI5" s="38"/>
      <c r="MQJ5" s="38"/>
      <c r="MQK5" s="38"/>
      <c r="MQL5" s="38"/>
      <c r="MQM5" s="38"/>
      <c r="MQN5" s="38"/>
      <c r="MQO5" s="38"/>
      <c r="MQP5" s="38"/>
      <c r="MQQ5" s="38"/>
      <c r="MQR5" s="38"/>
      <c r="MQS5" s="38"/>
      <c r="MQT5" s="38"/>
      <c r="MQU5" s="38"/>
      <c r="MQV5" s="38"/>
      <c r="MQW5" s="38"/>
      <c r="MQX5" s="38"/>
      <c r="MQY5" s="38"/>
      <c r="MQZ5" s="38"/>
      <c r="MRA5" s="38"/>
      <c r="MRB5" s="38"/>
      <c r="MRC5" s="38"/>
      <c r="MRD5" s="38"/>
      <c r="MRE5" s="38"/>
      <c r="MRF5" s="38"/>
      <c r="MRG5" s="38"/>
      <c r="MRH5" s="38"/>
      <c r="MRI5" s="38"/>
      <c r="MRJ5" s="38"/>
      <c r="MRK5" s="38"/>
      <c r="MRL5" s="38"/>
      <c r="MRM5" s="38"/>
      <c r="MRN5" s="38"/>
      <c r="MRO5" s="38"/>
      <c r="MRP5" s="38"/>
      <c r="MRQ5" s="38"/>
      <c r="MRR5" s="38"/>
      <c r="MRS5" s="38"/>
      <c r="MRT5" s="38"/>
      <c r="MRU5" s="38"/>
      <c r="MRV5" s="38"/>
      <c r="MRW5" s="38"/>
      <c r="MRX5" s="38"/>
      <c r="MRY5" s="38"/>
      <c r="MRZ5" s="38"/>
      <c r="MSA5" s="38"/>
      <c r="MSB5" s="38"/>
      <c r="MSC5" s="38"/>
      <c r="MSD5" s="38"/>
      <c r="MSE5" s="38"/>
      <c r="MSF5" s="38"/>
      <c r="MSG5" s="38"/>
      <c r="MSH5" s="38"/>
      <c r="MSI5" s="38"/>
      <c r="MSJ5" s="38"/>
      <c r="MSK5" s="38"/>
      <c r="MSL5" s="38"/>
      <c r="MSM5" s="38"/>
      <c r="MSN5" s="38"/>
      <c r="MSO5" s="38"/>
      <c r="MSP5" s="38"/>
      <c r="MSQ5" s="38"/>
      <c r="MSR5" s="38"/>
      <c r="MSS5" s="38"/>
      <c r="MST5" s="38"/>
      <c r="MSU5" s="38"/>
      <c r="MSV5" s="38"/>
      <c r="MSW5" s="38"/>
      <c r="MSX5" s="38"/>
      <c r="MSY5" s="38"/>
      <c r="MSZ5" s="38"/>
      <c r="MTA5" s="38"/>
      <c r="MTB5" s="38"/>
      <c r="MTC5" s="38"/>
      <c r="MTD5" s="38"/>
      <c r="MTE5" s="38"/>
      <c r="MTF5" s="38"/>
      <c r="MTG5" s="38"/>
      <c r="MTH5" s="38"/>
      <c r="MTI5" s="38"/>
      <c r="MTJ5" s="38"/>
      <c r="MTK5" s="38"/>
      <c r="MTL5" s="38"/>
      <c r="MTM5" s="38"/>
      <c r="MTN5" s="38"/>
      <c r="MTO5" s="38"/>
      <c r="MTP5" s="38"/>
      <c r="MTQ5" s="38"/>
      <c r="MTR5" s="38"/>
      <c r="MTS5" s="38"/>
      <c r="MTT5" s="38"/>
      <c r="MTU5" s="38"/>
      <c r="MTV5" s="38"/>
      <c r="MTW5" s="38"/>
      <c r="MTX5" s="38"/>
      <c r="MTY5" s="38"/>
      <c r="MTZ5" s="38"/>
      <c r="MUA5" s="38"/>
      <c r="MUB5" s="38"/>
      <c r="MUC5" s="38"/>
      <c r="MUD5" s="38"/>
      <c r="MUE5" s="38"/>
      <c r="MUF5" s="38"/>
      <c r="MUG5" s="38"/>
      <c r="MUH5" s="38"/>
      <c r="MUI5" s="38"/>
      <c r="MUJ5" s="38"/>
      <c r="MUK5" s="38"/>
      <c r="MUL5" s="38"/>
      <c r="MUM5" s="38"/>
      <c r="MUN5" s="38"/>
      <c r="MUO5" s="38"/>
      <c r="MUP5" s="38"/>
      <c r="MUQ5" s="38"/>
      <c r="MUR5" s="38"/>
      <c r="MUS5" s="38"/>
      <c r="MUT5" s="38"/>
      <c r="MUU5" s="38"/>
      <c r="MUV5" s="38"/>
      <c r="MUW5" s="38"/>
      <c r="MUX5" s="38"/>
      <c r="MUY5" s="38"/>
      <c r="MUZ5" s="38"/>
      <c r="MVA5" s="38"/>
      <c r="MVB5" s="38"/>
      <c r="MVC5" s="38"/>
      <c r="MVD5" s="38"/>
      <c r="MVE5" s="38"/>
      <c r="MVF5" s="38"/>
      <c r="MVG5" s="38"/>
      <c r="MVH5" s="38"/>
      <c r="MVI5" s="38"/>
      <c r="MVJ5" s="38"/>
      <c r="MVK5" s="38"/>
      <c r="MVL5" s="38"/>
      <c r="MVM5" s="38"/>
      <c r="MVN5" s="38"/>
      <c r="MVO5" s="38"/>
      <c r="MVP5" s="38"/>
      <c r="MVQ5" s="38"/>
      <c r="MVR5" s="38"/>
      <c r="MVS5" s="38"/>
      <c r="MVT5" s="38"/>
      <c r="MVU5" s="38"/>
      <c r="MVV5" s="38"/>
      <c r="MVW5" s="38"/>
      <c r="MVX5" s="38"/>
      <c r="MVY5" s="38"/>
      <c r="MVZ5" s="38"/>
      <c r="MWA5" s="38"/>
      <c r="MWB5" s="38"/>
      <c r="MWC5" s="38"/>
      <c r="MWD5" s="38"/>
      <c r="MWE5" s="38"/>
      <c r="MWF5" s="38"/>
      <c r="MWG5" s="38"/>
      <c r="MWH5" s="38"/>
      <c r="MWI5" s="38"/>
      <c r="MWJ5" s="38"/>
      <c r="MWK5" s="38"/>
      <c r="MWL5" s="38"/>
      <c r="MWM5" s="38"/>
      <c r="MWN5" s="38"/>
      <c r="MWO5" s="38"/>
      <c r="MWP5" s="38"/>
      <c r="MWQ5" s="38"/>
      <c r="MWR5" s="38"/>
      <c r="MWS5" s="38"/>
      <c r="MWT5" s="38"/>
      <c r="MWU5" s="38"/>
      <c r="MWV5" s="38"/>
      <c r="MWW5" s="38"/>
      <c r="MWX5" s="38"/>
      <c r="MWY5" s="38"/>
      <c r="MWZ5" s="38"/>
      <c r="MXA5" s="38"/>
      <c r="MXB5" s="38"/>
      <c r="MXC5" s="38"/>
      <c r="MXD5" s="38"/>
      <c r="MXE5" s="38"/>
      <c r="MXF5" s="38"/>
      <c r="MXG5" s="38"/>
      <c r="MXH5" s="38"/>
      <c r="MXI5" s="38"/>
      <c r="MXJ5" s="38"/>
      <c r="MXK5" s="38"/>
      <c r="MXL5" s="38"/>
      <c r="MXM5" s="38"/>
      <c r="MXN5" s="38"/>
      <c r="MXO5" s="38"/>
      <c r="MXP5" s="38"/>
      <c r="MXQ5" s="38"/>
      <c r="MXR5" s="38"/>
      <c r="MXS5" s="38"/>
      <c r="MXT5" s="38"/>
      <c r="MXU5" s="38"/>
      <c r="MXV5" s="38"/>
      <c r="MXW5" s="38"/>
      <c r="MXX5" s="38"/>
      <c r="MXY5" s="38"/>
      <c r="MXZ5" s="38"/>
      <c r="MYA5" s="38"/>
      <c r="MYB5" s="38"/>
      <c r="MYC5" s="38"/>
      <c r="MYD5" s="38"/>
      <c r="MYE5" s="38"/>
      <c r="MYF5" s="38"/>
      <c r="MYG5" s="38"/>
      <c r="MYH5" s="38"/>
      <c r="MYI5" s="38"/>
      <c r="MYJ5" s="38"/>
      <c r="MYK5" s="38"/>
      <c r="MYL5" s="38"/>
      <c r="MYM5" s="38"/>
      <c r="MYN5" s="38"/>
      <c r="MYO5" s="38"/>
      <c r="MYP5" s="38"/>
      <c r="MYQ5" s="38"/>
      <c r="MYR5" s="38"/>
      <c r="MYS5" s="38"/>
      <c r="MYT5" s="38"/>
      <c r="MYU5" s="38"/>
      <c r="MYV5" s="38"/>
      <c r="MYW5" s="38"/>
      <c r="MYX5" s="38"/>
      <c r="MYY5" s="38"/>
      <c r="MYZ5" s="38"/>
      <c r="MZA5" s="38"/>
      <c r="MZB5" s="38"/>
      <c r="MZC5" s="38"/>
      <c r="MZD5" s="38"/>
      <c r="MZE5" s="38"/>
      <c r="MZF5" s="38"/>
      <c r="MZG5" s="38"/>
      <c r="MZH5" s="38"/>
      <c r="MZI5" s="38"/>
      <c r="MZJ5" s="38"/>
      <c r="MZK5" s="38"/>
      <c r="MZL5" s="38"/>
      <c r="MZM5" s="38"/>
      <c r="MZN5" s="38"/>
      <c r="MZO5" s="38"/>
      <c r="MZP5" s="38"/>
      <c r="MZQ5" s="38"/>
      <c r="MZR5" s="38"/>
      <c r="MZS5" s="38"/>
      <c r="MZT5" s="38"/>
      <c r="MZU5" s="38"/>
      <c r="MZV5" s="38"/>
      <c r="MZW5" s="38"/>
      <c r="MZX5" s="38"/>
      <c r="MZY5" s="38"/>
      <c r="MZZ5" s="38"/>
      <c r="NAA5" s="38"/>
      <c r="NAB5" s="38"/>
      <c r="NAC5" s="38"/>
      <c r="NAD5" s="38"/>
      <c r="NAE5" s="38"/>
      <c r="NAF5" s="38"/>
      <c r="NAG5" s="38"/>
      <c r="NAH5" s="38"/>
      <c r="NAI5" s="38"/>
      <c r="NAJ5" s="38"/>
      <c r="NAK5" s="38"/>
      <c r="NAL5" s="38"/>
      <c r="NAM5" s="38"/>
      <c r="NAN5" s="38"/>
      <c r="NAO5" s="38"/>
      <c r="NAP5" s="38"/>
      <c r="NAQ5" s="38"/>
      <c r="NAR5" s="38"/>
      <c r="NAS5" s="38"/>
      <c r="NAT5" s="38"/>
      <c r="NAU5" s="38"/>
      <c r="NAV5" s="38"/>
      <c r="NAW5" s="38"/>
      <c r="NAX5" s="38"/>
      <c r="NAY5" s="38"/>
      <c r="NAZ5" s="38"/>
      <c r="NBA5" s="38"/>
      <c r="NBB5" s="38"/>
      <c r="NBC5" s="38"/>
      <c r="NBD5" s="38"/>
      <c r="NBE5" s="38"/>
      <c r="NBF5" s="38"/>
      <c r="NBG5" s="38"/>
      <c r="NBH5" s="38"/>
      <c r="NBI5" s="38"/>
      <c r="NBJ5" s="38"/>
      <c r="NBK5" s="38"/>
      <c r="NBL5" s="38"/>
      <c r="NBM5" s="38"/>
      <c r="NBN5" s="38"/>
      <c r="NBO5" s="38"/>
      <c r="NBP5" s="38"/>
      <c r="NBQ5" s="38"/>
      <c r="NBR5" s="38"/>
      <c r="NBS5" s="38"/>
      <c r="NBT5" s="38"/>
      <c r="NBU5" s="38"/>
      <c r="NBV5" s="38"/>
      <c r="NBW5" s="38"/>
      <c r="NBX5" s="38"/>
      <c r="NBY5" s="38"/>
      <c r="NBZ5" s="38"/>
      <c r="NCA5" s="38"/>
      <c r="NCB5" s="38"/>
      <c r="NCC5" s="38"/>
      <c r="NCD5" s="38"/>
      <c r="NCE5" s="38"/>
      <c r="NCF5" s="38"/>
      <c r="NCG5" s="38"/>
      <c r="NCH5" s="38"/>
      <c r="NCI5" s="38"/>
      <c r="NCJ5" s="38"/>
      <c r="NCK5" s="38"/>
      <c r="NCL5" s="38"/>
      <c r="NCM5" s="38"/>
      <c r="NCN5" s="38"/>
      <c r="NCO5" s="38"/>
      <c r="NCP5" s="38"/>
      <c r="NCQ5" s="38"/>
      <c r="NCR5" s="38"/>
      <c r="NCS5" s="38"/>
      <c r="NCT5" s="38"/>
      <c r="NCU5" s="38"/>
      <c r="NCV5" s="38"/>
      <c r="NCW5" s="38"/>
      <c r="NCX5" s="38"/>
      <c r="NCY5" s="38"/>
      <c r="NCZ5" s="38"/>
      <c r="NDA5" s="38"/>
      <c r="NDB5" s="38"/>
      <c r="NDC5" s="38"/>
      <c r="NDD5" s="38"/>
      <c r="NDE5" s="38"/>
      <c r="NDF5" s="38"/>
      <c r="NDG5" s="38"/>
      <c r="NDH5" s="38"/>
      <c r="NDI5" s="38"/>
      <c r="NDJ5" s="38"/>
      <c r="NDK5" s="38"/>
      <c r="NDL5" s="38"/>
      <c r="NDM5" s="38"/>
      <c r="NDN5" s="38"/>
      <c r="NDO5" s="38"/>
      <c r="NDP5" s="38"/>
      <c r="NDQ5" s="38"/>
      <c r="NDR5" s="38"/>
      <c r="NDS5" s="38"/>
      <c r="NDT5" s="38"/>
      <c r="NDU5" s="38"/>
      <c r="NDV5" s="38"/>
      <c r="NDW5" s="38"/>
      <c r="NDX5" s="38"/>
      <c r="NDY5" s="38"/>
      <c r="NDZ5" s="38"/>
      <c r="NEA5" s="38"/>
      <c r="NEB5" s="38"/>
      <c r="NEC5" s="38"/>
      <c r="NED5" s="38"/>
      <c r="NEE5" s="38"/>
      <c r="NEF5" s="38"/>
      <c r="NEG5" s="38"/>
      <c r="NEH5" s="38"/>
      <c r="NEI5" s="38"/>
      <c r="NEJ5" s="38"/>
      <c r="NEK5" s="38"/>
      <c r="NEL5" s="38"/>
      <c r="NEM5" s="38"/>
      <c r="NEN5" s="38"/>
      <c r="NEO5" s="38"/>
      <c r="NEP5" s="38"/>
      <c r="NEQ5" s="38"/>
      <c r="NER5" s="38"/>
      <c r="NES5" s="38"/>
      <c r="NET5" s="38"/>
      <c r="NEU5" s="38"/>
      <c r="NEV5" s="38"/>
      <c r="NEW5" s="38"/>
      <c r="NEX5" s="38"/>
      <c r="NEY5" s="38"/>
      <c r="NEZ5" s="38"/>
      <c r="NFA5" s="38"/>
      <c r="NFB5" s="38"/>
      <c r="NFC5" s="38"/>
      <c r="NFD5" s="38"/>
      <c r="NFE5" s="38"/>
      <c r="NFF5" s="38"/>
      <c r="NFG5" s="38"/>
      <c r="NFH5" s="38"/>
      <c r="NFI5" s="38"/>
      <c r="NFJ5" s="38"/>
      <c r="NFK5" s="38"/>
      <c r="NFL5" s="38"/>
      <c r="NFM5" s="38"/>
      <c r="NFN5" s="38"/>
      <c r="NFO5" s="38"/>
      <c r="NFP5" s="38"/>
      <c r="NFQ5" s="38"/>
      <c r="NFR5" s="38"/>
      <c r="NFS5" s="38"/>
      <c r="NFT5" s="38"/>
      <c r="NFU5" s="38"/>
      <c r="NFV5" s="38"/>
      <c r="NFW5" s="38"/>
      <c r="NFX5" s="38"/>
      <c r="NFY5" s="38"/>
      <c r="NFZ5" s="38"/>
      <c r="NGA5" s="38"/>
      <c r="NGB5" s="38"/>
      <c r="NGC5" s="38"/>
      <c r="NGD5" s="38"/>
      <c r="NGE5" s="38"/>
      <c r="NGF5" s="38"/>
      <c r="NGG5" s="38"/>
      <c r="NGH5" s="38"/>
      <c r="NGI5" s="38"/>
      <c r="NGJ5" s="38"/>
      <c r="NGK5" s="38"/>
      <c r="NGL5" s="38"/>
      <c r="NGM5" s="38"/>
      <c r="NGN5" s="38"/>
      <c r="NGO5" s="38"/>
      <c r="NGP5" s="38"/>
      <c r="NGQ5" s="38"/>
      <c r="NGR5" s="38"/>
      <c r="NGS5" s="38"/>
      <c r="NGT5" s="38"/>
      <c r="NGU5" s="38"/>
      <c r="NGV5" s="38"/>
      <c r="NGW5" s="38"/>
      <c r="NGX5" s="38"/>
      <c r="NGY5" s="38"/>
      <c r="NGZ5" s="38"/>
      <c r="NHA5" s="38"/>
      <c r="NHB5" s="38"/>
      <c r="NHC5" s="38"/>
      <c r="NHD5" s="38"/>
      <c r="NHE5" s="38"/>
      <c r="NHF5" s="38"/>
      <c r="NHG5" s="38"/>
      <c r="NHH5" s="38"/>
      <c r="NHI5" s="38"/>
      <c r="NHJ5" s="38"/>
      <c r="NHK5" s="38"/>
      <c r="NHL5" s="38"/>
      <c r="NHM5" s="38"/>
      <c r="NHN5" s="38"/>
      <c r="NHO5" s="38"/>
      <c r="NHP5" s="38"/>
      <c r="NHQ5" s="38"/>
      <c r="NHR5" s="38"/>
      <c r="NHS5" s="38"/>
      <c r="NHT5" s="38"/>
      <c r="NHU5" s="38"/>
      <c r="NHV5" s="38"/>
      <c r="NHW5" s="38"/>
      <c r="NHX5" s="38"/>
      <c r="NHY5" s="38"/>
      <c r="NHZ5" s="38"/>
      <c r="NIA5" s="38"/>
      <c r="NIB5" s="38"/>
      <c r="NIC5" s="38"/>
      <c r="NID5" s="38"/>
      <c r="NIE5" s="38"/>
      <c r="NIF5" s="38"/>
      <c r="NIG5" s="38"/>
      <c r="NIH5" s="38"/>
      <c r="NII5" s="38"/>
      <c r="NIJ5" s="38"/>
      <c r="NIK5" s="38"/>
      <c r="NIL5" s="38"/>
      <c r="NIM5" s="38"/>
      <c r="NIN5" s="38"/>
      <c r="NIO5" s="38"/>
      <c r="NIP5" s="38"/>
      <c r="NIQ5" s="38"/>
      <c r="NIR5" s="38"/>
      <c r="NIS5" s="38"/>
      <c r="NIT5" s="38"/>
      <c r="NIU5" s="38"/>
      <c r="NIV5" s="38"/>
      <c r="NIW5" s="38"/>
      <c r="NIX5" s="38"/>
      <c r="NIY5" s="38"/>
      <c r="NIZ5" s="38"/>
      <c r="NJA5" s="38"/>
      <c r="NJB5" s="38"/>
      <c r="NJC5" s="38"/>
      <c r="NJD5" s="38"/>
      <c r="NJE5" s="38"/>
      <c r="NJF5" s="38"/>
      <c r="NJG5" s="38"/>
      <c r="NJH5" s="38"/>
      <c r="NJI5" s="38"/>
      <c r="NJJ5" s="38"/>
      <c r="NJK5" s="38"/>
      <c r="NJL5" s="38"/>
      <c r="NJM5" s="38"/>
      <c r="NJN5" s="38"/>
      <c r="NJO5" s="38"/>
      <c r="NJP5" s="38"/>
      <c r="NJQ5" s="38"/>
      <c r="NJR5" s="38"/>
      <c r="NJS5" s="38"/>
      <c r="NJT5" s="38"/>
      <c r="NJU5" s="38"/>
      <c r="NJV5" s="38"/>
      <c r="NJW5" s="38"/>
      <c r="NJX5" s="38"/>
      <c r="NJY5" s="38"/>
      <c r="NJZ5" s="38"/>
      <c r="NKA5" s="38"/>
      <c r="NKB5" s="38"/>
      <c r="NKC5" s="38"/>
      <c r="NKD5" s="38"/>
      <c r="NKE5" s="38"/>
      <c r="NKF5" s="38"/>
      <c r="NKG5" s="38"/>
      <c r="NKH5" s="38"/>
      <c r="NKI5" s="38"/>
      <c r="NKJ5" s="38"/>
      <c r="NKK5" s="38"/>
      <c r="NKL5" s="38"/>
      <c r="NKM5" s="38"/>
      <c r="NKN5" s="38"/>
      <c r="NKO5" s="38"/>
      <c r="NKP5" s="38"/>
      <c r="NKQ5" s="38"/>
      <c r="NKR5" s="38"/>
      <c r="NKS5" s="38"/>
      <c r="NKT5" s="38"/>
      <c r="NKU5" s="38"/>
      <c r="NKV5" s="38"/>
      <c r="NKW5" s="38"/>
      <c r="NKX5" s="38"/>
      <c r="NKY5" s="38"/>
      <c r="NKZ5" s="38"/>
      <c r="NLA5" s="38"/>
      <c r="NLB5" s="38"/>
      <c r="NLC5" s="38"/>
      <c r="NLD5" s="38"/>
      <c r="NLE5" s="38"/>
      <c r="NLF5" s="38"/>
      <c r="NLG5" s="38"/>
      <c r="NLH5" s="38"/>
      <c r="NLI5" s="38"/>
      <c r="NLJ5" s="38"/>
      <c r="NLK5" s="38"/>
      <c r="NLL5" s="38"/>
      <c r="NLM5" s="38"/>
      <c r="NLN5" s="38"/>
      <c r="NLO5" s="38"/>
      <c r="NLP5" s="38"/>
      <c r="NLQ5" s="38"/>
      <c r="NLR5" s="38"/>
      <c r="NLS5" s="38"/>
      <c r="NLT5" s="38"/>
      <c r="NLU5" s="38"/>
      <c r="NLV5" s="38"/>
      <c r="NLW5" s="38"/>
      <c r="NLX5" s="38"/>
      <c r="NLY5" s="38"/>
      <c r="NLZ5" s="38"/>
      <c r="NMA5" s="38"/>
      <c r="NMB5" s="38"/>
      <c r="NMC5" s="38"/>
      <c r="NMD5" s="38"/>
      <c r="NME5" s="38"/>
      <c r="NMF5" s="38"/>
      <c r="NMG5" s="38"/>
      <c r="NMH5" s="38"/>
      <c r="NMI5" s="38"/>
      <c r="NMJ5" s="38"/>
      <c r="NMK5" s="38"/>
      <c r="NML5" s="38"/>
      <c r="NMM5" s="38"/>
      <c r="NMN5" s="38"/>
      <c r="NMO5" s="38"/>
      <c r="NMP5" s="38"/>
      <c r="NMQ5" s="38"/>
      <c r="NMR5" s="38"/>
      <c r="NMS5" s="38"/>
      <c r="NMT5" s="38"/>
      <c r="NMU5" s="38"/>
      <c r="NMV5" s="38"/>
      <c r="NMW5" s="38"/>
      <c r="NMX5" s="38"/>
      <c r="NMY5" s="38"/>
      <c r="NMZ5" s="38"/>
      <c r="NNA5" s="38"/>
      <c r="NNB5" s="38"/>
      <c r="NNC5" s="38"/>
      <c r="NND5" s="38"/>
      <c r="NNE5" s="38"/>
      <c r="NNF5" s="38"/>
      <c r="NNG5" s="38"/>
      <c r="NNH5" s="38"/>
      <c r="NNI5" s="38"/>
      <c r="NNJ5" s="38"/>
      <c r="NNK5" s="38"/>
      <c r="NNL5" s="38"/>
      <c r="NNM5" s="38"/>
      <c r="NNN5" s="38"/>
      <c r="NNO5" s="38"/>
      <c r="NNP5" s="38"/>
      <c r="NNQ5" s="38"/>
      <c r="NNR5" s="38"/>
      <c r="NNS5" s="38"/>
      <c r="NNT5" s="38"/>
      <c r="NNU5" s="38"/>
      <c r="NNV5" s="38"/>
      <c r="NNW5" s="38"/>
      <c r="NNX5" s="38"/>
      <c r="NNY5" s="38"/>
      <c r="NNZ5" s="38"/>
      <c r="NOA5" s="38"/>
      <c r="NOB5" s="38"/>
      <c r="NOC5" s="38"/>
      <c r="NOD5" s="38"/>
      <c r="NOE5" s="38"/>
      <c r="NOF5" s="38"/>
      <c r="NOG5" s="38"/>
      <c r="NOH5" s="38"/>
      <c r="NOI5" s="38"/>
      <c r="NOJ5" s="38"/>
      <c r="NOK5" s="38"/>
      <c r="NOL5" s="38"/>
      <c r="NOM5" s="38"/>
      <c r="NON5" s="38"/>
      <c r="NOO5" s="38"/>
      <c r="NOP5" s="38"/>
      <c r="NOQ5" s="38"/>
      <c r="NOR5" s="38"/>
      <c r="NOS5" s="38"/>
      <c r="NOT5" s="38"/>
      <c r="NOU5" s="38"/>
      <c r="NOV5" s="38"/>
      <c r="NOW5" s="38"/>
      <c r="NOX5" s="38"/>
      <c r="NOY5" s="38"/>
      <c r="NOZ5" s="38"/>
      <c r="NPA5" s="38"/>
      <c r="NPB5" s="38"/>
      <c r="NPC5" s="38"/>
      <c r="NPD5" s="38"/>
      <c r="NPE5" s="38"/>
      <c r="NPF5" s="38"/>
      <c r="NPG5" s="38"/>
      <c r="NPH5" s="38"/>
      <c r="NPI5" s="38"/>
      <c r="NPJ5" s="38"/>
      <c r="NPK5" s="38"/>
      <c r="NPL5" s="38"/>
      <c r="NPM5" s="38"/>
      <c r="NPN5" s="38"/>
      <c r="NPO5" s="38"/>
      <c r="NPP5" s="38"/>
      <c r="NPQ5" s="38"/>
      <c r="NPR5" s="38"/>
      <c r="NPS5" s="38"/>
      <c r="NPT5" s="38"/>
      <c r="NPU5" s="38"/>
      <c r="NPV5" s="38"/>
      <c r="NPW5" s="38"/>
      <c r="NPX5" s="38"/>
      <c r="NPY5" s="38"/>
      <c r="NPZ5" s="38"/>
      <c r="NQA5" s="38"/>
      <c r="NQB5" s="38"/>
      <c r="NQC5" s="38"/>
      <c r="NQD5" s="38"/>
      <c r="NQE5" s="38"/>
      <c r="NQF5" s="38"/>
      <c r="NQG5" s="38"/>
      <c r="NQH5" s="38"/>
      <c r="NQI5" s="38"/>
      <c r="NQJ5" s="38"/>
      <c r="NQK5" s="38"/>
      <c r="NQL5" s="38"/>
      <c r="NQM5" s="38"/>
      <c r="NQN5" s="38"/>
      <c r="NQO5" s="38"/>
      <c r="NQP5" s="38"/>
      <c r="NQQ5" s="38"/>
      <c r="NQR5" s="38"/>
      <c r="NQS5" s="38"/>
      <c r="NQT5" s="38"/>
      <c r="NQU5" s="38"/>
      <c r="NQV5" s="38"/>
      <c r="NQW5" s="38"/>
      <c r="NQX5" s="38"/>
      <c r="NQY5" s="38"/>
      <c r="NQZ5" s="38"/>
      <c r="NRA5" s="38"/>
      <c r="NRB5" s="38"/>
      <c r="NRC5" s="38"/>
      <c r="NRD5" s="38"/>
      <c r="NRE5" s="38"/>
      <c r="NRF5" s="38"/>
      <c r="NRG5" s="38"/>
      <c r="NRH5" s="38"/>
      <c r="NRI5" s="38"/>
      <c r="NRJ5" s="38"/>
      <c r="NRK5" s="38"/>
      <c r="NRL5" s="38"/>
      <c r="NRM5" s="38"/>
      <c r="NRN5" s="38"/>
      <c r="NRO5" s="38"/>
      <c r="NRP5" s="38"/>
      <c r="NRQ5" s="38"/>
      <c r="NRR5" s="38"/>
      <c r="NRS5" s="38"/>
      <c r="NRT5" s="38"/>
      <c r="NRU5" s="38"/>
      <c r="NRV5" s="38"/>
      <c r="NRW5" s="38"/>
      <c r="NRX5" s="38"/>
      <c r="NRY5" s="38"/>
      <c r="NRZ5" s="38"/>
      <c r="NSA5" s="38"/>
      <c r="NSB5" s="38"/>
      <c r="NSC5" s="38"/>
      <c r="NSD5" s="38"/>
      <c r="NSE5" s="38"/>
      <c r="NSF5" s="38"/>
      <c r="NSG5" s="38"/>
      <c r="NSH5" s="38"/>
      <c r="NSI5" s="38"/>
      <c r="NSJ5" s="38"/>
      <c r="NSK5" s="38"/>
      <c r="NSL5" s="38"/>
      <c r="NSM5" s="38"/>
      <c r="NSN5" s="38"/>
      <c r="NSO5" s="38"/>
      <c r="NSP5" s="38"/>
      <c r="NSQ5" s="38"/>
      <c r="NSR5" s="38"/>
      <c r="NSS5" s="38"/>
      <c r="NST5" s="38"/>
      <c r="NSU5" s="38"/>
      <c r="NSV5" s="38"/>
      <c r="NSW5" s="38"/>
      <c r="NSX5" s="38"/>
      <c r="NSY5" s="38"/>
      <c r="NSZ5" s="38"/>
      <c r="NTA5" s="38"/>
      <c r="NTB5" s="38"/>
      <c r="NTC5" s="38"/>
      <c r="NTD5" s="38"/>
      <c r="NTE5" s="38"/>
      <c r="NTF5" s="38"/>
      <c r="NTG5" s="38"/>
      <c r="NTH5" s="38"/>
      <c r="NTI5" s="38"/>
      <c r="NTJ5" s="38"/>
      <c r="NTK5" s="38"/>
      <c r="NTL5" s="38"/>
      <c r="NTM5" s="38"/>
      <c r="NTN5" s="38"/>
      <c r="NTO5" s="38"/>
      <c r="NTP5" s="38"/>
      <c r="NTQ5" s="38"/>
      <c r="NTR5" s="38"/>
      <c r="NTS5" s="38"/>
      <c r="NTT5" s="38"/>
      <c r="NTU5" s="38"/>
      <c r="NTV5" s="38"/>
      <c r="NTW5" s="38"/>
      <c r="NTX5" s="38"/>
      <c r="NTY5" s="38"/>
      <c r="NTZ5" s="38"/>
      <c r="NUA5" s="38"/>
      <c r="NUB5" s="38"/>
      <c r="NUC5" s="38"/>
      <c r="NUD5" s="38"/>
      <c r="NUE5" s="38"/>
      <c r="NUF5" s="38"/>
      <c r="NUG5" s="38"/>
      <c r="NUH5" s="38"/>
      <c r="NUI5" s="38"/>
      <c r="NUJ5" s="38"/>
      <c r="NUK5" s="38"/>
      <c r="NUL5" s="38"/>
      <c r="NUM5" s="38"/>
      <c r="NUN5" s="38"/>
      <c r="NUO5" s="38"/>
      <c r="NUP5" s="38"/>
      <c r="NUQ5" s="38"/>
      <c r="NUR5" s="38"/>
      <c r="NUS5" s="38"/>
      <c r="NUT5" s="38"/>
      <c r="NUU5" s="38"/>
      <c r="NUV5" s="38"/>
      <c r="NUW5" s="38"/>
      <c r="NUX5" s="38"/>
      <c r="NUY5" s="38"/>
      <c r="NUZ5" s="38"/>
      <c r="NVA5" s="38"/>
      <c r="NVB5" s="38"/>
      <c r="NVC5" s="38"/>
      <c r="NVD5" s="38"/>
      <c r="NVE5" s="38"/>
      <c r="NVF5" s="38"/>
      <c r="NVG5" s="38"/>
      <c r="NVH5" s="38"/>
      <c r="NVI5" s="38"/>
      <c r="NVJ5" s="38"/>
      <c r="NVK5" s="38"/>
      <c r="NVL5" s="38"/>
      <c r="NVM5" s="38"/>
      <c r="NVN5" s="38"/>
      <c r="NVO5" s="38"/>
      <c r="NVP5" s="38"/>
      <c r="NVQ5" s="38"/>
      <c r="NVR5" s="38"/>
      <c r="NVS5" s="38"/>
      <c r="NVT5" s="38"/>
      <c r="NVU5" s="38"/>
      <c r="NVV5" s="38"/>
      <c r="NVW5" s="38"/>
      <c r="NVX5" s="38"/>
      <c r="NVY5" s="38"/>
      <c r="NVZ5" s="38"/>
      <c r="NWA5" s="38"/>
      <c r="NWB5" s="38"/>
      <c r="NWC5" s="38"/>
      <c r="NWD5" s="38"/>
      <c r="NWE5" s="38"/>
      <c r="NWF5" s="38"/>
      <c r="NWG5" s="38"/>
      <c r="NWH5" s="38"/>
      <c r="NWI5" s="38"/>
      <c r="NWJ5" s="38"/>
      <c r="NWK5" s="38"/>
      <c r="NWL5" s="38"/>
      <c r="NWM5" s="38"/>
      <c r="NWN5" s="38"/>
      <c r="NWO5" s="38"/>
      <c r="NWP5" s="38"/>
      <c r="NWQ5" s="38"/>
      <c r="NWR5" s="38"/>
      <c r="NWS5" s="38"/>
      <c r="NWT5" s="38"/>
      <c r="NWU5" s="38"/>
      <c r="NWV5" s="38"/>
      <c r="NWW5" s="38"/>
      <c r="NWX5" s="38"/>
      <c r="NWY5" s="38"/>
      <c r="NWZ5" s="38"/>
      <c r="NXA5" s="38"/>
      <c r="NXB5" s="38"/>
      <c r="NXC5" s="38"/>
      <c r="NXD5" s="38"/>
      <c r="NXE5" s="38"/>
      <c r="NXF5" s="38"/>
      <c r="NXG5" s="38"/>
      <c r="NXH5" s="38"/>
      <c r="NXI5" s="38"/>
      <c r="NXJ5" s="38"/>
      <c r="NXK5" s="38"/>
      <c r="NXL5" s="38"/>
      <c r="NXM5" s="38"/>
      <c r="NXN5" s="38"/>
      <c r="NXO5" s="38"/>
      <c r="NXP5" s="38"/>
      <c r="NXQ5" s="38"/>
      <c r="NXR5" s="38"/>
      <c r="NXS5" s="38"/>
      <c r="NXT5" s="38"/>
      <c r="NXU5" s="38"/>
      <c r="NXV5" s="38"/>
      <c r="NXW5" s="38"/>
      <c r="NXX5" s="38"/>
      <c r="NXY5" s="38"/>
      <c r="NXZ5" s="38"/>
      <c r="NYA5" s="38"/>
      <c r="NYB5" s="38"/>
      <c r="NYC5" s="38"/>
      <c r="NYD5" s="38"/>
      <c r="NYE5" s="38"/>
      <c r="NYF5" s="38"/>
      <c r="NYG5" s="38"/>
      <c r="NYH5" s="38"/>
      <c r="NYI5" s="38"/>
      <c r="NYJ5" s="38"/>
      <c r="NYK5" s="38"/>
      <c r="NYL5" s="38"/>
      <c r="NYM5" s="38"/>
      <c r="NYN5" s="38"/>
      <c r="NYO5" s="38"/>
      <c r="NYP5" s="38"/>
      <c r="NYQ5" s="38"/>
      <c r="NYR5" s="38"/>
      <c r="NYS5" s="38"/>
      <c r="NYT5" s="38"/>
      <c r="NYU5" s="38"/>
      <c r="NYV5" s="38"/>
      <c r="NYW5" s="38"/>
      <c r="NYX5" s="38"/>
      <c r="NYY5" s="38"/>
      <c r="NYZ5" s="38"/>
      <c r="NZA5" s="38"/>
      <c r="NZB5" s="38"/>
      <c r="NZC5" s="38"/>
      <c r="NZD5" s="38"/>
      <c r="NZE5" s="38"/>
      <c r="NZF5" s="38"/>
      <c r="NZG5" s="38"/>
      <c r="NZH5" s="38"/>
      <c r="NZI5" s="38"/>
      <c r="NZJ5" s="38"/>
      <c r="NZK5" s="38"/>
      <c r="NZL5" s="38"/>
      <c r="NZM5" s="38"/>
      <c r="NZN5" s="38"/>
      <c r="NZO5" s="38"/>
      <c r="NZP5" s="38"/>
      <c r="NZQ5" s="38"/>
      <c r="NZR5" s="38"/>
      <c r="NZS5" s="38"/>
      <c r="NZT5" s="38"/>
      <c r="NZU5" s="38"/>
      <c r="NZV5" s="38"/>
      <c r="NZW5" s="38"/>
      <c r="NZX5" s="38"/>
      <c r="NZY5" s="38"/>
      <c r="NZZ5" s="38"/>
      <c r="OAA5" s="38"/>
      <c r="OAB5" s="38"/>
      <c r="OAC5" s="38"/>
      <c r="OAD5" s="38"/>
      <c r="OAE5" s="38"/>
      <c r="OAF5" s="38"/>
      <c r="OAG5" s="38"/>
      <c r="OAH5" s="38"/>
      <c r="OAI5" s="38"/>
      <c r="OAJ5" s="38"/>
      <c r="OAK5" s="38"/>
      <c r="OAL5" s="38"/>
      <c r="OAM5" s="38"/>
      <c r="OAN5" s="38"/>
      <c r="OAO5" s="38"/>
      <c r="OAP5" s="38"/>
      <c r="OAQ5" s="38"/>
      <c r="OAR5" s="38"/>
      <c r="OAS5" s="38"/>
      <c r="OAT5" s="38"/>
      <c r="OAU5" s="38"/>
      <c r="OAV5" s="38"/>
      <c r="OAW5" s="38"/>
      <c r="OAX5" s="38"/>
      <c r="OAY5" s="38"/>
      <c r="OAZ5" s="38"/>
      <c r="OBA5" s="38"/>
      <c r="OBB5" s="38"/>
      <c r="OBC5" s="38"/>
      <c r="OBD5" s="38"/>
      <c r="OBE5" s="38"/>
      <c r="OBF5" s="38"/>
      <c r="OBG5" s="38"/>
      <c r="OBH5" s="38"/>
      <c r="OBI5" s="38"/>
      <c r="OBJ5" s="38"/>
      <c r="OBK5" s="38"/>
      <c r="OBL5" s="38"/>
      <c r="OBM5" s="38"/>
      <c r="OBN5" s="38"/>
      <c r="OBO5" s="38"/>
      <c r="OBP5" s="38"/>
      <c r="OBQ5" s="38"/>
      <c r="OBR5" s="38"/>
      <c r="OBS5" s="38"/>
      <c r="OBT5" s="38"/>
      <c r="OBU5" s="38"/>
      <c r="OBV5" s="38"/>
      <c r="OBW5" s="38"/>
      <c r="OBX5" s="38"/>
      <c r="OBY5" s="38"/>
      <c r="OBZ5" s="38"/>
      <c r="OCA5" s="38"/>
      <c r="OCB5" s="38"/>
      <c r="OCC5" s="38"/>
      <c r="OCD5" s="38"/>
      <c r="OCE5" s="38"/>
      <c r="OCF5" s="38"/>
      <c r="OCG5" s="38"/>
      <c r="OCH5" s="38"/>
      <c r="OCI5" s="38"/>
      <c r="OCJ5" s="38"/>
      <c r="OCK5" s="38"/>
      <c r="OCL5" s="38"/>
      <c r="OCM5" s="38"/>
      <c r="OCN5" s="38"/>
      <c r="OCO5" s="38"/>
      <c r="OCP5" s="38"/>
      <c r="OCQ5" s="38"/>
      <c r="OCR5" s="38"/>
      <c r="OCS5" s="38"/>
      <c r="OCT5" s="38"/>
      <c r="OCU5" s="38"/>
      <c r="OCV5" s="38"/>
      <c r="OCW5" s="38"/>
      <c r="OCX5" s="38"/>
      <c r="OCY5" s="38"/>
      <c r="OCZ5" s="38"/>
      <c r="ODA5" s="38"/>
      <c r="ODB5" s="38"/>
      <c r="ODC5" s="38"/>
      <c r="ODD5" s="38"/>
      <c r="ODE5" s="38"/>
      <c r="ODF5" s="38"/>
      <c r="ODG5" s="38"/>
      <c r="ODH5" s="38"/>
      <c r="ODI5" s="38"/>
      <c r="ODJ5" s="38"/>
      <c r="ODK5" s="38"/>
      <c r="ODL5" s="38"/>
      <c r="ODM5" s="38"/>
      <c r="ODN5" s="38"/>
      <c r="ODO5" s="38"/>
      <c r="ODP5" s="38"/>
      <c r="ODQ5" s="38"/>
      <c r="ODR5" s="38"/>
      <c r="ODS5" s="38"/>
      <c r="ODT5" s="38"/>
      <c r="ODU5" s="38"/>
      <c r="ODV5" s="38"/>
      <c r="ODW5" s="38"/>
      <c r="ODX5" s="38"/>
      <c r="ODY5" s="38"/>
      <c r="ODZ5" s="38"/>
      <c r="OEA5" s="38"/>
      <c r="OEB5" s="38"/>
      <c r="OEC5" s="38"/>
      <c r="OED5" s="38"/>
      <c r="OEE5" s="38"/>
      <c r="OEF5" s="38"/>
      <c r="OEG5" s="38"/>
      <c r="OEH5" s="38"/>
      <c r="OEI5" s="38"/>
      <c r="OEJ5" s="38"/>
      <c r="OEK5" s="38"/>
      <c r="OEL5" s="38"/>
      <c r="OEM5" s="38"/>
      <c r="OEN5" s="38"/>
      <c r="OEO5" s="38"/>
      <c r="OEP5" s="38"/>
      <c r="OEQ5" s="38"/>
      <c r="OER5" s="38"/>
      <c r="OES5" s="38"/>
      <c r="OET5" s="38"/>
      <c r="OEU5" s="38"/>
      <c r="OEV5" s="38"/>
      <c r="OEW5" s="38"/>
      <c r="OEX5" s="38"/>
      <c r="OEY5" s="38"/>
      <c r="OEZ5" s="38"/>
      <c r="OFA5" s="38"/>
      <c r="OFB5" s="38"/>
      <c r="OFC5" s="38"/>
      <c r="OFD5" s="38"/>
      <c r="OFE5" s="38"/>
      <c r="OFF5" s="38"/>
      <c r="OFG5" s="38"/>
      <c r="OFH5" s="38"/>
      <c r="OFI5" s="38"/>
      <c r="OFJ5" s="38"/>
      <c r="OFK5" s="38"/>
      <c r="OFL5" s="38"/>
      <c r="OFM5" s="38"/>
      <c r="OFN5" s="38"/>
      <c r="OFO5" s="38"/>
      <c r="OFP5" s="38"/>
      <c r="OFQ5" s="38"/>
      <c r="OFR5" s="38"/>
      <c r="OFS5" s="38"/>
      <c r="OFT5" s="38"/>
      <c r="OFU5" s="38"/>
      <c r="OFV5" s="38"/>
      <c r="OFW5" s="38"/>
      <c r="OFX5" s="38"/>
      <c r="OFY5" s="38"/>
      <c r="OFZ5" s="38"/>
      <c r="OGA5" s="38"/>
      <c r="OGB5" s="38"/>
      <c r="OGC5" s="38"/>
      <c r="OGD5" s="38"/>
      <c r="OGE5" s="38"/>
      <c r="OGF5" s="38"/>
      <c r="OGG5" s="38"/>
      <c r="OGH5" s="38"/>
      <c r="OGI5" s="38"/>
      <c r="OGJ5" s="38"/>
      <c r="OGK5" s="38"/>
      <c r="OGL5" s="38"/>
      <c r="OGM5" s="38"/>
      <c r="OGN5" s="38"/>
      <c r="OGO5" s="38"/>
      <c r="OGP5" s="38"/>
      <c r="OGQ5" s="38"/>
      <c r="OGR5" s="38"/>
      <c r="OGS5" s="38"/>
      <c r="OGT5" s="38"/>
      <c r="OGU5" s="38"/>
      <c r="OGV5" s="38"/>
      <c r="OGW5" s="38"/>
      <c r="OGX5" s="38"/>
      <c r="OGY5" s="38"/>
      <c r="OGZ5" s="38"/>
      <c r="OHA5" s="38"/>
      <c r="OHB5" s="38"/>
      <c r="OHC5" s="38"/>
      <c r="OHD5" s="38"/>
      <c r="OHE5" s="38"/>
      <c r="OHF5" s="38"/>
      <c r="OHG5" s="38"/>
      <c r="OHH5" s="38"/>
      <c r="OHI5" s="38"/>
      <c r="OHJ5" s="38"/>
      <c r="OHK5" s="38"/>
      <c r="OHL5" s="38"/>
      <c r="OHM5" s="38"/>
      <c r="OHN5" s="38"/>
      <c r="OHO5" s="38"/>
      <c r="OHP5" s="38"/>
      <c r="OHQ5" s="38"/>
      <c r="OHR5" s="38"/>
      <c r="OHS5" s="38"/>
      <c r="OHT5" s="38"/>
      <c r="OHU5" s="38"/>
      <c r="OHV5" s="38"/>
      <c r="OHW5" s="38"/>
      <c r="OHX5" s="38"/>
      <c r="OHY5" s="38"/>
      <c r="OHZ5" s="38"/>
      <c r="OIA5" s="38"/>
      <c r="OIB5" s="38"/>
      <c r="OIC5" s="38"/>
      <c r="OID5" s="38"/>
      <c r="OIE5" s="38"/>
      <c r="OIF5" s="38"/>
      <c r="OIG5" s="38"/>
      <c r="OIH5" s="38"/>
      <c r="OII5" s="38"/>
      <c r="OIJ5" s="38"/>
      <c r="OIK5" s="38"/>
      <c r="OIL5" s="38"/>
      <c r="OIM5" s="38"/>
      <c r="OIN5" s="38"/>
      <c r="OIO5" s="38"/>
      <c r="OIP5" s="38"/>
      <c r="OIQ5" s="38"/>
      <c r="OIR5" s="38"/>
      <c r="OIS5" s="38"/>
      <c r="OIT5" s="38"/>
      <c r="OIU5" s="38"/>
      <c r="OIV5" s="38"/>
      <c r="OIW5" s="38"/>
      <c r="OIX5" s="38"/>
      <c r="OIY5" s="38"/>
      <c r="OIZ5" s="38"/>
      <c r="OJA5" s="38"/>
      <c r="OJB5" s="38"/>
      <c r="OJC5" s="38"/>
      <c r="OJD5" s="38"/>
      <c r="OJE5" s="38"/>
      <c r="OJF5" s="38"/>
      <c r="OJG5" s="38"/>
      <c r="OJH5" s="38"/>
      <c r="OJI5" s="38"/>
      <c r="OJJ5" s="38"/>
      <c r="OJK5" s="38"/>
      <c r="OJL5" s="38"/>
      <c r="OJM5" s="38"/>
      <c r="OJN5" s="38"/>
      <c r="OJO5" s="38"/>
      <c r="OJP5" s="38"/>
      <c r="OJQ5" s="38"/>
      <c r="OJR5" s="38"/>
      <c r="OJS5" s="38"/>
      <c r="OJT5" s="38"/>
      <c r="OJU5" s="38"/>
      <c r="OJV5" s="38"/>
      <c r="OJW5" s="38"/>
      <c r="OJX5" s="38"/>
      <c r="OJY5" s="38"/>
      <c r="OJZ5" s="38"/>
      <c r="OKA5" s="38"/>
      <c r="OKB5" s="38"/>
      <c r="OKC5" s="38"/>
      <c r="OKD5" s="38"/>
      <c r="OKE5" s="38"/>
      <c r="OKF5" s="38"/>
      <c r="OKG5" s="38"/>
      <c r="OKH5" s="38"/>
      <c r="OKI5" s="38"/>
      <c r="OKJ5" s="38"/>
      <c r="OKK5" s="38"/>
      <c r="OKL5" s="38"/>
      <c r="OKM5" s="38"/>
      <c r="OKN5" s="38"/>
      <c r="OKO5" s="38"/>
      <c r="OKP5" s="38"/>
      <c r="OKQ5" s="38"/>
      <c r="OKR5" s="38"/>
      <c r="OKS5" s="38"/>
      <c r="OKT5" s="38"/>
      <c r="OKU5" s="38"/>
      <c r="OKV5" s="38"/>
      <c r="OKW5" s="38"/>
      <c r="OKX5" s="38"/>
      <c r="OKY5" s="38"/>
      <c r="OKZ5" s="38"/>
      <c r="OLA5" s="38"/>
      <c r="OLB5" s="38"/>
      <c r="OLC5" s="38"/>
      <c r="OLD5" s="38"/>
      <c r="OLE5" s="38"/>
      <c r="OLF5" s="38"/>
      <c r="OLG5" s="38"/>
      <c r="OLH5" s="38"/>
      <c r="OLI5" s="38"/>
      <c r="OLJ5" s="38"/>
      <c r="OLK5" s="38"/>
      <c r="OLL5" s="38"/>
      <c r="OLM5" s="38"/>
      <c r="OLN5" s="38"/>
      <c r="OLO5" s="38"/>
      <c r="OLP5" s="38"/>
      <c r="OLQ5" s="38"/>
      <c r="OLR5" s="38"/>
      <c r="OLS5" s="38"/>
      <c r="OLT5" s="38"/>
      <c r="OLU5" s="38"/>
      <c r="OLV5" s="38"/>
      <c r="OLW5" s="38"/>
      <c r="OLX5" s="38"/>
      <c r="OLY5" s="38"/>
      <c r="OLZ5" s="38"/>
      <c r="OMA5" s="38"/>
      <c r="OMB5" s="38"/>
      <c r="OMC5" s="38"/>
      <c r="OMD5" s="38"/>
      <c r="OME5" s="38"/>
      <c r="OMF5" s="38"/>
      <c r="OMG5" s="38"/>
      <c r="OMH5" s="38"/>
      <c r="OMI5" s="38"/>
      <c r="OMJ5" s="38"/>
      <c r="OMK5" s="38"/>
      <c r="OML5" s="38"/>
      <c r="OMM5" s="38"/>
      <c r="OMN5" s="38"/>
      <c r="OMO5" s="38"/>
      <c r="OMP5" s="38"/>
      <c r="OMQ5" s="38"/>
      <c r="OMR5" s="38"/>
      <c r="OMS5" s="38"/>
      <c r="OMT5" s="38"/>
      <c r="OMU5" s="38"/>
      <c r="OMV5" s="38"/>
      <c r="OMW5" s="38"/>
      <c r="OMX5" s="38"/>
      <c r="OMY5" s="38"/>
      <c r="OMZ5" s="38"/>
      <c r="ONA5" s="38"/>
      <c r="ONB5" s="38"/>
      <c r="ONC5" s="38"/>
      <c r="OND5" s="38"/>
      <c r="ONE5" s="38"/>
      <c r="ONF5" s="38"/>
      <c r="ONG5" s="38"/>
      <c r="ONH5" s="38"/>
      <c r="ONI5" s="38"/>
      <c r="ONJ5" s="38"/>
      <c r="ONK5" s="38"/>
      <c r="ONL5" s="38"/>
      <c r="ONM5" s="38"/>
      <c r="ONN5" s="38"/>
      <c r="ONO5" s="38"/>
      <c r="ONP5" s="38"/>
      <c r="ONQ5" s="38"/>
      <c r="ONR5" s="38"/>
      <c r="ONS5" s="38"/>
      <c r="ONT5" s="38"/>
      <c r="ONU5" s="38"/>
      <c r="ONV5" s="38"/>
      <c r="ONW5" s="38"/>
      <c r="ONX5" s="38"/>
      <c r="ONY5" s="38"/>
      <c r="ONZ5" s="38"/>
      <c r="OOA5" s="38"/>
      <c r="OOB5" s="38"/>
      <c r="OOC5" s="38"/>
      <c r="OOD5" s="38"/>
      <c r="OOE5" s="38"/>
      <c r="OOF5" s="38"/>
      <c r="OOG5" s="38"/>
      <c r="OOH5" s="38"/>
      <c r="OOI5" s="38"/>
      <c r="OOJ5" s="38"/>
      <c r="OOK5" s="38"/>
      <c r="OOL5" s="38"/>
      <c r="OOM5" s="38"/>
      <c r="OON5" s="38"/>
      <c r="OOO5" s="38"/>
      <c r="OOP5" s="38"/>
      <c r="OOQ5" s="38"/>
      <c r="OOR5" s="38"/>
      <c r="OOS5" s="38"/>
      <c r="OOT5" s="38"/>
      <c r="OOU5" s="38"/>
      <c r="OOV5" s="38"/>
      <c r="OOW5" s="38"/>
      <c r="OOX5" s="38"/>
      <c r="OOY5" s="38"/>
      <c r="OOZ5" s="38"/>
      <c r="OPA5" s="38"/>
      <c r="OPB5" s="38"/>
      <c r="OPC5" s="38"/>
      <c r="OPD5" s="38"/>
      <c r="OPE5" s="38"/>
      <c r="OPF5" s="38"/>
      <c r="OPG5" s="38"/>
      <c r="OPH5" s="38"/>
      <c r="OPI5" s="38"/>
      <c r="OPJ5" s="38"/>
      <c r="OPK5" s="38"/>
      <c r="OPL5" s="38"/>
      <c r="OPM5" s="38"/>
      <c r="OPN5" s="38"/>
      <c r="OPO5" s="38"/>
      <c r="OPP5" s="38"/>
      <c r="OPQ5" s="38"/>
      <c r="OPR5" s="38"/>
      <c r="OPS5" s="38"/>
      <c r="OPT5" s="38"/>
      <c r="OPU5" s="38"/>
      <c r="OPV5" s="38"/>
      <c r="OPW5" s="38"/>
      <c r="OPX5" s="38"/>
      <c r="OPY5" s="38"/>
      <c r="OPZ5" s="38"/>
      <c r="OQA5" s="38"/>
      <c r="OQB5" s="38"/>
      <c r="OQC5" s="38"/>
      <c r="OQD5" s="38"/>
      <c r="OQE5" s="38"/>
      <c r="OQF5" s="38"/>
      <c r="OQG5" s="38"/>
      <c r="OQH5" s="38"/>
      <c r="OQI5" s="38"/>
      <c r="OQJ5" s="38"/>
      <c r="OQK5" s="38"/>
      <c r="OQL5" s="38"/>
      <c r="OQM5" s="38"/>
      <c r="OQN5" s="38"/>
      <c r="OQO5" s="38"/>
      <c r="OQP5" s="38"/>
      <c r="OQQ5" s="38"/>
      <c r="OQR5" s="38"/>
      <c r="OQS5" s="38"/>
      <c r="OQT5" s="38"/>
      <c r="OQU5" s="38"/>
      <c r="OQV5" s="38"/>
      <c r="OQW5" s="38"/>
      <c r="OQX5" s="38"/>
      <c r="OQY5" s="38"/>
      <c r="OQZ5" s="38"/>
      <c r="ORA5" s="38"/>
      <c r="ORB5" s="38"/>
      <c r="ORC5" s="38"/>
      <c r="ORD5" s="38"/>
      <c r="ORE5" s="38"/>
      <c r="ORF5" s="38"/>
      <c r="ORG5" s="38"/>
      <c r="ORH5" s="38"/>
      <c r="ORI5" s="38"/>
      <c r="ORJ5" s="38"/>
      <c r="ORK5" s="38"/>
      <c r="ORL5" s="38"/>
      <c r="ORM5" s="38"/>
      <c r="ORN5" s="38"/>
      <c r="ORO5" s="38"/>
      <c r="ORP5" s="38"/>
      <c r="ORQ5" s="38"/>
      <c r="ORR5" s="38"/>
      <c r="ORS5" s="38"/>
      <c r="ORT5" s="38"/>
      <c r="ORU5" s="38"/>
      <c r="ORV5" s="38"/>
      <c r="ORW5" s="38"/>
      <c r="ORX5" s="38"/>
      <c r="ORY5" s="38"/>
      <c r="ORZ5" s="38"/>
      <c r="OSA5" s="38"/>
      <c r="OSB5" s="38"/>
      <c r="OSC5" s="38"/>
      <c r="OSD5" s="38"/>
      <c r="OSE5" s="38"/>
      <c r="OSF5" s="38"/>
      <c r="OSG5" s="38"/>
      <c r="OSH5" s="38"/>
      <c r="OSI5" s="38"/>
      <c r="OSJ5" s="38"/>
      <c r="OSK5" s="38"/>
      <c r="OSL5" s="38"/>
      <c r="OSM5" s="38"/>
      <c r="OSN5" s="38"/>
      <c r="OSO5" s="38"/>
      <c r="OSP5" s="38"/>
      <c r="OSQ5" s="38"/>
      <c r="OSR5" s="38"/>
      <c r="OSS5" s="38"/>
      <c r="OST5" s="38"/>
      <c r="OSU5" s="38"/>
      <c r="OSV5" s="38"/>
      <c r="OSW5" s="38"/>
      <c r="OSX5" s="38"/>
      <c r="OSY5" s="38"/>
      <c r="OSZ5" s="38"/>
      <c r="OTA5" s="38"/>
      <c r="OTB5" s="38"/>
      <c r="OTC5" s="38"/>
      <c r="OTD5" s="38"/>
      <c r="OTE5" s="38"/>
      <c r="OTF5" s="38"/>
      <c r="OTG5" s="38"/>
      <c r="OTH5" s="38"/>
      <c r="OTI5" s="38"/>
      <c r="OTJ5" s="38"/>
      <c r="OTK5" s="38"/>
      <c r="OTL5" s="38"/>
      <c r="OTM5" s="38"/>
      <c r="OTN5" s="38"/>
      <c r="OTO5" s="38"/>
      <c r="OTP5" s="38"/>
      <c r="OTQ5" s="38"/>
      <c r="OTR5" s="38"/>
      <c r="OTS5" s="38"/>
      <c r="OTT5" s="38"/>
      <c r="OTU5" s="38"/>
      <c r="OTV5" s="38"/>
      <c r="OTW5" s="38"/>
      <c r="OTX5" s="38"/>
      <c r="OTY5" s="38"/>
      <c r="OTZ5" s="38"/>
      <c r="OUA5" s="38"/>
      <c r="OUB5" s="38"/>
      <c r="OUC5" s="38"/>
      <c r="OUD5" s="38"/>
      <c r="OUE5" s="38"/>
      <c r="OUF5" s="38"/>
      <c r="OUG5" s="38"/>
      <c r="OUH5" s="38"/>
      <c r="OUI5" s="38"/>
      <c r="OUJ5" s="38"/>
      <c r="OUK5" s="38"/>
      <c r="OUL5" s="38"/>
      <c r="OUM5" s="38"/>
      <c r="OUN5" s="38"/>
      <c r="OUO5" s="38"/>
      <c r="OUP5" s="38"/>
      <c r="OUQ5" s="38"/>
      <c r="OUR5" s="38"/>
      <c r="OUS5" s="38"/>
      <c r="OUT5" s="38"/>
      <c r="OUU5" s="38"/>
      <c r="OUV5" s="38"/>
      <c r="OUW5" s="38"/>
      <c r="OUX5" s="38"/>
      <c r="OUY5" s="38"/>
      <c r="OUZ5" s="38"/>
      <c r="OVA5" s="38"/>
      <c r="OVB5" s="38"/>
      <c r="OVC5" s="38"/>
      <c r="OVD5" s="38"/>
      <c r="OVE5" s="38"/>
      <c r="OVF5" s="38"/>
      <c r="OVG5" s="38"/>
      <c r="OVH5" s="38"/>
      <c r="OVI5" s="38"/>
      <c r="OVJ5" s="38"/>
      <c r="OVK5" s="38"/>
      <c r="OVL5" s="38"/>
      <c r="OVM5" s="38"/>
      <c r="OVN5" s="38"/>
      <c r="OVO5" s="38"/>
      <c r="OVP5" s="38"/>
      <c r="OVQ5" s="38"/>
      <c r="OVR5" s="38"/>
      <c r="OVS5" s="38"/>
      <c r="OVT5" s="38"/>
      <c r="OVU5" s="38"/>
      <c r="OVV5" s="38"/>
      <c r="OVW5" s="38"/>
      <c r="OVX5" s="38"/>
      <c r="OVY5" s="38"/>
      <c r="OVZ5" s="38"/>
      <c r="OWA5" s="38"/>
      <c r="OWB5" s="38"/>
      <c r="OWC5" s="38"/>
      <c r="OWD5" s="38"/>
      <c r="OWE5" s="38"/>
      <c r="OWF5" s="38"/>
      <c r="OWG5" s="38"/>
      <c r="OWH5" s="38"/>
      <c r="OWI5" s="38"/>
      <c r="OWJ5" s="38"/>
      <c r="OWK5" s="38"/>
      <c r="OWL5" s="38"/>
      <c r="OWM5" s="38"/>
      <c r="OWN5" s="38"/>
      <c r="OWO5" s="38"/>
      <c r="OWP5" s="38"/>
      <c r="OWQ5" s="38"/>
      <c r="OWR5" s="38"/>
      <c r="OWS5" s="38"/>
      <c r="OWT5" s="38"/>
      <c r="OWU5" s="38"/>
      <c r="OWV5" s="38"/>
      <c r="OWW5" s="38"/>
      <c r="OWX5" s="38"/>
      <c r="OWY5" s="38"/>
      <c r="OWZ5" s="38"/>
      <c r="OXA5" s="38"/>
      <c r="OXB5" s="38"/>
      <c r="OXC5" s="38"/>
      <c r="OXD5" s="38"/>
      <c r="OXE5" s="38"/>
      <c r="OXF5" s="38"/>
      <c r="OXG5" s="38"/>
      <c r="OXH5" s="38"/>
      <c r="OXI5" s="38"/>
      <c r="OXJ5" s="38"/>
      <c r="OXK5" s="38"/>
      <c r="OXL5" s="38"/>
      <c r="OXM5" s="38"/>
      <c r="OXN5" s="38"/>
      <c r="OXO5" s="38"/>
      <c r="OXP5" s="38"/>
      <c r="OXQ5" s="38"/>
      <c r="OXR5" s="38"/>
      <c r="OXS5" s="38"/>
      <c r="OXT5" s="38"/>
      <c r="OXU5" s="38"/>
      <c r="OXV5" s="38"/>
      <c r="OXW5" s="38"/>
      <c r="OXX5" s="38"/>
      <c r="OXY5" s="38"/>
      <c r="OXZ5" s="38"/>
      <c r="OYA5" s="38"/>
      <c r="OYB5" s="38"/>
      <c r="OYC5" s="38"/>
      <c r="OYD5" s="38"/>
      <c r="OYE5" s="38"/>
      <c r="OYF5" s="38"/>
      <c r="OYG5" s="38"/>
      <c r="OYH5" s="38"/>
      <c r="OYI5" s="38"/>
      <c r="OYJ5" s="38"/>
      <c r="OYK5" s="38"/>
      <c r="OYL5" s="38"/>
      <c r="OYM5" s="38"/>
      <c r="OYN5" s="38"/>
      <c r="OYO5" s="38"/>
      <c r="OYP5" s="38"/>
      <c r="OYQ5" s="38"/>
      <c r="OYR5" s="38"/>
      <c r="OYS5" s="38"/>
      <c r="OYT5" s="38"/>
      <c r="OYU5" s="38"/>
      <c r="OYV5" s="38"/>
      <c r="OYW5" s="38"/>
      <c r="OYX5" s="38"/>
      <c r="OYY5" s="38"/>
      <c r="OYZ5" s="38"/>
      <c r="OZA5" s="38"/>
      <c r="OZB5" s="38"/>
      <c r="OZC5" s="38"/>
      <c r="OZD5" s="38"/>
      <c r="OZE5" s="38"/>
      <c r="OZF5" s="38"/>
      <c r="OZG5" s="38"/>
      <c r="OZH5" s="38"/>
      <c r="OZI5" s="38"/>
      <c r="OZJ5" s="38"/>
      <c r="OZK5" s="38"/>
      <c r="OZL5" s="38"/>
      <c r="OZM5" s="38"/>
      <c r="OZN5" s="38"/>
      <c r="OZO5" s="38"/>
      <c r="OZP5" s="38"/>
      <c r="OZQ5" s="38"/>
      <c r="OZR5" s="38"/>
      <c r="OZS5" s="38"/>
      <c r="OZT5" s="38"/>
      <c r="OZU5" s="38"/>
      <c r="OZV5" s="38"/>
      <c r="OZW5" s="38"/>
      <c r="OZX5" s="38"/>
      <c r="OZY5" s="38"/>
      <c r="OZZ5" s="38"/>
      <c r="PAA5" s="38"/>
      <c r="PAB5" s="38"/>
      <c r="PAC5" s="38"/>
      <c r="PAD5" s="38"/>
      <c r="PAE5" s="38"/>
      <c r="PAF5" s="38"/>
      <c r="PAG5" s="38"/>
      <c r="PAH5" s="38"/>
      <c r="PAI5" s="38"/>
      <c r="PAJ5" s="38"/>
      <c r="PAK5" s="38"/>
      <c r="PAL5" s="38"/>
      <c r="PAM5" s="38"/>
      <c r="PAN5" s="38"/>
      <c r="PAO5" s="38"/>
      <c r="PAP5" s="38"/>
      <c r="PAQ5" s="38"/>
      <c r="PAR5" s="38"/>
      <c r="PAS5" s="38"/>
      <c r="PAT5" s="38"/>
      <c r="PAU5" s="38"/>
      <c r="PAV5" s="38"/>
      <c r="PAW5" s="38"/>
      <c r="PAX5" s="38"/>
      <c r="PAY5" s="38"/>
      <c r="PAZ5" s="38"/>
      <c r="PBA5" s="38"/>
      <c r="PBB5" s="38"/>
      <c r="PBC5" s="38"/>
      <c r="PBD5" s="38"/>
      <c r="PBE5" s="38"/>
      <c r="PBF5" s="38"/>
      <c r="PBG5" s="38"/>
      <c r="PBH5" s="38"/>
      <c r="PBI5" s="38"/>
      <c r="PBJ5" s="38"/>
      <c r="PBK5" s="38"/>
      <c r="PBL5" s="38"/>
      <c r="PBM5" s="38"/>
      <c r="PBN5" s="38"/>
      <c r="PBO5" s="38"/>
      <c r="PBP5" s="38"/>
      <c r="PBQ5" s="38"/>
      <c r="PBR5" s="38"/>
      <c r="PBS5" s="38"/>
      <c r="PBT5" s="38"/>
      <c r="PBU5" s="38"/>
      <c r="PBV5" s="38"/>
      <c r="PBW5" s="38"/>
      <c r="PBX5" s="38"/>
      <c r="PBY5" s="38"/>
      <c r="PBZ5" s="38"/>
      <c r="PCA5" s="38"/>
      <c r="PCB5" s="38"/>
      <c r="PCC5" s="38"/>
      <c r="PCD5" s="38"/>
      <c r="PCE5" s="38"/>
      <c r="PCF5" s="38"/>
      <c r="PCG5" s="38"/>
      <c r="PCH5" s="38"/>
      <c r="PCI5" s="38"/>
      <c r="PCJ5" s="38"/>
      <c r="PCK5" s="38"/>
      <c r="PCL5" s="38"/>
      <c r="PCM5" s="38"/>
      <c r="PCN5" s="38"/>
      <c r="PCO5" s="38"/>
      <c r="PCP5" s="38"/>
      <c r="PCQ5" s="38"/>
      <c r="PCR5" s="38"/>
      <c r="PCS5" s="38"/>
      <c r="PCT5" s="38"/>
      <c r="PCU5" s="38"/>
      <c r="PCV5" s="38"/>
      <c r="PCW5" s="38"/>
      <c r="PCX5" s="38"/>
      <c r="PCY5" s="38"/>
      <c r="PCZ5" s="38"/>
      <c r="PDA5" s="38"/>
      <c r="PDB5" s="38"/>
      <c r="PDC5" s="38"/>
      <c r="PDD5" s="38"/>
      <c r="PDE5" s="38"/>
      <c r="PDF5" s="38"/>
      <c r="PDG5" s="38"/>
      <c r="PDH5" s="38"/>
      <c r="PDI5" s="38"/>
      <c r="PDJ5" s="38"/>
      <c r="PDK5" s="38"/>
      <c r="PDL5" s="38"/>
      <c r="PDM5" s="38"/>
      <c r="PDN5" s="38"/>
      <c r="PDO5" s="38"/>
      <c r="PDP5" s="38"/>
      <c r="PDQ5" s="38"/>
      <c r="PDR5" s="38"/>
      <c r="PDS5" s="38"/>
      <c r="PDT5" s="38"/>
      <c r="PDU5" s="38"/>
      <c r="PDV5" s="38"/>
      <c r="PDW5" s="38"/>
      <c r="PDX5" s="38"/>
      <c r="PDY5" s="38"/>
      <c r="PDZ5" s="38"/>
      <c r="PEA5" s="38"/>
      <c r="PEB5" s="38"/>
      <c r="PEC5" s="38"/>
      <c r="PED5" s="38"/>
      <c r="PEE5" s="38"/>
      <c r="PEF5" s="38"/>
      <c r="PEG5" s="38"/>
      <c r="PEH5" s="38"/>
      <c r="PEI5" s="38"/>
      <c r="PEJ5" s="38"/>
      <c r="PEK5" s="38"/>
      <c r="PEL5" s="38"/>
      <c r="PEM5" s="38"/>
      <c r="PEN5" s="38"/>
      <c r="PEO5" s="38"/>
      <c r="PEP5" s="38"/>
      <c r="PEQ5" s="38"/>
      <c r="PER5" s="38"/>
      <c r="PES5" s="38"/>
      <c r="PET5" s="38"/>
      <c r="PEU5" s="38"/>
      <c r="PEV5" s="38"/>
      <c r="PEW5" s="38"/>
      <c r="PEX5" s="38"/>
      <c r="PEY5" s="38"/>
      <c r="PEZ5" s="38"/>
      <c r="PFA5" s="38"/>
      <c r="PFB5" s="38"/>
      <c r="PFC5" s="38"/>
      <c r="PFD5" s="38"/>
      <c r="PFE5" s="38"/>
      <c r="PFF5" s="38"/>
      <c r="PFG5" s="38"/>
      <c r="PFH5" s="38"/>
      <c r="PFI5" s="38"/>
      <c r="PFJ5" s="38"/>
      <c r="PFK5" s="38"/>
      <c r="PFL5" s="38"/>
      <c r="PFM5" s="38"/>
      <c r="PFN5" s="38"/>
      <c r="PFO5" s="38"/>
      <c r="PFP5" s="38"/>
      <c r="PFQ5" s="38"/>
      <c r="PFR5" s="38"/>
      <c r="PFS5" s="38"/>
      <c r="PFT5" s="38"/>
      <c r="PFU5" s="38"/>
      <c r="PFV5" s="38"/>
      <c r="PFW5" s="38"/>
      <c r="PFX5" s="38"/>
      <c r="PFY5" s="38"/>
      <c r="PFZ5" s="38"/>
      <c r="PGA5" s="38"/>
      <c r="PGB5" s="38"/>
      <c r="PGC5" s="38"/>
      <c r="PGD5" s="38"/>
      <c r="PGE5" s="38"/>
      <c r="PGF5" s="38"/>
      <c r="PGG5" s="38"/>
      <c r="PGH5" s="38"/>
      <c r="PGI5" s="38"/>
      <c r="PGJ5" s="38"/>
      <c r="PGK5" s="38"/>
      <c r="PGL5" s="38"/>
      <c r="PGM5" s="38"/>
      <c r="PGN5" s="38"/>
      <c r="PGO5" s="38"/>
      <c r="PGP5" s="38"/>
      <c r="PGQ5" s="38"/>
      <c r="PGR5" s="38"/>
      <c r="PGS5" s="38"/>
      <c r="PGT5" s="38"/>
      <c r="PGU5" s="38"/>
      <c r="PGV5" s="38"/>
      <c r="PGW5" s="38"/>
      <c r="PGX5" s="38"/>
      <c r="PGY5" s="38"/>
      <c r="PGZ5" s="38"/>
      <c r="PHA5" s="38"/>
      <c r="PHB5" s="38"/>
      <c r="PHC5" s="38"/>
      <c r="PHD5" s="38"/>
      <c r="PHE5" s="38"/>
      <c r="PHF5" s="38"/>
      <c r="PHG5" s="38"/>
      <c r="PHH5" s="38"/>
      <c r="PHI5" s="38"/>
      <c r="PHJ5" s="38"/>
      <c r="PHK5" s="38"/>
      <c r="PHL5" s="38"/>
      <c r="PHM5" s="38"/>
      <c r="PHN5" s="38"/>
      <c r="PHO5" s="38"/>
      <c r="PHP5" s="38"/>
      <c r="PHQ5" s="38"/>
      <c r="PHR5" s="38"/>
      <c r="PHS5" s="38"/>
      <c r="PHT5" s="38"/>
      <c r="PHU5" s="38"/>
      <c r="PHV5" s="38"/>
      <c r="PHW5" s="38"/>
      <c r="PHX5" s="38"/>
      <c r="PHY5" s="38"/>
      <c r="PHZ5" s="38"/>
      <c r="PIA5" s="38"/>
      <c r="PIB5" s="38"/>
      <c r="PIC5" s="38"/>
      <c r="PID5" s="38"/>
      <c r="PIE5" s="38"/>
      <c r="PIF5" s="38"/>
      <c r="PIG5" s="38"/>
      <c r="PIH5" s="38"/>
      <c r="PII5" s="38"/>
      <c r="PIJ5" s="38"/>
      <c r="PIK5" s="38"/>
      <c r="PIL5" s="38"/>
      <c r="PIM5" s="38"/>
      <c r="PIN5" s="38"/>
      <c r="PIO5" s="38"/>
      <c r="PIP5" s="38"/>
      <c r="PIQ5" s="38"/>
      <c r="PIR5" s="38"/>
      <c r="PIS5" s="38"/>
      <c r="PIT5" s="38"/>
      <c r="PIU5" s="38"/>
      <c r="PIV5" s="38"/>
      <c r="PIW5" s="38"/>
      <c r="PIX5" s="38"/>
      <c r="PIY5" s="38"/>
      <c r="PIZ5" s="38"/>
      <c r="PJA5" s="38"/>
      <c r="PJB5" s="38"/>
      <c r="PJC5" s="38"/>
      <c r="PJD5" s="38"/>
      <c r="PJE5" s="38"/>
      <c r="PJF5" s="38"/>
      <c r="PJG5" s="38"/>
      <c r="PJH5" s="38"/>
      <c r="PJI5" s="38"/>
      <c r="PJJ5" s="38"/>
      <c r="PJK5" s="38"/>
      <c r="PJL5" s="38"/>
      <c r="PJM5" s="38"/>
      <c r="PJN5" s="38"/>
      <c r="PJO5" s="38"/>
      <c r="PJP5" s="38"/>
      <c r="PJQ5" s="38"/>
      <c r="PJR5" s="38"/>
      <c r="PJS5" s="38"/>
      <c r="PJT5" s="38"/>
      <c r="PJU5" s="38"/>
      <c r="PJV5" s="38"/>
      <c r="PJW5" s="38"/>
      <c r="PJX5" s="38"/>
      <c r="PJY5" s="38"/>
      <c r="PJZ5" s="38"/>
      <c r="PKA5" s="38"/>
      <c r="PKB5" s="38"/>
      <c r="PKC5" s="38"/>
      <c r="PKD5" s="38"/>
      <c r="PKE5" s="38"/>
      <c r="PKF5" s="38"/>
      <c r="PKG5" s="38"/>
      <c r="PKH5" s="38"/>
      <c r="PKI5" s="38"/>
      <c r="PKJ5" s="38"/>
      <c r="PKK5" s="38"/>
      <c r="PKL5" s="38"/>
      <c r="PKM5" s="38"/>
      <c r="PKN5" s="38"/>
      <c r="PKO5" s="38"/>
      <c r="PKP5" s="38"/>
      <c r="PKQ5" s="38"/>
      <c r="PKR5" s="38"/>
      <c r="PKS5" s="38"/>
      <c r="PKT5" s="38"/>
      <c r="PKU5" s="38"/>
      <c r="PKV5" s="38"/>
      <c r="PKW5" s="38"/>
      <c r="PKX5" s="38"/>
      <c r="PKY5" s="38"/>
      <c r="PKZ5" s="38"/>
      <c r="PLA5" s="38"/>
      <c r="PLB5" s="38"/>
      <c r="PLC5" s="38"/>
      <c r="PLD5" s="38"/>
      <c r="PLE5" s="38"/>
      <c r="PLF5" s="38"/>
      <c r="PLG5" s="38"/>
      <c r="PLH5" s="38"/>
      <c r="PLI5" s="38"/>
      <c r="PLJ5" s="38"/>
      <c r="PLK5" s="38"/>
      <c r="PLL5" s="38"/>
      <c r="PLM5" s="38"/>
      <c r="PLN5" s="38"/>
      <c r="PLO5" s="38"/>
      <c r="PLP5" s="38"/>
      <c r="PLQ5" s="38"/>
      <c r="PLR5" s="38"/>
      <c r="PLS5" s="38"/>
      <c r="PLT5" s="38"/>
      <c r="PLU5" s="38"/>
      <c r="PLV5" s="38"/>
      <c r="PLW5" s="38"/>
      <c r="PLX5" s="38"/>
      <c r="PLY5" s="38"/>
      <c r="PLZ5" s="38"/>
      <c r="PMA5" s="38"/>
      <c r="PMB5" s="38"/>
      <c r="PMC5" s="38"/>
      <c r="PMD5" s="38"/>
      <c r="PME5" s="38"/>
      <c r="PMF5" s="38"/>
      <c r="PMG5" s="38"/>
      <c r="PMH5" s="38"/>
      <c r="PMI5" s="38"/>
      <c r="PMJ5" s="38"/>
      <c r="PMK5" s="38"/>
      <c r="PML5" s="38"/>
      <c r="PMM5" s="38"/>
      <c r="PMN5" s="38"/>
      <c r="PMO5" s="38"/>
      <c r="PMP5" s="38"/>
      <c r="PMQ5" s="38"/>
      <c r="PMR5" s="38"/>
      <c r="PMS5" s="38"/>
      <c r="PMT5" s="38"/>
      <c r="PMU5" s="38"/>
      <c r="PMV5" s="38"/>
      <c r="PMW5" s="38"/>
      <c r="PMX5" s="38"/>
      <c r="PMY5" s="38"/>
      <c r="PMZ5" s="38"/>
      <c r="PNA5" s="38"/>
      <c r="PNB5" s="38"/>
      <c r="PNC5" s="38"/>
      <c r="PND5" s="38"/>
      <c r="PNE5" s="38"/>
      <c r="PNF5" s="38"/>
      <c r="PNG5" s="38"/>
      <c r="PNH5" s="38"/>
      <c r="PNI5" s="38"/>
      <c r="PNJ5" s="38"/>
      <c r="PNK5" s="38"/>
      <c r="PNL5" s="38"/>
      <c r="PNM5" s="38"/>
      <c r="PNN5" s="38"/>
      <c r="PNO5" s="38"/>
      <c r="PNP5" s="38"/>
      <c r="PNQ5" s="38"/>
      <c r="PNR5" s="38"/>
      <c r="PNS5" s="38"/>
      <c r="PNT5" s="38"/>
      <c r="PNU5" s="38"/>
      <c r="PNV5" s="38"/>
      <c r="PNW5" s="38"/>
      <c r="PNX5" s="38"/>
      <c r="PNY5" s="38"/>
      <c r="PNZ5" s="38"/>
      <c r="POA5" s="38"/>
      <c r="POB5" s="38"/>
      <c r="POC5" s="38"/>
      <c r="POD5" s="38"/>
      <c r="POE5" s="38"/>
      <c r="POF5" s="38"/>
      <c r="POG5" s="38"/>
      <c r="POH5" s="38"/>
      <c r="POI5" s="38"/>
      <c r="POJ5" s="38"/>
      <c r="POK5" s="38"/>
      <c r="POL5" s="38"/>
      <c r="POM5" s="38"/>
      <c r="PON5" s="38"/>
      <c r="POO5" s="38"/>
      <c r="POP5" s="38"/>
      <c r="POQ5" s="38"/>
      <c r="POR5" s="38"/>
      <c r="POS5" s="38"/>
      <c r="POT5" s="38"/>
      <c r="POU5" s="38"/>
      <c r="POV5" s="38"/>
      <c r="POW5" s="38"/>
      <c r="POX5" s="38"/>
      <c r="POY5" s="38"/>
      <c r="POZ5" s="38"/>
      <c r="PPA5" s="38"/>
      <c r="PPB5" s="38"/>
      <c r="PPC5" s="38"/>
      <c r="PPD5" s="38"/>
      <c r="PPE5" s="38"/>
      <c r="PPF5" s="38"/>
      <c r="PPG5" s="38"/>
      <c r="PPH5" s="38"/>
      <c r="PPI5" s="38"/>
      <c r="PPJ5" s="38"/>
      <c r="PPK5" s="38"/>
      <c r="PPL5" s="38"/>
      <c r="PPM5" s="38"/>
      <c r="PPN5" s="38"/>
      <c r="PPO5" s="38"/>
      <c r="PPP5" s="38"/>
      <c r="PPQ5" s="38"/>
      <c r="PPR5" s="38"/>
      <c r="PPS5" s="38"/>
      <c r="PPT5" s="38"/>
      <c r="PPU5" s="38"/>
      <c r="PPV5" s="38"/>
      <c r="PPW5" s="38"/>
      <c r="PPX5" s="38"/>
      <c r="PPY5" s="38"/>
      <c r="PPZ5" s="38"/>
      <c r="PQA5" s="38"/>
      <c r="PQB5" s="38"/>
      <c r="PQC5" s="38"/>
      <c r="PQD5" s="38"/>
      <c r="PQE5" s="38"/>
      <c r="PQF5" s="38"/>
      <c r="PQG5" s="38"/>
      <c r="PQH5" s="38"/>
      <c r="PQI5" s="38"/>
      <c r="PQJ5" s="38"/>
      <c r="PQK5" s="38"/>
      <c r="PQL5" s="38"/>
      <c r="PQM5" s="38"/>
      <c r="PQN5" s="38"/>
      <c r="PQO5" s="38"/>
      <c r="PQP5" s="38"/>
      <c r="PQQ5" s="38"/>
      <c r="PQR5" s="38"/>
      <c r="PQS5" s="38"/>
      <c r="PQT5" s="38"/>
      <c r="PQU5" s="38"/>
      <c r="PQV5" s="38"/>
      <c r="PQW5" s="38"/>
      <c r="PQX5" s="38"/>
      <c r="PQY5" s="38"/>
      <c r="PQZ5" s="38"/>
      <c r="PRA5" s="38"/>
      <c r="PRB5" s="38"/>
      <c r="PRC5" s="38"/>
      <c r="PRD5" s="38"/>
      <c r="PRE5" s="38"/>
      <c r="PRF5" s="38"/>
      <c r="PRG5" s="38"/>
      <c r="PRH5" s="38"/>
      <c r="PRI5" s="38"/>
      <c r="PRJ5" s="38"/>
      <c r="PRK5" s="38"/>
      <c r="PRL5" s="38"/>
      <c r="PRM5" s="38"/>
      <c r="PRN5" s="38"/>
      <c r="PRO5" s="38"/>
      <c r="PRP5" s="38"/>
      <c r="PRQ5" s="38"/>
      <c r="PRR5" s="38"/>
      <c r="PRS5" s="38"/>
      <c r="PRT5" s="38"/>
      <c r="PRU5" s="38"/>
      <c r="PRV5" s="38"/>
      <c r="PRW5" s="38"/>
      <c r="PRX5" s="38"/>
      <c r="PRY5" s="38"/>
      <c r="PRZ5" s="38"/>
      <c r="PSA5" s="38"/>
      <c r="PSB5" s="38"/>
      <c r="PSC5" s="38"/>
      <c r="PSD5" s="38"/>
      <c r="PSE5" s="38"/>
      <c r="PSF5" s="38"/>
      <c r="PSG5" s="38"/>
      <c r="PSH5" s="38"/>
      <c r="PSI5" s="38"/>
      <c r="PSJ5" s="38"/>
      <c r="PSK5" s="38"/>
      <c r="PSL5" s="38"/>
      <c r="PSM5" s="38"/>
      <c r="PSN5" s="38"/>
      <c r="PSO5" s="38"/>
      <c r="PSP5" s="38"/>
      <c r="PSQ5" s="38"/>
      <c r="PSR5" s="38"/>
      <c r="PSS5" s="38"/>
      <c r="PST5" s="38"/>
      <c r="PSU5" s="38"/>
      <c r="PSV5" s="38"/>
      <c r="PSW5" s="38"/>
      <c r="PSX5" s="38"/>
      <c r="PSY5" s="38"/>
      <c r="PSZ5" s="38"/>
      <c r="PTA5" s="38"/>
      <c r="PTB5" s="38"/>
      <c r="PTC5" s="38"/>
      <c r="PTD5" s="38"/>
      <c r="PTE5" s="38"/>
      <c r="PTF5" s="38"/>
      <c r="PTG5" s="38"/>
      <c r="PTH5" s="38"/>
      <c r="PTI5" s="38"/>
      <c r="PTJ5" s="38"/>
      <c r="PTK5" s="38"/>
      <c r="PTL5" s="38"/>
      <c r="PTM5" s="38"/>
      <c r="PTN5" s="38"/>
      <c r="PTO5" s="38"/>
      <c r="PTP5" s="38"/>
      <c r="PTQ5" s="38"/>
      <c r="PTR5" s="38"/>
      <c r="PTS5" s="38"/>
      <c r="PTT5" s="38"/>
      <c r="PTU5" s="38"/>
      <c r="PTV5" s="38"/>
      <c r="PTW5" s="38"/>
      <c r="PTX5" s="38"/>
      <c r="PTY5" s="38"/>
      <c r="PTZ5" s="38"/>
      <c r="PUA5" s="38"/>
      <c r="PUB5" s="38"/>
      <c r="PUC5" s="38"/>
      <c r="PUD5" s="38"/>
      <c r="PUE5" s="38"/>
      <c r="PUF5" s="38"/>
      <c r="PUG5" s="38"/>
      <c r="PUH5" s="38"/>
      <c r="PUI5" s="38"/>
      <c r="PUJ5" s="38"/>
      <c r="PUK5" s="38"/>
      <c r="PUL5" s="38"/>
      <c r="PUM5" s="38"/>
      <c r="PUN5" s="38"/>
      <c r="PUO5" s="38"/>
      <c r="PUP5" s="38"/>
      <c r="PUQ5" s="38"/>
      <c r="PUR5" s="38"/>
      <c r="PUS5" s="38"/>
      <c r="PUT5" s="38"/>
      <c r="PUU5" s="38"/>
      <c r="PUV5" s="38"/>
      <c r="PUW5" s="38"/>
      <c r="PUX5" s="38"/>
      <c r="PUY5" s="38"/>
      <c r="PUZ5" s="38"/>
      <c r="PVA5" s="38"/>
      <c r="PVB5" s="38"/>
      <c r="PVC5" s="38"/>
      <c r="PVD5" s="38"/>
      <c r="PVE5" s="38"/>
      <c r="PVF5" s="38"/>
      <c r="PVG5" s="38"/>
      <c r="PVH5" s="38"/>
      <c r="PVI5" s="38"/>
      <c r="PVJ5" s="38"/>
      <c r="PVK5" s="38"/>
      <c r="PVL5" s="38"/>
      <c r="PVM5" s="38"/>
      <c r="PVN5" s="38"/>
      <c r="PVO5" s="38"/>
      <c r="PVP5" s="38"/>
      <c r="PVQ5" s="38"/>
      <c r="PVR5" s="38"/>
      <c r="PVS5" s="38"/>
      <c r="PVT5" s="38"/>
      <c r="PVU5" s="38"/>
      <c r="PVV5" s="38"/>
      <c r="PVW5" s="38"/>
      <c r="PVX5" s="38"/>
      <c r="PVY5" s="38"/>
      <c r="PVZ5" s="38"/>
      <c r="PWA5" s="38"/>
      <c r="PWB5" s="38"/>
      <c r="PWC5" s="38"/>
      <c r="PWD5" s="38"/>
      <c r="PWE5" s="38"/>
      <c r="PWF5" s="38"/>
      <c r="PWG5" s="38"/>
      <c r="PWH5" s="38"/>
      <c r="PWI5" s="38"/>
      <c r="PWJ5" s="38"/>
      <c r="PWK5" s="38"/>
      <c r="PWL5" s="38"/>
      <c r="PWM5" s="38"/>
      <c r="PWN5" s="38"/>
      <c r="PWO5" s="38"/>
      <c r="PWP5" s="38"/>
      <c r="PWQ5" s="38"/>
      <c r="PWR5" s="38"/>
      <c r="PWS5" s="38"/>
      <c r="PWT5" s="38"/>
      <c r="PWU5" s="38"/>
      <c r="PWV5" s="38"/>
      <c r="PWW5" s="38"/>
      <c r="PWX5" s="38"/>
      <c r="PWY5" s="38"/>
      <c r="PWZ5" s="38"/>
      <c r="PXA5" s="38"/>
      <c r="PXB5" s="38"/>
      <c r="PXC5" s="38"/>
      <c r="PXD5" s="38"/>
      <c r="PXE5" s="38"/>
      <c r="PXF5" s="38"/>
      <c r="PXG5" s="38"/>
      <c r="PXH5" s="38"/>
      <c r="PXI5" s="38"/>
      <c r="PXJ5" s="38"/>
      <c r="PXK5" s="38"/>
      <c r="PXL5" s="38"/>
      <c r="PXM5" s="38"/>
      <c r="PXN5" s="38"/>
      <c r="PXO5" s="38"/>
      <c r="PXP5" s="38"/>
      <c r="PXQ5" s="38"/>
      <c r="PXR5" s="38"/>
      <c r="PXS5" s="38"/>
      <c r="PXT5" s="38"/>
      <c r="PXU5" s="38"/>
      <c r="PXV5" s="38"/>
      <c r="PXW5" s="38"/>
      <c r="PXX5" s="38"/>
      <c r="PXY5" s="38"/>
      <c r="PXZ5" s="38"/>
      <c r="PYA5" s="38"/>
      <c r="PYB5" s="38"/>
      <c r="PYC5" s="38"/>
      <c r="PYD5" s="38"/>
      <c r="PYE5" s="38"/>
      <c r="PYF5" s="38"/>
      <c r="PYG5" s="38"/>
      <c r="PYH5" s="38"/>
      <c r="PYI5" s="38"/>
      <c r="PYJ5" s="38"/>
      <c r="PYK5" s="38"/>
      <c r="PYL5" s="38"/>
      <c r="PYM5" s="38"/>
      <c r="PYN5" s="38"/>
      <c r="PYO5" s="38"/>
      <c r="PYP5" s="38"/>
      <c r="PYQ5" s="38"/>
      <c r="PYR5" s="38"/>
      <c r="PYS5" s="38"/>
      <c r="PYT5" s="38"/>
      <c r="PYU5" s="38"/>
      <c r="PYV5" s="38"/>
      <c r="PYW5" s="38"/>
      <c r="PYX5" s="38"/>
      <c r="PYY5" s="38"/>
      <c r="PYZ5" s="38"/>
      <c r="PZA5" s="38"/>
      <c r="PZB5" s="38"/>
      <c r="PZC5" s="38"/>
      <c r="PZD5" s="38"/>
      <c r="PZE5" s="38"/>
      <c r="PZF5" s="38"/>
      <c r="PZG5" s="38"/>
      <c r="PZH5" s="38"/>
      <c r="PZI5" s="38"/>
      <c r="PZJ5" s="38"/>
      <c r="PZK5" s="38"/>
      <c r="PZL5" s="38"/>
      <c r="PZM5" s="38"/>
      <c r="PZN5" s="38"/>
      <c r="PZO5" s="38"/>
      <c r="PZP5" s="38"/>
      <c r="PZQ5" s="38"/>
      <c r="PZR5" s="38"/>
      <c r="PZS5" s="38"/>
      <c r="PZT5" s="38"/>
      <c r="PZU5" s="38"/>
      <c r="PZV5" s="38"/>
      <c r="PZW5" s="38"/>
      <c r="PZX5" s="38"/>
      <c r="PZY5" s="38"/>
      <c r="PZZ5" s="38"/>
      <c r="QAA5" s="38"/>
      <c r="QAB5" s="38"/>
      <c r="QAC5" s="38"/>
      <c r="QAD5" s="38"/>
      <c r="QAE5" s="38"/>
      <c r="QAF5" s="38"/>
      <c r="QAG5" s="38"/>
      <c r="QAH5" s="38"/>
      <c r="QAI5" s="38"/>
      <c r="QAJ5" s="38"/>
      <c r="QAK5" s="38"/>
      <c r="QAL5" s="38"/>
      <c r="QAM5" s="38"/>
      <c r="QAN5" s="38"/>
      <c r="QAO5" s="38"/>
      <c r="QAP5" s="38"/>
      <c r="QAQ5" s="38"/>
      <c r="QAR5" s="38"/>
      <c r="QAS5" s="38"/>
      <c r="QAT5" s="38"/>
      <c r="QAU5" s="38"/>
      <c r="QAV5" s="38"/>
      <c r="QAW5" s="38"/>
      <c r="QAX5" s="38"/>
      <c r="QAY5" s="38"/>
      <c r="QAZ5" s="38"/>
      <c r="QBA5" s="38"/>
      <c r="QBB5" s="38"/>
      <c r="QBC5" s="38"/>
      <c r="QBD5" s="38"/>
      <c r="QBE5" s="38"/>
      <c r="QBF5" s="38"/>
      <c r="QBG5" s="38"/>
      <c r="QBH5" s="38"/>
      <c r="QBI5" s="38"/>
      <c r="QBJ5" s="38"/>
      <c r="QBK5" s="38"/>
      <c r="QBL5" s="38"/>
      <c r="QBM5" s="38"/>
      <c r="QBN5" s="38"/>
      <c r="QBO5" s="38"/>
      <c r="QBP5" s="38"/>
      <c r="QBQ5" s="38"/>
      <c r="QBR5" s="38"/>
      <c r="QBS5" s="38"/>
      <c r="QBT5" s="38"/>
      <c r="QBU5" s="38"/>
      <c r="QBV5" s="38"/>
      <c r="QBW5" s="38"/>
      <c r="QBX5" s="38"/>
      <c r="QBY5" s="38"/>
      <c r="QBZ5" s="38"/>
      <c r="QCA5" s="38"/>
      <c r="QCB5" s="38"/>
      <c r="QCC5" s="38"/>
      <c r="QCD5" s="38"/>
      <c r="QCE5" s="38"/>
      <c r="QCF5" s="38"/>
      <c r="QCG5" s="38"/>
      <c r="QCH5" s="38"/>
      <c r="QCI5" s="38"/>
      <c r="QCJ5" s="38"/>
      <c r="QCK5" s="38"/>
      <c r="QCL5" s="38"/>
      <c r="QCM5" s="38"/>
      <c r="QCN5" s="38"/>
      <c r="QCO5" s="38"/>
      <c r="QCP5" s="38"/>
      <c r="QCQ5" s="38"/>
      <c r="QCR5" s="38"/>
      <c r="QCS5" s="38"/>
      <c r="QCT5" s="38"/>
      <c r="QCU5" s="38"/>
      <c r="QCV5" s="38"/>
      <c r="QCW5" s="38"/>
      <c r="QCX5" s="38"/>
      <c r="QCY5" s="38"/>
      <c r="QCZ5" s="38"/>
      <c r="QDA5" s="38"/>
      <c r="QDB5" s="38"/>
      <c r="QDC5" s="38"/>
      <c r="QDD5" s="38"/>
      <c r="QDE5" s="38"/>
      <c r="QDF5" s="38"/>
      <c r="QDG5" s="38"/>
      <c r="QDH5" s="38"/>
      <c r="QDI5" s="38"/>
      <c r="QDJ5" s="38"/>
      <c r="QDK5" s="38"/>
      <c r="QDL5" s="38"/>
      <c r="QDM5" s="38"/>
      <c r="QDN5" s="38"/>
      <c r="QDO5" s="38"/>
      <c r="QDP5" s="38"/>
      <c r="QDQ5" s="38"/>
      <c r="QDR5" s="38"/>
      <c r="QDS5" s="38"/>
      <c r="QDT5" s="38"/>
      <c r="QDU5" s="38"/>
      <c r="QDV5" s="38"/>
      <c r="QDW5" s="38"/>
      <c r="QDX5" s="38"/>
      <c r="QDY5" s="38"/>
      <c r="QDZ5" s="38"/>
      <c r="QEA5" s="38"/>
      <c r="QEB5" s="38"/>
      <c r="QEC5" s="38"/>
      <c r="QED5" s="38"/>
      <c r="QEE5" s="38"/>
      <c r="QEF5" s="38"/>
      <c r="QEG5" s="38"/>
      <c r="QEH5" s="38"/>
      <c r="QEI5" s="38"/>
      <c r="QEJ5" s="38"/>
      <c r="QEK5" s="38"/>
      <c r="QEL5" s="38"/>
      <c r="QEM5" s="38"/>
      <c r="QEN5" s="38"/>
      <c r="QEO5" s="38"/>
      <c r="QEP5" s="38"/>
      <c r="QEQ5" s="38"/>
      <c r="QER5" s="38"/>
      <c r="QES5" s="38"/>
      <c r="QET5" s="38"/>
      <c r="QEU5" s="38"/>
      <c r="QEV5" s="38"/>
      <c r="QEW5" s="38"/>
      <c r="QEX5" s="38"/>
      <c r="QEY5" s="38"/>
      <c r="QEZ5" s="38"/>
      <c r="QFA5" s="38"/>
      <c r="QFB5" s="38"/>
      <c r="QFC5" s="38"/>
      <c r="QFD5" s="38"/>
      <c r="QFE5" s="38"/>
      <c r="QFF5" s="38"/>
      <c r="QFG5" s="38"/>
      <c r="QFH5" s="38"/>
      <c r="QFI5" s="38"/>
      <c r="QFJ5" s="38"/>
      <c r="QFK5" s="38"/>
      <c r="QFL5" s="38"/>
      <c r="QFM5" s="38"/>
      <c r="QFN5" s="38"/>
      <c r="QFO5" s="38"/>
      <c r="QFP5" s="38"/>
      <c r="QFQ5" s="38"/>
      <c r="QFR5" s="38"/>
      <c r="QFS5" s="38"/>
      <c r="QFT5" s="38"/>
      <c r="QFU5" s="38"/>
      <c r="QFV5" s="38"/>
      <c r="QFW5" s="38"/>
      <c r="QFX5" s="38"/>
      <c r="QFY5" s="38"/>
      <c r="QFZ5" s="38"/>
      <c r="QGA5" s="38"/>
      <c r="QGB5" s="38"/>
      <c r="QGC5" s="38"/>
      <c r="QGD5" s="38"/>
      <c r="QGE5" s="38"/>
      <c r="QGF5" s="38"/>
      <c r="QGG5" s="38"/>
      <c r="QGH5" s="38"/>
      <c r="QGI5" s="38"/>
      <c r="QGJ5" s="38"/>
      <c r="QGK5" s="38"/>
      <c r="QGL5" s="38"/>
      <c r="QGM5" s="38"/>
      <c r="QGN5" s="38"/>
      <c r="QGO5" s="38"/>
      <c r="QGP5" s="38"/>
      <c r="QGQ5" s="38"/>
      <c r="QGR5" s="38"/>
      <c r="QGS5" s="38"/>
      <c r="QGT5" s="38"/>
      <c r="QGU5" s="38"/>
      <c r="QGV5" s="38"/>
      <c r="QGW5" s="38"/>
      <c r="QGX5" s="38"/>
      <c r="QGY5" s="38"/>
      <c r="QGZ5" s="38"/>
      <c r="QHA5" s="38"/>
      <c r="QHB5" s="38"/>
      <c r="QHC5" s="38"/>
      <c r="QHD5" s="38"/>
      <c r="QHE5" s="38"/>
      <c r="QHF5" s="38"/>
      <c r="QHG5" s="38"/>
      <c r="QHH5" s="38"/>
      <c r="QHI5" s="38"/>
      <c r="QHJ5" s="38"/>
      <c r="QHK5" s="38"/>
      <c r="QHL5" s="38"/>
      <c r="QHM5" s="38"/>
      <c r="QHN5" s="38"/>
      <c r="QHO5" s="38"/>
      <c r="QHP5" s="38"/>
      <c r="QHQ5" s="38"/>
      <c r="QHR5" s="38"/>
      <c r="QHS5" s="38"/>
      <c r="QHT5" s="38"/>
      <c r="QHU5" s="38"/>
      <c r="QHV5" s="38"/>
      <c r="QHW5" s="38"/>
      <c r="QHX5" s="38"/>
      <c r="QHY5" s="38"/>
      <c r="QHZ5" s="38"/>
      <c r="QIA5" s="38"/>
      <c r="QIB5" s="38"/>
      <c r="QIC5" s="38"/>
      <c r="QID5" s="38"/>
      <c r="QIE5" s="38"/>
      <c r="QIF5" s="38"/>
      <c r="QIG5" s="38"/>
      <c r="QIH5" s="38"/>
      <c r="QII5" s="38"/>
      <c r="QIJ5" s="38"/>
      <c r="QIK5" s="38"/>
      <c r="QIL5" s="38"/>
      <c r="QIM5" s="38"/>
      <c r="QIN5" s="38"/>
      <c r="QIO5" s="38"/>
      <c r="QIP5" s="38"/>
      <c r="QIQ5" s="38"/>
      <c r="QIR5" s="38"/>
      <c r="QIS5" s="38"/>
      <c r="QIT5" s="38"/>
      <c r="QIU5" s="38"/>
      <c r="QIV5" s="38"/>
      <c r="QIW5" s="38"/>
      <c r="QIX5" s="38"/>
      <c r="QIY5" s="38"/>
      <c r="QIZ5" s="38"/>
      <c r="QJA5" s="38"/>
      <c r="QJB5" s="38"/>
      <c r="QJC5" s="38"/>
      <c r="QJD5" s="38"/>
      <c r="QJE5" s="38"/>
      <c r="QJF5" s="38"/>
      <c r="QJG5" s="38"/>
      <c r="QJH5" s="38"/>
      <c r="QJI5" s="38"/>
      <c r="QJJ5" s="38"/>
      <c r="QJK5" s="38"/>
      <c r="QJL5" s="38"/>
      <c r="QJM5" s="38"/>
      <c r="QJN5" s="38"/>
      <c r="QJO5" s="38"/>
      <c r="QJP5" s="38"/>
      <c r="QJQ5" s="38"/>
      <c r="QJR5" s="38"/>
      <c r="QJS5" s="38"/>
      <c r="QJT5" s="38"/>
      <c r="QJU5" s="38"/>
      <c r="QJV5" s="38"/>
      <c r="QJW5" s="38"/>
      <c r="QJX5" s="38"/>
      <c r="QJY5" s="38"/>
      <c r="QJZ5" s="38"/>
      <c r="QKA5" s="38"/>
      <c r="QKB5" s="38"/>
      <c r="QKC5" s="38"/>
      <c r="QKD5" s="38"/>
      <c r="QKE5" s="38"/>
      <c r="QKF5" s="38"/>
      <c r="QKG5" s="38"/>
      <c r="QKH5" s="38"/>
      <c r="QKI5" s="38"/>
      <c r="QKJ5" s="38"/>
      <c r="QKK5" s="38"/>
      <c r="QKL5" s="38"/>
      <c r="QKM5" s="38"/>
      <c r="QKN5" s="38"/>
      <c r="QKO5" s="38"/>
      <c r="QKP5" s="38"/>
      <c r="QKQ5" s="38"/>
      <c r="QKR5" s="38"/>
      <c r="QKS5" s="38"/>
      <c r="QKT5" s="38"/>
      <c r="QKU5" s="38"/>
      <c r="QKV5" s="38"/>
      <c r="QKW5" s="38"/>
      <c r="QKX5" s="38"/>
      <c r="QKY5" s="38"/>
      <c r="QKZ5" s="38"/>
      <c r="QLA5" s="38"/>
      <c r="QLB5" s="38"/>
      <c r="QLC5" s="38"/>
      <c r="QLD5" s="38"/>
      <c r="QLE5" s="38"/>
      <c r="QLF5" s="38"/>
      <c r="QLG5" s="38"/>
      <c r="QLH5" s="38"/>
      <c r="QLI5" s="38"/>
      <c r="QLJ5" s="38"/>
      <c r="QLK5" s="38"/>
      <c r="QLL5" s="38"/>
      <c r="QLM5" s="38"/>
      <c r="QLN5" s="38"/>
      <c r="QLO5" s="38"/>
      <c r="QLP5" s="38"/>
      <c r="QLQ5" s="38"/>
      <c r="QLR5" s="38"/>
      <c r="QLS5" s="38"/>
      <c r="QLT5" s="38"/>
      <c r="QLU5" s="38"/>
      <c r="QLV5" s="38"/>
      <c r="QLW5" s="38"/>
      <c r="QLX5" s="38"/>
      <c r="QLY5" s="38"/>
      <c r="QLZ5" s="38"/>
      <c r="QMA5" s="38"/>
      <c r="QMB5" s="38"/>
      <c r="QMC5" s="38"/>
      <c r="QMD5" s="38"/>
      <c r="QME5" s="38"/>
      <c r="QMF5" s="38"/>
      <c r="QMG5" s="38"/>
      <c r="QMH5" s="38"/>
      <c r="QMI5" s="38"/>
      <c r="QMJ5" s="38"/>
      <c r="QMK5" s="38"/>
      <c r="QML5" s="38"/>
      <c r="QMM5" s="38"/>
      <c r="QMN5" s="38"/>
      <c r="QMO5" s="38"/>
      <c r="QMP5" s="38"/>
      <c r="QMQ5" s="38"/>
      <c r="QMR5" s="38"/>
      <c r="QMS5" s="38"/>
      <c r="QMT5" s="38"/>
      <c r="QMU5" s="38"/>
      <c r="QMV5" s="38"/>
      <c r="QMW5" s="38"/>
      <c r="QMX5" s="38"/>
      <c r="QMY5" s="38"/>
      <c r="QMZ5" s="38"/>
      <c r="QNA5" s="38"/>
      <c r="QNB5" s="38"/>
      <c r="QNC5" s="38"/>
      <c r="QND5" s="38"/>
      <c r="QNE5" s="38"/>
      <c r="QNF5" s="38"/>
      <c r="QNG5" s="38"/>
      <c r="QNH5" s="38"/>
      <c r="QNI5" s="38"/>
      <c r="QNJ5" s="38"/>
      <c r="QNK5" s="38"/>
      <c r="QNL5" s="38"/>
      <c r="QNM5" s="38"/>
      <c r="QNN5" s="38"/>
      <c r="QNO5" s="38"/>
      <c r="QNP5" s="38"/>
      <c r="QNQ5" s="38"/>
      <c r="QNR5" s="38"/>
      <c r="QNS5" s="38"/>
      <c r="QNT5" s="38"/>
      <c r="QNU5" s="38"/>
      <c r="QNV5" s="38"/>
      <c r="QNW5" s="38"/>
      <c r="QNX5" s="38"/>
      <c r="QNY5" s="38"/>
      <c r="QNZ5" s="38"/>
      <c r="QOA5" s="38"/>
      <c r="QOB5" s="38"/>
      <c r="QOC5" s="38"/>
      <c r="QOD5" s="38"/>
      <c r="QOE5" s="38"/>
      <c r="QOF5" s="38"/>
      <c r="QOG5" s="38"/>
      <c r="QOH5" s="38"/>
      <c r="QOI5" s="38"/>
      <c r="QOJ5" s="38"/>
      <c r="QOK5" s="38"/>
      <c r="QOL5" s="38"/>
      <c r="QOM5" s="38"/>
      <c r="QON5" s="38"/>
      <c r="QOO5" s="38"/>
      <c r="QOP5" s="38"/>
      <c r="QOQ5" s="38"/>
      <c r="QOR5" s="38"/>
      <c r="QOS5" s="38"/>
      <c r="QOT5" s="38"/>
      <c r="QOU5" s="38"/>
      <c r="QOV5" s="38"/>
      <c r="QOW5" s="38"/>
      <c r="QOX5" s="38"/>
      <c r="QOY5" s="38"/>
      <c r="QOZ5" s="38"/>
      <c r="QPA5" s="38"/>
      <c r="QPB5" s="38"/>
      <c r="QPC5" s="38"/>
      <c r="QPD5" s="38"/>
      <c r="QPE5" s="38"/>
      <c r="QPF5" s="38"/>
      <c r="QPG5" s="38"/>
      <c r="QPH5" s="38"/>
      <c r="QPI5" s="38"/>
      <c r="QPJ5" s="38"/>
      <c r="QPK5" s="38"/>
      <c r="QPL5" s="38"/>
      <c r="QPM5" s="38"/>
      <c r="QPN5" s="38"/>
      <c r="QPO5" s="38"/>
      <c r="QPP5" s="38"/>
      <c r="QPQ5" s="38"/>
      <c r="QPR5" s="38"/>
      <c r="QPS5" s="38"/>
      <c r="QPT5" s="38"/>
      <c r="QPU5" s="38"/>
      <c r="QPV5" s="38"/>
      <c r="QPW5" s="38"/>
      <c r="QPX5" s="38"/>
      <c r="QPY5" s="38"/>
      <c r="QPZ5" s="38"/>
      <c r="QQA5" s="38"/>
      <c r="QQB5" s="38"/>
      <c r="QQC5" s="38"/>
      <c r="QQD5" s="38"/>
      <c r="QQE5" s="38"/>
      <c r="QQF5" s="38"/>
      <c r="QQG5" s="38"/>
      <c r="QQH5" s="38"/>
      <c r="QQI5" s="38"/>
      <c r="QQJ5" s="38"/>
      <c r="QQK5" s="38"/>
      <c r="QQL5" s="38"/>
      <c r="QQM5" s="38"/>
      <c r="QQN5" s="38"/>
      <c r="QQO5" s="38"/>
      <c r="QQP5" s="38"/>
      <c r="QQQ5" s="38"/>
      <c r="QQR5" s="38"/>
      <c r="QQS5" s="38"/>
      <c r="QQT5" s="38"/>
      <c r="QQU5" s="38"/>
      <c r="QQV5" s="38"/>
      <c r="QQW5" s="38"/>
      <c r="QQX5" s="38"/>
      <c r="QQY5" s="38"/>
      <c r="QQZ5" s="38"/>
      <c r="QRA5" s="38"/>
      <c r="QRB5" s="38"/>
      <c r="QRC5" s="38"/>
      <c r="QRD5" s="38"/>
      <c r="QRE5" s="38"/>
      <c r="QRF5" s="38"/>
      <c r="QRG5" s="38"/>
      <c r="QRH5" s="38"/>
      <c r="QRI5" s="38"/>
      <c r="QRJ5" s="38"/>
      <c r="QRK5" s="38"/>
      <c r="QRL5" s="38"/>
      <c r="QRM5" s="38"/>
      <c r="QRN5" s="38"/>
      <c r="QRO5" s="38"/>
      <c r="QRP5" s="38"/>
      <c r="QRQ5" s="38"/>
      <c r="QRR5" s="38"/>
      <c r="QRS5" s="38"/>
      <c r="QRT5" s="38"/>
      <c r="QRU5" s="38"/>
      <c r="QRV5" s="38"/>
      <c r="QRW5" s="38"/>
      <c r="QRX5" s="38"/>
      <c r="QRY5" s="38"/>
      <c r="QRZ5" s="38"/>
      <c r="QSA5" s="38"/>
      <c r="QSB5" s="38"/>
      <c r="QSC5" s="38"/>
      <c r="QSD5" s="38"/>
      <c r="QSE5" s="38"/>
      <c r="QSF5" s="38"/>
      <c r="QSG5" s="38"/>
      <c r="QSH5" s="38"/>
      <c r="QSI5" s="38"/>
      <c r="QSJ5" s="38"/>
      <c r="QSK5" s="38"/>
      <c r="QSL5" s="38"/>
      <c r="QSM5" s="38"/>
      <c r="QSN5" s="38"/>
      <c r="QSO5" s="38"/>
      <c r="QSP5" s="38"/>
      <c r="QSQ5" s="38"/>
      <c r="QSR5" s="38"/>
      <c r="QSS5" s="38"/>
      <c r="QST5" s="38"/>
      <c r="QSU5" s="38"/>
      <c r="QSV5" s="38"/>
      <c r="QSW5" s="38"/>
      <c r="QSX5" s="38"/>
      <c r="QSY5" s="38"/>
      <c r="QSZ5" s="38"/>
      <c r="QTA5" s="38"/>
      <c r="QTB5" s="38"/>
      <c r="QTC5" s="38"/>
      <c r="QTD5" s="38"/>
      <c r="QTE5" s="38"/>
      <c r="QTF5" s="38"/>
      <c r="QTG5" s="38"/>
      <c r="QTH5" s="38"/>
      <c r="QTI5" s="38"/>
      <c r="QTJ5" s="38"/>
      <c r="QTK5" s="38"/>
      <c r="QTL5" s="38"/>
      <c r="QTM5" s="38"/>
      <c r="QTN5" s="38"/>
      <c r="QTO5" s="38"/>
      <c r="QTP5" s="38"/>
      <c r="QTQ5" s="38"/>
      <c r="QTR5" s="38"/>
      <c r="QTS5" s="38"/>
      <c r="QTT5" s="38"/>
      <c r="QTU5" s="38"/>
      <c r="QTV5" s="38"/>
      <c r="QTW5" s="38"/>
      <c r="QTX5" s="38"/>
      <c r="QTY5" s="38"/>
      <c r="QTZ5" s="38"/>
      <c r="QUA5" s="38"/>
      <c r="QUB5" s="38"/>
      <c r="QUC5" s="38"/>
      <c r="QUD5" s="38"/>
      <c r="QUE5" s="38"/>
      <c r="QUF5" s="38"/>
      <c r="QUG5" s="38"/>
      <c r="QUH5" s="38"/>
      <c r="QUI5" s="38"/>
      <c r="QUJ5" s="38"/>
      <c r="QUK5" s="38"/>
      <c r="QUL5" s="38"/>
      <c r="QUM5" s="38"/>
      <c r="QUN5" s="38"/>
      <c r="QUO5" s="38"/>
      <c r="QUP5" s="38"/>
      <c r="QUQ5" s="38"/>
      <c r="QUR5" s="38"/>
      <c r="QUS5" s="38"/>
      <c r="QUT5" s="38"/>
      <c r="QUU5" s="38"/>
      <c r="QUV5" s="38"/>
      <c r="QUW5" s="38"/>
      <c r="QUX5" s="38"/>
      <c r="QUY5" s="38"/>
      <c r="QUZ5" s="38"/>
      <c r="QVA5" s="38"/>
      <c r="QVB5" s="38"/>
      <c r="QVC5" s="38"/>
      <c r="QVD5" s="38"/>
      <c r="QVE5" s="38"/>
      <c r="QVF5" s="38"/>
      <c r="QVG5" s="38"/>
      <c r="QVH5" s="38"/>
      <c r="QVI5" s="38"/>
      <c r="QVJ5" s="38"/>
      <c r="QVK5" s="38"/>
      <c r="QVL5" s="38"/>
      <c r="QVM5" s="38"/>
      <c r="QVN5" s="38"/>
      <c r="QVO5" s="38"/>
      <c r="QVP5" s="38"/>
      <c r="QVQ5" s="38"/>
      <c r="QVR5" s="38"/>
      <c r="QVS5" s="38"/>
      <c r="QVT5" s="38"/>
      <c r="QVU5" s="38"/>
      <c r="QVV5" s="38"/>
      <c r="QVW5" s="38"/>
      <c r="QVX5" s="38"/>
      <c r="QVY5" s="38"/>
      <c r="QVZ5" s="38"/>
      <c r="QWA5" s="38"/>
      <c r="QWB5" s="38"/>
      <c r="QWC5" s="38"/>
      <c r="QWD5" s="38"/>
      <c r="QWE5" s="38"/>
      <c r="QWF5" s="38"/>
      <c r="QWG5" s="38"/>
      <c r="QWH5" s="38"/>
      <c r="QWI5" s="38"/>
      <c r="QWJ5" s="38"/>
      <c r="QWK5" s="38"/>
      <c r="QWL5" s="38"/>
      <c r="QWM5" s="38"/>
      <c r="QWN5" s="38"/>
      <c r="QWO5" s="38"/>
      <c r="QWP5" s="38"/>
      <c r="QWQ5" s="38"/>
      <c r="QWR5" s="38"/>
      <c r="QWS5" s="38"/>
      <c r="QWT5" s="38"/>
      <c r="QWU5" s="38"/>
      <c r="QWV5" s="38"/>
      <c r="QWW5" s="38"/>
      <c r="QWX5" s="38"/>
      <c r="QWY5" s="38"/>
      <c r="QWZ5" s="38"/>
      <c r="QXA5" s="38"/>
      <c r="QXB5" s="38"/>
      <c r="QXC5" s="38"/>
      <c r="QXD5" s="38"/>
      <c r="QXE5" s="38"/>
      <c r="QXF5" s="38"/>
      <c r="QXG5" s="38"/>
      <c r="QXH5" s="38"/>
      <c r="QXI5" s="38"/>
      <c r="QXJ5" s="38"/>
      <c r="QXK5" s="38"/>
      <c r="QXL5" s="38"/>
      <c r="QXM5" s="38"/>
      <c r="QXN5" s="38"/>
      <c r="QXO5" s="38"/>
      <c r="QXP5" s="38"/>
      <c r="QXQ5" s="38"/>
      <c r="QXR5" s="38"/>
      <c r="QXS5" s="38"/>
      <c r="QXT5" s="38"/>
      <c r="QXU5" s="38"/>
      <c r="QXV5" s="38"/>
      <c r="QXW5" s="38"/>
      <c r="QXX5" s="38"/>
      <c r="QXY5" s="38"/>
      <c r="QXZ5" s="38"/>
      <c r="QYA5" s="38"/>
      <c r="QYB5" s="38"/>
      <c r="QYC5" s="38"/>
      <c r="QYD5" s="38"/>
      <c r="QYE5" s="38"/>
      <c r="QYF5" s="38"/>
      <c r="QYG5" s="38"/>
      <c r="QYH5" s="38"/>
      <c r="QYI5" s="38"/>
      <c r="QYJ5" s="38"/>
      <c r="QYK5" s="38"/>
      <c r="QYL5" s="38"/>
      <c r="QYM5" s="38"/>
      <c r="QYN5" s="38"/>
      <c r="QYO5" s="38"/>
      <c r="QYP5" s="38"/>
      <c r="QYQ5" s="38"/>
      <c r="QYR5" s="38"/>
      <c r="QYS5" s="38"/>
      <c r="QYT5" s="38"/>
      <c r="QYU5" s="38"/>
      <c r="QYV5" s="38"/>
      <c r="QYW5" s="38"/>
      <c r="QYX5" s="38"/>
      <c r="QYY5" s="38"/>
      <c r="QYZ5" s="38"/>
      <c r="QZA5" s="38"/>
      <c r="QZB5" s="38"/>
      <c r="QZC5" s="38"/>
      <c r="QZD5" s="38"/>
      <c r="QZE5" s="38"/>
      <c r="QZF5" s="38"/>
      <c r="QZG5" s="38"/>
      <c r="QZH5" s="38"/>
      <c r="QZI5" s="38"/>
      <c r="QZJ5" s="38"/>
      <c r="QZK5" s="38"/>
      <c r="QZL5" s="38"/>
      <c r="QZM5" s="38"/>
      <c r="QZN5" s="38"/>
      <c r="QZO5" s="38"/>
      <c r="QZP5" s="38"/>
      <c r="QZQ5" s="38"/>
      <c r="QZR5" s="38"/>
      <c r="QZS5" s="38"/>
      <c r="QZT5" s="38"/>
      <c r="QZU5" s="38"/>
      <c r="QZV5" s="38"/>
      <c r="QZW5" s="38"/>
      <c r="QZX5" s="38"/>
      <c r="QZY5" s="38"/>
      <c r="QZZ5" s="38"/>
      <c r="RAA5" s="38"/>
      <c r="RAB5" s="38"/>
      <c r="RAC5" s="38"/>
      <c r="RAD5" s="38"/>
      <c r="RAE5" s="38"/>
      <c r="RAF5" s="38"/>
      <c r="RAG5" s="38"/>
      <c r="RAH5" s="38"/>
      <c r="RAI5" s="38"/>
      <c r="RAJ5" s="38"/>
      <c r="RAK5" s="38"/>
      <c r="RAL5" s="38"/>
      <c r="RAM5" s="38"/>
      <c r="RAN5" s="38"/>
      <c r="RAO5" s="38"/>
      <c r="RAP5" s="38"/>
      <c r="RAQ5" s="38"/>
      <c r="RAR5" s="38"/>
      <c r="RAS5" s="38"/>
      <c r="RAT5" s="38"/>
      <c r="RAU5" s="38"/>
      <c r="RAV5" s="38"/>
      <c r="RAW5" s="38"/>
      <c r="RAX5" s="38"/>
      <c r="RAY5" s="38"/>
      <c r="RAZ5" s="38"/>
      <c r="RBA5" s="38"/>
      <c r="RBB5" s="38"/>
      <c r="RBC5" s="38"/>
      <c r="RBD5" s="38"/>
      <c r="RBE5" s="38"/>
      <c r="RBF5" s="38"/>
      <c r="RBG5" s="38"/>
      <c r="RBH5" s="38"/>
      <c r="RBI5" s="38"/>
      <c r="RBJ5" s="38"/>
      <c r="RBK5" s="38"/>
      <c r="RBL5" s="38"/>
      <c r="RBM5" s="38"/>
      <c r="RBN5" s="38"/>
      <c r="RBO5" s="38"/>
      <c r="RBP5" s="38"/>
      <c r="RBQ5" s="38"/>
      <c r="RBR5" s="38"/>
      <c r="RBS5" s="38"/>
      <c r="RBT5" s="38"/>
      <c r="RBU5" s="38"/>
      <c r="RBV5" s="38"/>
      <c r="RBW5" s="38"/>
      <c r="RBX5" s="38"/>
      <c r="RBY5" s="38"/>
      <c r="RBZ5" s="38"/>
      <c r="RCA5" s="38"/>
      <c r="RCB5" s="38"/>
      <c r="RCC5" s="38"/>
      <c r="RCD5" s="38"/>
      <c r="RCE5" s="38"/>
      <c r="RCF5" s="38"/>
      <c r="RCG5" s="38"/>
      <c r="RCH5" s="38"/>
      <c r="RCI5" s="38"/>
      <c r="RCJ5" s="38"/>
      <c r="RCK5" s="38"/>
      <c r="RCL5" s="38"/>
      <c r="RCM5" s="38"/>
      <c r="RCN5" s="38"/>
      <c r="RCO5" s="38"/>
      <c r="RCP5" s="38"/>
      <c r="RCQ5" s="38"/>
      <c r="RCR5" s="38"/>
      <c r="RCS5" s="38"/>
      <c r="RCT5" s="38"/>
      <c r="RCU5" s="38"/>
      <c r="RCV5" s="38"/>
      <c r="RCW5" s="38"/>
      <c r="RCX5" s="38"/>
      <c r="RCY5" s="38"/>
      <c r="RCZ5" s="38"/>
      <c r="RDA5" s="38"/>
      <c r="RDB5" s="38"/>
      <c r="RDC5" s="38"/>
      <c r="RDD5" s="38"/>
      <c r="RDE5" s="38"/>
      <c r="RDF5" s="38"/>
      <c r="RDG5" s="38"/>
      <c r="RDH5" s="38"/>
      <c r="RDI5" s="38"/>
      <c r="RDJ5" s="38"/>
      <c r="RDK5" s="38"/>
      <c r="RDL5" s="38"/>
      <c r="RDM5" s="38"/>
      <c r="RDN5" s="38"/>
      <c r="RDO5" s="38"/>
      <c r="RDP5" s="38"/>
      <c r="RDQ5" s="38"/>
      <c r="RDR5" s="38"/>
      <c r="RDS5" s="38"/>
      <c r="RDT5" s="38"/>
      <c r="RDU5" s="38"/>
      <c r="RDV5" s="38"/>
      <c r="RDW5" s="38"/>
      <c r="RDX5" s="38"/>
      <c r="RDY5" s="38"/>
      <c r="RDZ5" s="38"/>
      <c r="REA5" s="38"/>
      <c r="REB5" s="38"/>
      <c r="REC5" s="38"/>
      <c r="RED5" s="38"/>
      <c r="REE5" s="38"/>
      <c r="REF5" s="38"/>
      <c r="REG5" s="38"/>
      <c r="REH5" s="38"/>
      <c r="REI5" s="38"/>
      <c r="REJ5" s="38"/>
      <c r="REK5" s="38"/>
      <c r="REL5" s="38"/>
      <c r="REM5" s="38"/>
      <c r="REN5" s="38"/>
      <c r="REO5" s="38"/>
      <c r="REP5" s="38"/>
      <c r="REQ5" s="38"/>
      <c r="RER5" s="38"/>
      <c r="RES5" s="38"/>
      <c r="RET5" s="38"/>
      <c r="REU5" s="38"/>
      <c r="REV5" s="38"/>
      <c r="REW5" s="38"/>
      <c r="REX5" s="38"/>
      <c r="REY5" s="38"/>
      <c r="REZ5" s="38"/>
      <c r="RFA5" s="38"/>
      <c r="RFB5" s="38"/>
      <c r="RFC5" s="38"/>
      <c r="RFD5" s="38"/>
      <c r="RFE5" s="38"/>
      <c r="RFF5" s="38"/>
      <c r="RFG5" s="38"/>
      <c r="RFH5" s="38"/>
      <c r="RFI5" s="38"/>
      <c r="RFJ5" s="38"/>
      <c r="RFK5" s="38"/>
      <c r="RFL5" s="38"/>
      <c r="RFM5" s="38"/>
      <c r="RFN5" s="38"/>
      <c r="RFO5" s="38"/>
      <c r="RFP5" s="38"/>
      <c r="RFQ5" s="38"/>
      <c r="RFR5" s="38"/>
      <c r="RFS5" s="38"/>
      <c r="RFT5" s="38"/>
      <c r="RFU5" s="38"/>
      <c r="RFV5" s="38"/>
      <c r="RFW5" s="38"/>
      <c r="RFX5" s="38"/>
      <c r="RFY5" s="38"/>
      <c r="RFZ5" s="38"/>
      <c r="RGA5" s="38"/>
      <c r="RGB5" s="38"/>
      <c r="RGC5" s="38"/>
      <c r="RGD5" s="38"/>
      <c r="RGE5" s="38"/>
      <c r="RGF5" s="38"/>
      <c r="RGG5" s="38"/>
      <c r="RGH5" s="38"/>
      <c r="RGI5" s="38"/>
      <c r="RGJ5" s="38"/>
      <c r="RGK5" s="38"/>
      <c r="RGL5" s="38"/>
      <c r="RGM5" s="38"/>
      <c r="RGN5" s="38"/>
      <c r="RGO5" s="38"/>
      <c r="RGP5" s="38"/>
      <c r="RGQ5" s="38"/>
      <c r="RGR5" s="38"/>
      <c r="RGS5" s="38"/>
      <c r="RGT5" s="38"/>
      <c r="RGU5" s="38"/>
      <c r="RGV5" s="38"/>
      <c r="RGW5" s="38"/>
      <c r="RGX5" s="38"/>
      <c r="RGY5" s="38"/>
      <c r="RGZ5" s="38"/>
      <c r="RHA5" s="38"/>
      <c r="RHB5" s="38"/>
      <c r="RHC5" s="38"/>
      <c r="RHD5" s="38"/>
      <c r="RHE5" s="38"/>
      <c r="RHF5" s="38"/>
      <c r="RHG5" s="38"/>
      <c r="RHH5" s="38"/>
      <c r="RHI5" s="38"/>
      <c r="RHJ5" s="38"/>
      <c r="RHK5" s="38"/>
      <c r="RHL5" s="38"/>
      <c r="RHM5" s="38"/>
      <c r="RHN5" s="38"/>
      <c r="RHO5" s="38"/>
      <c r="RHP5" s="38"/>
      <c r="RHQ5" s="38"/>
      <c r="RHR5" s="38"/>
      <c r="RHS5" s="38"/>
      <c r="RHT5" s="38"/>
      <c r="RHU5" s="38"/>
      <c r="RHV5" s="38"/>
      <c r="RHW5" s="38"/>
      <c r="RHX5" s="38"/>
      <c r="RHY5" s="38"/>
      <c r="RHZ5" s="38"/>
      <c r="RIA5" s="38"/>
      <c r="RIB5" s="38"/>
      <c r="RIC5" s="38"/>
      <c r="RID5" s="38"/>
      <c r="RIE5" s="38"/>
      <c r="RIF5" s="38"/>
      <c r="RIG5" s="38"/>
      <c r="RIH5" s="38"/>
      <c r="RII5" s="38"/>
      <c r="RIJ5" s="38"/>
      <c r="RIK5" s="38"/>
      <c r="RIL5" s="38"/>
      <c r="RIM5" s="38"/>
      <c r="RIN5" s="38"/>
      <c r="RIO5" s="38"/>
      <c r="RIP5" s="38"/>
      <c r="RIQ5" s="38"/>
      <c r="RIR5" s="38"/>
      <c r="RIS5" s="38"/>
      <c r="RIT5" s="38"/>
      <c r="RIU5" s="38"/>
      <c r="RIV5" s="38"/>
      <c r="RIW5" s="38"/>
      <c r="RIX5" s="38"/>
      <c r="RIY5" s="38"/>
      <c r="RIZ5" s="38"/>
      <c r="RJA5" s="38"/>
      <c r="RJB5" s="38"/>
      <c r="RJC5" s="38"/>
      <c r="RJD5" s="38"/>
      <c r="RJE5" s="38"/>
      <c r="RJF5" s="38"/>
      <c r="RJG5" s="38"/>
      <c r="RJH5" s="38"/>
      <c r="RJI5" s="38"/>
      <c r="RJJ5" s="38"/>
      <c r="RJK5" s="38"/>
      <c r="RJL5" s="38"/>
      <c r="RJM5" s="38"/>
      <c r="RJN5" s="38"/>
      <c r="RJO5" s="38"/>
      <c r="RJP5" s="38"/>
      <c r="RJQ5" s="38"/>
      <c r="RJR5" s="38"/>
      <c r="RJS5" s="38"/>
      <c r="RJT5" s="38"/>
      <c r="RJU5" s="38"/>
      <c r="RJV5" s="38"/>
      <c r="RJW5" s="38"/>
      <c r="RJX5" s="38"/>
      <c r="RJY5" s="38"/>
      <c r="RJZ5" s="38"/>
      <c r="RKA5" s="38"/>
      <c r="RKB5" s="38"/>
      <c r="RKC5" s="38"/>
      <c r="RKD5" s="38"/>
      <c r="RKE5" s="38"/>
      <c r="RKF5" s="38"/>
      <c r="RKG5" s="38"/>
      <c r="RKH5" s="38"/>
      <c r="RKI5" s="38"/>
      <c r="RKJ5" s="38"/>
      <c r="RKK5" s="38"/>
      <c r="RKL5" s="38"/>
      <c r="RKM5" s="38"/>
      <c r="RKN5" s="38"/>
      <c r="RKO5" s="38"/>
      <c r="RKP5" s="38"/>
      <c r="RKQ5" s="38"/>
      <c r="RKR5" s="38"/>
      <c r="RKS5" s="38"/>
      <c r="RKT5" s="38"/>
      <c r="RKU5" s="38"/>
      <c r="RKV5" s="38"/>
      <c r="RKW5" s="38"/>
      <c r="RKX5" s="38"/>
      <c r="RKY5" s="38"/>
      <c r="RKZ5" s="38"/>
      <c r="RLA5" s="38"/>
      <c r="RLB5" s="38"/>
      <c r="RLC5" s="38"/>
      <c r="RLD5" s="38"/>
      <c r="RLE5" s="38"/>
      <c r="RLF5" s="38"/>
      <c r="RLG5" s="38"/>
      <c r="RLH5" s="38"/>
      <c r="RLI5" s="38"/>
      <c r="RLJ5" s="38"/>
      <c r="RLK5" s="38"/>
      <c r="RLL5" s="38"/>
      <c r="RLM5" s="38"/>
      <c r="RLN5" s="38"/>
      <c r="RLO5" s="38"/>
      <c r="RLP5" s="38"/>
      <c r="RLQ5" s="38"/>
      <c r="RLR5" s="38"/>
      <c r="RLS5" s="38"/>
      <c r="RLT5" s="38"/>
      <c r="RLU5" s="38"/>
      <c r="RLV5" s="38"/>
      <c r="RLW5" s="38"/>
      <c r="RLX5" s="38"/>
      <c r="RLY5" s="38"/>
      <c r="RLZ5" s="38"/>
      <c r="RMA5" s="38"/>
      <c r="RMB5" s="38"/>
      <c r="RMC5" s="38"/>
      <c r="RMD5" s="38"/>
      <c r="RME5" s="38"/>
      <c r="RMF5" s="38"/>
      <c r="RMG5" s="38"/>
      <c r="RMH5" s="38"/>
      <c r="RMI5" s="38"/>
      <c r="RMJ5" s="38"/>
      <c r="RMK5" s="38"/>
      <c r="RML5" s="38"/>
      <c r="RMM5" s="38"/>
      <c r="RMN5" s="38"/>
      <c r="RMO5" s="38"/>
      <c r="RMP5" s="38"/>
      <c r="RMQ5" s="38"/>
      <c r="RMR5" s="38"/>
      <c r="RMS5" s="38"/>
      <c r="RMT5" s="38"/>
      <c r="RMU5" s="38"/>
      <c r="RMV5" s="38"/>
      <c r="RMW5" s="38"/>
      <c r="RMX5" s="38"/>
      <c r="RMY5" s="38"/>
      <c r="RMZ5" s="38"/>
      <c r="RNA5" s="38"/>
      <c r="RNB5" s="38"/>
      <c r="RNC5" s="38"/>
      <c r="RND5" s="38"/>
      <c r="RNE5" s="38"/>
      <c r="RNF5" s="38"/>
      <c r="RNG5" s="38"/>
      <c r="RNH5" s="38"/>
      <c r="RNI5" s="38"/>
      <c r="RNJ5" s="38"/>
      <c r="RNK5" s="38"/>
      <c r="RNL5" s="38"/>
      <c r="RNM5" s="38"/>
      <c r="RNN5" s="38"/>
      <c r="RNO5" s="38"/>
      <c r="RNP5" s="38"/>
      <c r="RNQ5" s="38"/>
      <c r="RNR5" s="38"/>
      <c r="RNS5" s="38"/>
      <c r="RNT5" s="38"/>
      <c r="RNU5" s="38"/>
      <c r="RNV5" s="38"/>
      <c r="RNW5" s="38"/>
      <c r="RNX5" s="38"/>
      <c r="RNY5" s="38"/>
      <c r="RNZ5" s="38"/>
      <c r="ROA5" s="38"/>
      <c r="ROB5" s="38"/>
      <c r="ROC5" s="38"/>
      <c r="ROD5" s="38"/>
      <c r="ROE5" s="38"/>
      <c r="ROF5" s="38"/>
      <c r="ROG5" s="38"/>
      <c r="ROH5" s="38"/>
      <c r="ROI5" s="38"/>
      <c r="ROJ5" s="38"/>
      <c r="ROK5" s="38"/>
      <c r="ROL5" s="38"/>
      <c r="ROM5" s="38"/>
      <c r="RON5" s="38"/>
      <c r="ROO5" s="38"/>
      <c r="ROP5" s="38"/>
      <c r="ROQ5" s="38"/>
      <c r="ROR5" s="38"/>
      <c r="ROS5" s="38"/>
      <c r="ROT5" s="38"/>
      <c r="ROU5" s="38"/>
      <c r="ROV5" s="38"/>
      <c r="ROW5" s="38"/>
      <c r="ROX5" s="38"/>
      <c r="ROY5" s="38"/>
      <c r="ROZ5" s="38"/>
      <c r="RPA5" s="38"/>
      <c r="RPB5" s="38"/>
      <c r="RPC5" s="38"/>
      <c r="RPD5" s="38"/>
      <c r="RPE5" s="38"/>
      <c r="RPF5" s="38"/>
      <c r="RPG5" s="38"/>
      <c r="RPH5" s="38"/>
      <c r="RPI5" s="38"/>
      <c r="RPJ5" s="38"/>
      <c r="RPK5" s="38"/>
      <c r="RPL5" s="38"/>
      <c r="RPM5" s="38"/>
      <c r="RPN5" s="38"/>
      <c r="RPO5" s="38"/>
      <c r="RPP5" s="38"/>
      <c r="RPQ5" s="38"/>
      <c r="RPR5" s="38"/>
      <c r="RPS5" s="38"/>
      <c r="RPT5" s="38"/>
      <c r="RPU5" s="38"/>
      <c r="RPV5" s="38"/>
      <c r="RPW5" s="38"/>
      <c r="RPX5" s="38"/>
      <c r="RPY5" s="38"/>
      <c r="RPZ5" s="38"/>
      <c r="RQA5" s="38"/>
      <c r="RQB5" s="38"/>
      <c r="RQC5" s="38"/>
      <c r="RQD5" s="38"/>
      <c r="RQE5" s="38"/>
      <c r="RQF5" s="38"/>
      <c r="RQG5" s="38"/>
      <c r="RQH5" s="38"/>
      <c r="RQI5" s="38"/>
      <c r="RQJ5" s="38"/>
      <c r="RQK5" s="38"/>
      <c r="RQL5" s="38"/>
      <c r="RQM5" s="38"/>
      <c r="RQN5" s="38"/>
      <c r="RQO5" s="38"/>
      <c r="RQP5" s="38"/>
      <c r="RQQ5" s="38"/>
      <c r="RQR5" s="38"/>
      <c r="RQS5" s="38"/>
      <c r="RQT5" s="38"/>
      <c r="RQU5" s="38"/>
      <c r="RQV5" s="38"/>
      <c r="RQW5" s="38"/>
      <c r="RQX5" s="38"/>
      <c r="RQY5" s="38"/>
      <c r="RQZ5" s="38"/>
      <c r="RRA5" s="38"/>
      <c r="RRB5" s="38"/>
      <c r="RRC5" s="38"/>
      <c r="RRD5" s="38"/>
      <c r="RRE5" s="38"/>
      <c r="RRF5" s="38"/>
      <c r="RRG5" s="38"/>
      <c r="RRH5" s="38"/>
      <c r="RRI5" s="38"/>
      <c r="RRJ5" s="38"/>
      <c r="RRK5" s="38"/>
      <c r="RRL5" s="38"/>
      <c r="RRM5" s="38"/>
      <c r="RRN5" s="38"/>
      <c r="RRO5" s="38"/>
      <c r="RRP5" s="38"/>
      <c r="RRQ5" s="38"/>
      <c r="RRR5" s="38"/>
      <c r="RRS5" s="38"/>
      <c r="RRT5" s="38"/>
      <c r="RRU5" s="38"/>
      <c r="RRV5" s="38"/>
      <c r="RRW5" s="38"/>
      <c r="RRX5" s="38"/>
      <c r="RRY5" s="38"/>
      <c r="RRZ5" s="38"/>
      <c r="RSA5" s="38"/>
      <c r="RSB5" s="38"/>
      <c r="RSC5" s="38"/>
      <c r="RSD5" s="38"/>
      <c r="RSE5" s="38"/>
      <c r="RSF5" s="38"/>
      <c r="RSG5" s="38"/>
      <c r="RSH5" s="38"/>
      <c r="RSI5" s="38"/>
      <c r="RSJ5" s="38"/>
      <c r="RSK5" s="38"/>
      <c r="RSL5" s="38"/>
      <c r="RSM5" s="38"/>
      <c r="RSN5" s="38"/>
      <c r="RSO5" s="38"/>
      <c r="RSP5" s="38"/>
      <c r="RSQ5" s="38"/>
      <c r="RSR5" s="38"/>
      <c r="RSS5" s="38"/>
      <c r="RST5" s="38"/>
      <c r="RSU5" s="38"/>
      <c r="RSV5" s="38"/>
      <c r="RSW5" s="38"/>
      <c r="RSX5" s="38"/>
      <c r="RSY5" s="38"/>
      <c r="RSZ5" s="38"/>
      <c r="RTA5" s="38"/>
      <c r="RTB5" s="38"/>
      <c r="RTC5" s="38"/>
      <c r="RTD5" s="38"/>
      <c r="RTE5" s="38"/>
      <c r="RTF5" s="38"/>
      <c r="RTG5" s="38"/>
      <c r="RTH5" s="38"/>
      <c r="RTI5" s="38"/>
      <c r="RTJ5" s="38"/>
      <c r="RTK5" s="38"/>
      <c r="RTL5" s="38"/>
      <c r="RTM5" s="38"/>
      <c r="RTN5" s="38"/>
      <c r="RTO5" s="38"/>
      <c r="RTP5" s="38"/>
      <c r="RTQ5" s="38"/>
      <c r="RTR5" s="38"/>
      <c r="RTS5" s="38"/>
      <c r="RTT5" s="38"/>
      <c r="RTU5" s="38"/>
      <c r="RTV5" s="38"/>
      <c r="RTW5" s="38"/>
      <c r="RTX5" s="38"/>
      <c r="RTY5" s="38"/>
      <c r="RTZ5" s="38"/>
      <c r="RUA5" s="38"/>
      <c r="RUB5" s="38"/>
      <c r="RUC5" s="38"/>
      <c r="RUD5" s="38"/>
      <c r="RUE5" s="38"/>
      <c r="RUF5" s="38"/>
      <c r="RUG5" s="38"/>
      <c r="RUH5" s="38"/>
      <c r="RUI5" s="38"/>
      <c r="RUJ5" s="38"/>
      <c r="RUK5" s="38"/>
      <c r="RUL5" s="38"/>
      <c r="RUM5" s="38"/>
      <c r="RUN5" s="38"/>
      <c r="RUO5" s="38"/>
      <c r="RUP5" s="38"/>
      <c r="RUQ5" s="38"/>
      <c r="RUR5" s="38"/>
      <c r="RUS5" s="38"/>
      <c r="RUT5" s="38"/>
      <c r="RUU5" s="38"/>
      <c r="RUV5" s="38"/>
      <c r="RUW5" s="38"/>
      <c r="RUX5" s="38"/>
      <c r="RUY5" s="38"/>
      <c r="RUZ5" s="38"/>
      <c r="RVA5" s="38"/>
      <c r="RVB5" s="38"/>
      <c r="RVC5" s="38"/>
      <c r="RVD5" s="38"/>
      <c r="RVE5" s="38"/>
      <c r="RVF5" s="38"/>
      <c r="RVG5" s="38"/>
      <c r="RVH5" s="38"/>
      <c r="RVI5" s="38"/>
      <c r="RVJ5" s="38"/>
      <c r="RVK5" s="38"/>
      <c r="RVL5" s="38"/>
      <c r="RVM5" s="38"/>
      <c r="RVN5" s="38"/>
      <c r="RVO5" s="38"/>
      <c r="RVP5" s="38"/>
      <c r="RVQ5" s="38"/>
      <c r="RVR5" s="38"/>
      <c r="RVS5" s="38"/>
      <c r="RVT5" s="38"/>
      <c r="RVU5" s="38"/>
      <c r="RVV5" s="38"/>
      <c r="RVW5" s="38"/>
      <c r="RVX5" s="38"/>
      <c r="RVY5" s="38"/>
      <c r="RVZ5" s="38"/>
      <c r="RWA5" s="38"/>
      <c r="RWB5" s="38"/>
      <c r="RWC5" s="38"/>
      <c r="RWD5" s="38"/>
      <c r="RWE5" s="38"/>
      <c r="RWF5" s="38"/>
      <c r="RWG5" s="38"/>
      <c r="RWH5" s="38"/>
      <c r="RWI5" s="38"/>
      <c r="RWJ5" s="38"/>
      <c r="RWK5" s="38"/>
      <c r="RWL5" s="38"/>
      <c r="RWM5" s="38"/>
      <c r="RWN5" s="38"/>
      <c r="RWO5" s="38"/>
      <c r="RWP5" s="38"/>
      <c r="RWQ5" s="38"/>
      <c r="RWR5" s="38"/>
      <c r="RWS5" s="38"/>
      <c r="RWT5" s="38"/>
      <c r="RWU5" s="38"/>
      <c r="RWV5" s="38"/>
      <c r="RWW5" s="38"/>
      <c r="RWX5" s="38"/>
      <c r="RWY5" s="38"/>
      <c r="RWZ5" s="38"/>
      <c r="RXA5" s="38"/>
      <c r="RXB5" s="38"/>
      <c r="RXC5" s="38"/>
      <c r="RXD5" s="38"/>
      <c r="RXE5" s="38"/>
      <c r="RXF5" s="38"/>
      <c r="RXG5" s="38"/>
      <c r="RXH5" s="38"/>
      <c r="RXI5" s="38"/>
      <c r="RXJ5" s="38"/>
      <c r="RXK5" s="38"/>
      <c r="RXL5" s="38"/>
      <c r="RXM5" s="38"/>
      <c r="RXN5" s="38"/>
      <c r="RXO5" s="38"/>
      <c r="RXP5" s="38"/>
      <c r="RXQ5" s="38"/>
      <c r="RXR5" s="38"/>
      <c r="RXS5" s="38"/>
      <c r="RXT5" s="38"/>
      <c r="RXU5" s="38"/>
      <c r="RXV5" s="38"/>
      <c r="RXW5" s="38"/>
      <c r="RXX5" s="38"/>
      <c r="RXY5" s="38"/>
      <c r="RXZ5" s="38"/>
      <c r="RYA5" s="38"/>
      <c r="RYB5" s="38"/>
      <c r="RYC5" s="38"/>
      <c r="RYD5" s="38"/>
      <c r="RYE5" s="38"/>
      <c r="RYF5" s="38"/>
      <c r="RYG5" s="38"/>
      <c r="RYH5" s="38"/>
      <c r="RYI5" s="38"/>
      <c r="RYJ5" s="38"/>
      <c r="RYK5" s="38"/>
      <c r="RYL5" s="38"/>
      <c r="RYM5" s="38"/>
      <c r="RYN5" s="38"/>
      <c r="RYO5" s="38"/>
      <c r="RYP5" s="38"/>
      <c r="RYQ5" s="38"/>
      <c r="RYR5" s="38"/>
      <c r="RYS5" s="38"/>
      <c r="RYT5" s="38"/>
      <c r="RYU5" s="38"/>
      <c r="RYV5" s="38"/>
      <c r="RYW5" s="38"/>
      <c r="RYX5" s="38"/>
      <c r="RYY5" s="38"/>
      <c r="RYZ5" s="38"/>
      <c r="RZA5" s="38"/>
      <c r="RZB5" s="38"/>
      <c r="RZC5" s="38"/>
      <c r="RZD5" s="38"/>
      <c r="RZE5" s="38"/>
      <c r="RZF5" s="38"/>
      <c r="RZG5" s="38"/>
      <c r="RZH5" s="38"/>
      <c r="RZI5" s="38"/>
      <c r="RZJ5" s="38"/>
      <c r="RZK5" s="38"/>
      <c r="RZL5" s="38"/>
      <c r="RZM5" s="38"/>
      <c r="RZN5" s="38"/>
      <c r="RZO5" s="38"/>
      <c r="RZP5" s="38"/>
      <c r="RZQ5" s="38"/>
      <c r="RZR5" s="38"/>
      <c r="RZS5" s="38"/>
      <c r="RZT5" s="38"/>
      <c r="RZU5" s="38"/>
      <c r="RZV5" s="38"/>
      <c r="RZW5" s="38"/>
      <c r="RZX5" s="38"/>
      <c r="RZY5" s="38"/>
      <c r="RZZ5" s="38"/>
      <c r="SAA5" s="38"/>
      <c r="SAB5" s="38"/>
      <c r="SAC5" s="38"/>
      <c r="SAD5" s="38"/>
      <c r="SAE5" s="38"/>
      <c r="SAF5" s="38"/>
      <c r="SAG5" s="38"/>
      <c r="SAH5" s="38"/>
      <c r="SAI5" s="38"/>
      <c r="SAJ5" s="38"/>
      <c r="SAK5" s="38"/>
      <c r="SAL5" s="38"/>
      <c r="SAM5" s="38"/>
      <c r="SAN5" s="38"/>
      <c r="SAO5" s="38"/>
      <c r="SAP5" s="38"/>
      <c r="SAQ5" s="38"/>
      <c r="SAR5" s="38"/>
      <c r="SAS5" s="38"/>
      <c r="SAT5" s="38"/>
      <c r="SAU5" s="38"/>
      <c r="SAV5" s="38"/>
      <c r="SAW5" s="38"/>
      <c r="SAX5" s="38"/>
      <c r="SAY5" s="38"/>
      <c r="SAZ5" s="38"/>
      <c r="SBA5" s="38"/>
      <c r="SBB5" s="38"/>
      <c r="SBC5" s="38"/>
      <c r="SBD5" s="38"/>
      <c r="SBE5" s="38"/>
      <c r="SBF5" s="38"/>
      <c r="SBG5" s="38"/>
      <c r="SBH5" s="38"/>
      <c r="SBI5" s="38"/>
      <c r="SBJ5" s="38"/>
      <c r="SBK5" s="38"/>
      <c r="SBL5" s="38"/>
      <c r="SBM5" s="38"/>
      <c r="SBN5" s="38"/>
      <c r="SBO5" s="38"/>
      <c r="SBP5" s="38"/>
      <c r="SBQ5" s="38"/>
      <c r="SBR5" s="38"/>
      <c r="SBS5" s="38"/>
      <c r="SBT5" s="38"/>
      <c r="SBU5" s="38"/>
      <c r="SBV5" s="38"/>
      <c r="SBW5" s="38"/>
      <c r="SBX5" s="38"/>
      <c r="SBY5" s="38"/>
      <c r="SBZ5" s="38"/>
      <c r="SCA5" s="38"/>
      <c r="SCB5" s="38"/>
      <c r="SCC5" s="38"/>
      <c r="SCD5" s="38"/>
      <c r="SCE5" s="38"/>
      <c r="SCF5" s="38"/>
      <c r="SCG5" s="38"/>
      <c r="SCH5" s="38"/>
      <c r="SCI5" s="38"/>
      <c r="SCJ5" s="38"/>
      <c r="SCK5" s="38"/>
      <c r="SCL5" s="38"/>
      <c r="SCM5" s="38"/>
      <c r="SCN5" s="38"/>
      <c r="SCO5" s="38"/>
      <c r="SCP5" s="38"/>
      <c r="SCQ5" s="38"/>
      <c r="SCR5" s="38"/>
      <c r="SCS5" s="38"/>
      <c r="SCT5" s="38"/>
      <c r="SCU5" s="38"/>
      <c r="SCV5" s="38"/>
      <c r="SCW5" s="38"/>
      <c r="SCX5" s="38"/>
      <c r="SCY5" s="38"/>
      <c r="SCZ5" s="38"/>
      <c r="SDA5" s="38"/>
      <c r="SDB5" s="38"/>
      <c r="SDC5" s="38"/>
      <c r="SDD5" s="38"/>
      <c r="SDE5" s="38"/>
      <c r="SDF5" s="38"/>
      <c r="SDG5" s="38"/>
      <c r="SDH5" s="38"/>
      <c r="SDI5" s="38"/>
      <c r="SDJ5" s="38"/>
      <c r="SDK5" s="38"/>
      <c r="SDL5" s="38"/>
      <c r="SDM5" s="38"/>
      <c r="SDN5" s="38"/>
      <c r="SDO5" s="38"/>
      <c r="SDP5" s="38"/>
      <c r="SDQ5" s="38"/>
      <c r="SDR5" s="38"/>
      <c r="SDS5" s="38"/>
      <c r="SDT5" s="38"/>
      <c r="SDU5" s="38"/>
      <c r="SDV5" s="38"/>
      <c r="SDW5" s="38"/>
      <c r="SDX5" s="38"/>
      <c r="SDY5" s="38"/>
      <c r="SDZ5" s="38"/>
      <c r="SEA5" s="38"/>
      <c r="SEB5" s="38"/>
      <c r="SEC5" s="38"/>
      <c r="SED5" s="38"/>
      <c r="SEE5" s="38"/>
      <c r="SEF5" s="38"/>
      <c r="SEG5" s="38"/>
      <c r="SEH5" s="38"/>
      <c r="SEI5" s="38"/>
      <c r="SEJ5" s="38"/>
      <c r="SEK5" s="38"/>
      <c r="SEL5" s="38"/>
      <c r="SEM5" s="38"/>
      <c r="SEN5" s="38"/>
      <c r="SEO5" s="38"/>
      <c r="SEP5" s="38"/>
      <c r="SEQ5" s="38"/>
      <c r="SER5" s="38"/>
      <c r="SES5" s="38"/>
      <c r="SET5" s="38"/>
      <c r="SEU5" s="38"/>
      <c r="SEV5" s="38"/>
      <c r="SEW5" s="38"/>
      <c r="SEX5" s="38"/>
      <c r="SEY5" s="38"/>
      <c r="SEZ5" s="38"/>
      <c r="SFA5" s="38"/>
      <c r="SFB5" s="38"/>
      <c r="SFC5" s="38"/>
      <c r="SFD5" s="38"/>
      <c r="SFE5" s="38"/>
      <c r="SFF5" s="38"/>
      <c r="SFG5" s="38"/>
      <c r="SFH5" s="38"/>
      <c r="SFI5" s="38"/>
      <c r="SFJ5" s="38"/>
      <c r="SFK5" s="38"/>
      <c r="SFL5" s="38"/>
      <c r="SFM5" s="38"/>
      <c r="SFN5" s="38"/>
      <c r="SFO5" s="38"/>
      <c r="SFP5" s="38"/>
      <c r="SFQ5" s="38"/>
      <c r="SFR5" s="38"/>
      <c r="SFS5" s="38"/>
      <c r="SFT5" s="38"/>
      <c r="SFU5" s="38"/>
      <c r="SFV5" s="38"/>
      <c r="SFW5" s="38"/>
      <c r="SFX5" s="38"/>
      <c r="SFY5" s="38"/>
      <c r="SFZ5" s="38"/>
      <c r="SGA5" s="38"/>
      <c r="SGB5" s="38"/>
      <c r="SGC5" s="38"/>
      <c r="SGD5" s="38"/>
      <c r="SGE5" s="38"/>
      <c r="SGF5" s="38"/>
      <c r="SGG5" s="38"/>
      <c r="SGH5" s="38"/>
      <c r="SGI5" s="38"/>
      <c r="SGJ5" s="38"/>
      <c r="SGK5" s="38"/>
      <c r="SGL5" s="38"/>
      <c r="SGM5" s="38"/>
      <c r="SGN5" s="38"/>
      <c r="SGO5" s="38"/>
      <c r="SGP5" s="38"/>
      <c r="SGQ5" s="38"/>
      <c r="SGR5" s="38"/>
      <c r="SGS5" s="38"/>
      <c r="SGT5" s="38"/>
      <c r="SGU5" s="38"/>
      <c r="SGV5" s="38"/>
      <c r="SGW5" s="38"/>
      <c r="SGX5" s="38"/>
      <c r="SGY5" s="38"/>
      <c r="SGZ5" s="38"/>
      <c r="SHA5" s="38"/>
      <c r="SHB5" s="38"/>
      <c r="SHC5" s="38"/>
      <c r="SHD5" s="38"/>
      <c r="SHE5" s="38"/>
      <c r="SHF5" s="38"/>
      <c r="SHG5" s="38"/>
      <c r="SHH5" s="38"/>
      <c r="SHI5" s="38"/>
      <c r="SHJ5" s="38"/>
      <c r="SHK5" s="38"/>
      <c r="SHL5" s="38"/>
      <c r="SHM5" s="38"/>
      <c r="SHN5" s="38"/>
      <c r="SHO5" s="38"/>
      <c r="SHP5" s="38"/>
      <c r="SHQ5" s="38"/>
      <c r="SHR5" s="38"/>
      <c r="SHS5" s="38"/>
      <c r="SHT5" s="38"/>
      <c r="SHU5" s="38"/>
      <c r="SHV5" s="38"/>
      <c r="SHW5" s="38"/>
      <c r="SHX5" s="38"/>
      <c r="SHY5" s="38"/>
      <c r="SHZ5" s="38"/>
      <c r="SIA5" s="38"/>
      <c r="SIB5" s="38"/>
      <c r="SIC5" s="38"/>
      <c r="SID5" s="38"/>
      <c r="SIE5" s="38"/>
      <c r="SIF5" s="38"/>
      <c r="SIG5" s="38"/>
      <c r="SIH5" s="38"/>
      <c r="SII5" s="38"/>
      <c r="SIJ5" s="38"/>
      <c r="SIK5" s="38"/>
      <c r="SIL5" s="38"/>
      <c r="SIM5" s="38"/>
      <c r="SIN5" s="38"/>
      <c r="SIO5" s="38"/>
      <c r="SIP5" s="38"/>
      <c r="SIQ5" s="38"/>
      <c r="SIR5" s="38"/>
      <c r="SIS5" s="38"/>
      <c r="SIT5" s="38"/>
      <c r="SIU5" s="38"/>
      <c r="SIV5" s="38"/>
      <c r="SIW5" s="38"/>
      <c r="SIX5" s="38"/>
      <c r="SIY5" s="38"/>
      <c r="SIZ5" s="38"/>
      <c r="SJA5" s="38"/>
      <c r="SJB5" s="38"/>
      <c r="SJC5" s="38"/>
      <c r="SJD5" s="38"/>
      <c r="SJE5" s="38"/>
      <c r="SJF5" s="38"/>
      <c r="SJG5" s="38"/>
      <c r="SJH5" s="38"/>
      <c r="SJI5" s="38"/>
      <c r="SJJ5" s="38"/>
      <c r="SJK5" s="38"/>
      <c r="SJL5" s="38"/>
      <c r="SJM5" s="38"/>
      <c r="SJN5" s="38"/>
      <c r="SJO5" s="38"/>
      <c r="SJP5" s="38"/>
      <c r="SJQ5" s="38"/>
      <c r="SJR5" s="38"/>
      <c r="SJS5" s="38"/>
      <c r="SJT5" s="38"/>
      <c r="SJU5" s="38"/>
      <c r="SJV5" s="38"/>
      <c r="SJW5" s="38"/>
      <c r="SJX5" s="38"/>
      <c r="SJY5" s="38"/>
      <c r="SJZ5" s="38"/>
      <c r="SKA5" s="38"/>
      <c r="SKB5" s="38"/>
      <c r="SKC5" s="38"/>
      <c r="SKD5" s="38"/>
      <c r="SKE5" s="38"/>
      <c r="SKF5" s="38"/>
      <c r="SKG5" s="38"/>
      <c r="SKH5" s="38"/>
      <c r="SKI5" s="38"/>
      <c r="SKJ5" s="38"/>
      <c r="SKK5" s="38"/>
      <c r="SKL5" s="38"/>
      <c r="SKM5" s="38"/>
      <c r="SKN5" s="38"/>
      <c r="SKO5" s="38"/>
      <c r="SKP5" s="38"/>
      <c r="SKQ5" s="38"/>
      <c r="SKR5" s="38"/>
      <c r="SKS5" s="38"/>
      <c r="SKT5" s="38"/>
      <c r="SKU5" s="38"/>
      <c r="SKV5" s="38"/>
      <c r="SKW5" s="38"/>
      <c r="SKX5" s="38"/>
      <c r="SKY5" s="38"/>
      <c r="SKZ5" s="38"/>
      <c r="SLA5" s="38"/>
      <c r="SLB5" s="38"/>
      <c r="SLC5" s="38"/>
      <c r="SLD5" s="38"/>
      <c r="SLE5" s="38"/>
      <c r="SLF5" s="38"/>
      <c r="SLG5" s="38"/>
      <c r="SLH5" s="38"/>
      <c r="SLI5" s="38"/>
      <c r="SLJ5" s="38"/>
      <c r="SLK5" s="38"/>
      <c r="SLL5" s="38"/>
      <c r="SLM5" s="38"/>
      <c r="SLN5" s="38"/>
      <c r="SLO5" s="38"/>
      <c r="SLP5" s="38"/>
      <c r="SLQ5" s="38"/>
      <c r="SLR5" s="38"/>
      <c r="SLS5" s="38"/>
      <c r="SLT5" s="38"/>
      <c r="SLU5" s="38"/>
      <c r="SLV5" s="38"/>
      <c r="SLW5" s="38"/>
      <c r="SLX5" s="38"/>
      <c r="SLY5" s="38"/>
      <c r="SLZ5" s="38"/>
      <c r="SMA5" s="38"/>
      <c r="SMB5" s="38"/>
      <c r="SMC5" s="38"/>
      <c r="SMD5" s="38"/>
      <c r="SME5" s="38"/>
      <c r="SMF5" s="38"/>
      <c r="SMG5" s="38"/>
      <c r="SMH5" s="38"/>
      <c r="SMI5" s="38"/>
      <c r="SMJ5" s="38"/>
      <c r="SMK5" s="38"/>
      <c r="SML5" s="38"/>
      <c r="SMM5" s="38"/>
      <c r="SMN5" s="38"/>
      <c r="SMO5" s="38"/>
      <c r="SMP5" s="38"/>
      <c r="SMQ5" s="38"/>
      <c r="SMR5" s="38"/>
      <c r="SMS5" s="38"/>
      <c r="SMT5" s="38"/>
      <c r="SMU5" s="38"/>
      <c r="SMV5" s="38"/>
      <c r="SMW5" s="38"/>
      <c r="SMX5" s="38"/>
      <c r="SMY5" s="38"/>
      <c r="SMZ5" s="38"/>
      <c r="SNA5" s="38"/>
      <c r="SNB5" s="38"/>
      <c r="SNC5" s="38"/>
      <c r="SND5" s="38"/>
      <c r="SNE5" s="38"/>
      <c r="SNF5" s="38"/>
      <c r="SNG5" s="38"/>
      <c r="SNH5" s="38"/>
      <c r="SNI5" s="38"/>
      <c r="SNJ5" s="38"/>
      <c r="SNK5" s="38"/>
      <c r="SNL5" s="38"/>
      <c r="SNM5" s="38"/>
      <c r="SNN5" s="38"/>
      <c r="SNO5" s="38"/>
      <c r="SNP5" s="38"/>
      <c r="SNQ5" s="38"/>
      <c r="SNR5" s="38"/>
      <c r="SNS5" s="38"/>
      <c r="SNT5" s="38"/>
      <c r="SNU5" s="38"/>
      <c r="SNV5" s="38"/>
      <c r="SNW5" s="38"/>
      <c r="SNX5" s="38"/>
      <c r="SNY5" s="38"/>
      <c r="SNZ5" s="38"/>
      <c r="SOA5" s="38"/>
      <c r="SOB5" s="38"/>
      <c r="SOC5" s="38"/>
      <c r="SOD5" s="38"/>
      <c r="SOE5" s="38"/>
      <c r="SOF5" s="38"/>
      <c r="SOG5" s="38"/>
      <c r="SOH5" s="38"/>
      <c r="SOI5" s="38"/>
      <c r="SOJ5" s="38"/>
      <c r="SOK5" s="38"/>
      <c r="SOL5" s="38"/>
      <c r="SOM5" s="38"/>
      <c r="SON5" s="38"/>
      <c r="SOO5" s="38"/>
      <c r="SOP5" s="38"/>
      <c r="SOQ5" s="38"/>
      <c r="SOR5" s="38"/>
      <c r="SOS5" s="38"/>
      <c r="SOT5" s="38"/>
      <c r="SOU5" s="38"/>
      <c r="SOV5" s="38"/>
      <c r="SOW5" s="38"/>
      <c r="SOX5" s="38"/>
      <c r="SOY5" s="38"/>
      <c r="SOZ5" s="38"/>
      <c r="SPA5" s="38"/>
      <c r="SPB5" s="38"/>
      <c r="SPC5" s="38"/>
      <c r="SPD5" s="38"/>
      <c r="SPE5" s="38"/>
      <c r="SPF5" s="38"/>
      <c r="SPG5" s="38"/>
      <c r="SPH5" s="38"/>
      <c r="SPI5" s="38"/>
      <c r="SPJ5" s="38"/>
      <c r="SPK5" s="38"/>
      <c r="SPL5" s="38"/>
      <c r="SPM5" s="38"/>
      <c r="SPN5" s="38"/>
      <c r="SPO5" s="38"/>
      <c r="SPP5" s="38"/>
      <c r="SPQ5" s="38"/>
      <c r="SPR5" s="38"/>
      <c r="SPS5" s="38"/>
      <c r="SPT5" s="38"/>
      <c r="SPU5" s="38"/>
      <c r="SPV5" s="38"/>
      <c r="SPW5" s="38"/>
      <c r="SPX5" s="38"/>
      <c r="SPY5" s="38"/>
      <c r="SPZ5" s="38"/>
      <c r="SQA5" s="38"/>
      <c r="SQB5" s="38"/>
      <c r="SQC5" s="38"/>
      <c r="SQD5" s="38"/>
      <c r="SQE5" s="38"/>
      <c r="SQF5" s="38"/>
      <c r="SQG5" s="38"/>
      <c r="SQH5" s="38"/>
      <c r="SQI5" s="38"/>
      <c r="SQJ5" s="38"/>
      <c r="SQK5" s="38"/>
      <c r="SQL5" s="38"/>
      <c r="SQM5" s="38"/>
      <c r="SQN5" s="38"/>
      <c r="SQO5" s="38"/>
      <c r="SQP5" s="38"/>
      <c r="SQQ5" s="38"/>
      <c r="SQR5" s="38"/>
      <c r="SQS5" s="38"/>
      <c r="SQT5" s="38"/>
      <c r="SQU5" s="38"/>
      <c r="SQV5" s="38"/>
      <c r="SQW5" s="38"/>
      <c r="SQX5" s="38"/>
      <c r="SQY5" s="38"/>
      <c r="SQZ5" s="38"/>
      <c r="SRA5" s="38"/>
      <c r="SRB5" s="38"/>
      <c r="SRC5" s="38"/>
      <c r="SRD5" s="38"/>
      <c r="SRE5" s="38"/>
      <c r="SRF5" s="38"/>
      <c r="SRG5" s="38"/>
      <c r="SRH5" s="38"/>
      <c r="SRI5" s="38"/>
      <c r="SRJ5" s="38"/>
      <c r="SRK5" s="38"/>
      <c r="SRL5" s="38"/>
      <c r="SRM5" s="38"/>
      <c r="SRN5" s="38"/>
      <c r="SRO5" s="38"/>
      <c r="SRP5" s="38"/>
      <c r="SRQ5" s="38"/>
      <c r="SRR5" s="38"/>
      <c r="SRS5" s="38"/>
      <c r="SRT5" s="38"/>
      <c r="SRU5" s="38"/>
      <c r="SRV5" s="38"/>
      <c r="SRW5" s="38"/>
      <c r="SRX5" s="38"/>
      <c r="SRY5" s="38"/>
      <c r="SRZ5" s="38"/>
      <c r="SSA5" s="38"/>
      <c r="SSB5" s="38"/>
      <c r="SSC5" s="38"/>
      <c r="SSD5" s="38"/>
      <c r="SSE5" s="38"/>
      <c r="SSF5" s="38"/>
      <c r="SSG5" s="38"/>
      <c r="SSH5" s="38"/>
      <c r="SSI5" s="38"/>
      <c r="SSJ5" s="38"/>
      <c r="SSK5" s="38"/>
      <c r="SSL5" s="38"/>
      <c r="SSM5" s="38"/>
      <c r="SSN5" s="38"/>
      <c r="SSO5" s="38"/>
      <c r="SSP5" s="38"/>
      <c r="SSQ5" s="38"/>
      <c r="SSR5" s="38"/>
      <c r="SSS5" s="38"/>
      <c r="SST5" s="38"/>
      <c r="SSU5" s="38"/>
      <c r="SSV5" s="38"/>
      <c r="SSW5" s="38"/>
      <c r="SSX5" s="38"/>
      <c r="SSY5" s="38"/>
      <c r="SSZ5" s="38"/>
      <c r="STA5" s="38"/>
      <c r="STB5" s="38"/>
      <c r="STC5" s="38"/>
      <c r="STD5" s="38"/>
      <c r="STE5" s="38"/>
      <c r="STF5" s="38"/>
      <c r="STG5" s="38"/>
      <c r="STH5" s="38"/>
      <c r="STI5" s="38"/>
      <c r="STJ5" s="38"/>
      <c r="STK5" s="38"/>
      <c r="STL5" s="38"/>
      <c r="STM5" s="38"/>
      <c r="STN5" s="38"/>
      <c r="STO5" s="38"/>
      <c r="STP5" s="38"/>
      <c r="STQ5" s="38"/>
      <c r="STR5" s="38"/>
      <c r="STS5" s="38"/>
      <c r="STT5" s="38"/>
      <c r="STU5" s="38"/>
      <c r="STV5" s="38"/>
      <c r="STW5" s="38"/>
      <c r="STX5" s="38"/>
      <c r="STY5" s="38"/>
      <c r="STZ5" s="38"/>
      <c r="SUA5" s="38"/>
      <c r="SUB5" s="38"/>
      <c r="SUC5" s="38"/>
      <c r="SUD5" s="38"/>
      <c r="SUE5" s="38"/>
      <c r="SUF5" s="38"/>
      <c r="SUG5" s="38"/>
      <c r="SUH5" s="38"/>
      <c r="SUI5" s="38"/>
      <c r="SUJ5" s="38"/>
      <c r="SUK5" s="38"/>
      <c r="SUL5" s="38"/>
      <c r="SUM5" s="38"/>
      <c r="SUN5" s="38"/>
      <c r="SUO5" s="38"/>
      <c r="SUP5" s="38"/>
      <c r="SUQ5" s="38"/>
      <c r="SUR5" s="38"/>
      <c r="SUS5" s="38"/>
      <c r="SUT5" s="38"/>
      <c r="SUU5" s="38"/>
      <c r="SUV5" s="38"/>
      <c r="SUW5" s="38"/>
      <c r="SUX5" s="38"/>
      <c r="SUY5" s="38"/>
      <c r="SUZ5" s="38"/>
      <c r="SVA5" s="38"/>
      <c r="SVB5" s="38"/>
      <c r="SVC5" s="38"/>
      <c r="SVD5" s="38"/>
      <c r="SVE5" s="38"/>
      <c r="SVF5" s="38"/>
      <c r="SVG5" s="38"/>
      <c r="SVH5" s="38"/>
      <c r="SVI5" s="38"/>
      <c r="SVJ5" s="38"/>
      <c r="SVK5" s="38"/>
      <c r="SVL5" s="38"/>
      <c r="SVM5" s="38"/>
      <c r="SVN5" s="38"/>
      <c r="SVO5" s="38"/>
      <c r="SVP5" s="38"/>
      <c r="SVQ5" s="38"/>
      <c r="SVR5" s="38"/>
      <c r="SVS5" s="38"/>
      <c r="SVT5" s="38"/>
      <c r="SVU5" s="38"/>
      <c r="SVV5" s="38"/>
      <c r="SVW5" s="38"/>
      <c r="SVX5" s="38"/>
      <c r="SVY5" s="38"/>
      <c r="SVZ5" s="38"/>
      <c r="SWA5" s="38"/>
      <c r="SWB5" s="38"/>
      <c r="SWC5" s="38"/>
      <c r="SWD5" s="38"/>
      <c r="SWE5" s="38"/>
      <c r="SWF5" s="38"/>
      <c r="SWG5" s="38"/>
      <c r="SWH5" s="38"/>
      <c r="SWI5" s="38"/>
      <c r="SWJ5" s="38"/>
      <c r="SWK5" s="38"/>
      <c r="SWL5" s="38"/>
      <c r="SWM5" s="38"/>
      <c r="SWN5" s="38"/>
      <c r="SWO5" s="38"/>
      <c r="SWP5" s="38"/>
      <c r="SWQ5" s="38"/>
      <c r="SWR5" s="38"/>
      <c r="SWS5" s="38"/>
      <c r="SWT5" s="38"/>
      <c r="SWU5" s="38"/>
      <c r="SWV5" s="38"/>
      <c r="SWW5" s="38"/>
      <c r="SWX5" s="38"/>
      <c r="SWY5" s="38"/>
      <c r="SWZ5" s="38"/>
      <c r="SXA5" s="38"/>
      <c r="SXB5" s="38"/>
      <c r="SXC5" s="38"/>
      <c r="SXD5" s="38"/>
      <c r="SXE5" s="38"/>
      <c r="SXF5" s="38"/>
      <c r="SXG5" s="38"/>
      <c r="SXH5" s="38"/>
      <c r="SXI5" s="38"/>
      <c r="SXJ5" s="38"/>
      <c r="SXK5" s="38"/>
      <c r="SXL5" s="38"/>
      <c r="SXM5" s="38"/>
      <c r="SXN5" s="38"/>
      <c r="SXO5" s="38"/>
      <c r="SXP5" s="38"/>
      <c r="SXQ5" s="38"/>
      <c r="SXR5" s="38"/>
      <c r="SXS5" s="38"/>
      <c r="SXT5" s="38"/>
      <c r="SXU5" s="38"/>
      <c r="SXV5" s="38"/>
      <c r="SXW5" s="38"/>
      <c r="SXX5" s="38"/>
      <c r="SXY5" s="38"/>
      <c r="SXZ5" s="38"/>
      <c r="SYA5" s="38"/>
      <c r="SYB5" s="38"/>
      <c r="SYC5" s="38"/>
      <c r="SYD5" s="38"/>
      <c r="SYE5" s="38"/>
      <c r="SYF5" s="38"/>
      <c r="SYG5" s="38"/>
      <c r="SYH5" s="38"/>
      <c r="SYI5" s="38"/>
      <c r="SYJ5" s="38"/>
      <c r="SYK5" s="38"/>
      <c r="SYL5" s="38"/>
      <c r="SYM5" s="38"/>
      <c r="SYN5" s="38"/>
      <c r="SYO5" s="38"/>
      <c r="SYP5" s="38"/>
      <c r="SYQ5" s="38"/>
      <c r="SYR5" s="38"/>
      <c r="SYS5" s="38"/>
      <c r="SYT5" s="38"/>
      <c r="SYU5" s="38"/>
      <c r="SYV5" s="38"/>
      <c r="SYW5" s="38"/>
      <c r="SYX5" s="38"/>
      <c r="SYY5" s="38"/>
      <c r="SYZ5" s="38"/>
      <c r="SZA5" s="38"/>
      <c r="SZB5" s="38"/>
      <c r="SZC5" s="38"/>
      <c r="SZD5" s="38"/>
      <c r="SZE5" s="38"/>
      <c r="SZF5" s="38"/>
      <c r="SZG5" s="38"/>
      <c r="SZH5" s="38"/>
      <c r="SZI5" s="38"/>
      <c r="SZJ5" s="38"/>
      <c r="SZK5" s="38"/>
      <c r="SZL5" s="38"/>
      <c r="SZM5" s="38"/>
      <c r="SZN5" s="38"/>
      <c r="SZO5" s="38"/>
      <c r="SZP5" s="38"/>
      <c r="SZQ5" s="38"/>
      <c r="SZR5" s="38"/>
      <c r="SZS5" s="38"/>
      <c r="SZT5" s="38"/>
      <c r="SZU5" s="38"/>
      <c r="SZV5" s="38"/>
      <c r="SZW5" s="38"/>
      <c r="SZX5" s="38"/>
      <c r="SZY5" s="38"/>
      <c r="SZZ5" s="38"/>
      <c r="TAA5" s="38"/>
      <c r="TAB5" s="38"/>
      <c r="TAC5" s="38"/>
      <c r="TAD5" s="38"/>
      <c r="TAE5" s="38"/>
      <c r="TAF5" s="38"/>
      <c r="TAG5" s="38"/>
      <c r="TAH5" s="38"/>
      <c r="TAI5" s="38"/>
      <c r="TAJ5" s="38"/>
      <c r="TAK5" s="38"/>
      <c r="TAL5" s="38"/>
      <c r="TAM5" s="38"/>
      <c r="TAN5" s="38"/>
      <c r="TAO5" s="38"/>
      <c r="TAP5" s="38"/>
      <c r="TAQ5" s="38"/>
      <c r="TAR5" s="38"/>
      <c r="TAS5" s="38"/>
      <c r="TAT5" s="38"/>
      <c r="TAU5" s="38"/>
      <c r="TAV5" s="38"/>
      <c r="TAW5" s="38"/>
      <c r="TAX5" s="38"/>
      <c r="TAY5" s="38"/>
      <c r="TAZ5" s="38"/>
      <c r="TBA5" s="38"/>
      <c r="TBB5" s="38"/>
      <c r="TBC5" s="38"/>
      <c r="TBD5" s="38"/>
      <c r="TBE5" s="38"/>
      <c r="TBF5" s="38"/>
      <c r="TBG5" s="38"/>
      <c r="TBH5" s="38"/>
      <c r="TBI5" s="38"/>
      <c r="TBJ5" s="38"/>
      <c r="TBK5" s="38"/>
      <c r="TBL5" s="38"/>
      <c r="TBM5" s="38"/>
      <c r="TBN5" s="38"/>
      <c r="TBO5" s="38"/>
      <c r="TBP5" s="38"/>
      <c r="TBQ5" s="38"/>
      <c r="TBR5" s="38"/>
      <c r="TBS5" s="38"/>
      <c r="TBT5" s="38"/>
      <c r="TBU5" s="38"/>
      <c r="TBV5" s="38"/>
      <c r="TBW5" s="38"/>
      <c r="TBX5" s="38"/>
      <c r="TBY5" s="38"/>
      <c r="TBZ5" s="38"/>
      <c r="TCA5" s="38"/>
      <c r="TCB5" s="38"/>
      <c r="TCC5" s="38"/>
      <c r="TCD5" s="38"/>
      <c r="TCE5" s="38"/>
      <c r="TCF5" s="38"/>
      <c r="TCG5" s="38"/>
      <c r="TCH5" s="38"/>
      <c r="TCI5" s="38"/>
      <c r="TCJ5" s="38"/>
      <c r="TCK5" s="38"/>
      <c r="TCL5" s="38"/>
      <c r="TCM5" s="38"/>
      <c r="TCN5" s="38"/>
      <c r="TCO5" s="38"/>
      <c r="TCP5" s="38"/>
      <c r="TCQ5" s="38"/>
      <c r="TCR5" s="38"/>
      <c r="TCS5" s="38"/>
      <c r="TCT5" s="38"/>
      <c r="TCU5" s="38"/>
      <c r="TCV5" s="38"/>
      <c r="TCW5" s="38"/>
      <c r="TCX5" s="38"/>
      <c r="TCY5" s="38"/>
      <c r="TCZ5" s="38"/>
      <c r="TDA5" s="38"/>
      <c r="TDB5" s="38"/>
      <c r="TDC5" s="38"/>
      <c r="TDD5" s="38"/>
      <c r="TDE5" s="38"/>
      <c r="TDF5" s="38"/>
      <c r="TDG5" s="38"/>
      <c r="TDH5" s="38"/>
      <c r="TDI5" s="38"/>
      <c r="TDJ5" s="38"/>
      <c r="TDK5" s="38"/>
      <c r="TDL5" s="38"/>
      <c r="TDM5" s="38"/>
      <c r="TDN5" s="38"/>
      <c r="TDO5" s="38"/>
      <c r="TDP5" s="38"/>
      <c r="TDQ5" s="38"/>
      <c r="TDR5" s="38"/>
      <c r="TDS5" s="38"/>
      <c r="TDT5" s="38"/>
      <c r="TDU5" s="38"/>
      <c r="TDV5" s="38"/>
      <c r="TDW5" s="38"/>
      <c r="TDX5" s="38"/>
      <c r="TDY5" s="38"/>
      <c r="TDZ5" s="38"/>
      <c r="TEA5" s="38"/>
      <c r="TEB5" s="38"/>
      <c r="TEC5" s="38"/>
      <c r="TED5" s="38"/>
      <c r="TEE5" s="38"/>
      <c r="TEF5" s="38"/>
      <c r="TEG5" s="38"/>
      <c r="TEH5" s="38"/>
      <c r="TEI5" s="38"/>
      <c r="TEJ5" s="38"/>
      <c r="TEK5" s="38"/>
      <c r="TEL5" s="38"/>
      <c r="TEM5" s="38"/>
      <c r="TEN5" s="38"/>
      <c r="TEO5" s="38"/>
      <c r="TEP5" s="38"/>
      <c r="TEQ5" s="38"/>
      <c r="TER5" s="38"/>
      <c r="TES5" s="38"/>
      <c r="TET5" s="38"/>
      <c r="TEU5" s="38"/>
      <c r="TEV5" s="38"/>
      <c r="TEW5" s="38"/>
      <c r="TEX5" s="38"/>
      <c r="TEY5" s="38"/>
      <c r="TEZ5" s="38"/>
      <c r="TFA5" s="38"/>
      <c r="TFB5" s="38"/>
      <c r="TFC5" s="38"/>
      <c r="TFD5" s="38"/>
      <c r="TFE5" s="38"/>
      <c r="TFF5" s="38"/>
      <c r="TFG5" s="38"/>
      <c r="TFH5" s="38"/>
      <c r="TFI5" s="38"/>
      <c r="TFJ5" s="38"/>
      <c r="TFK5" s="38"/>
      <c r="TFL5" s="38"/>
      <c r="TFM5" s="38"/>
      <c r="TFN5" s="38"/>
      <c r="TFO5" s="38"/>
      <c r="TFP5" s="38"/>
      <c r="TFQ5" s="38"/>
      <c r="TFR5" s="38"/>
      <c r="TFS5" s="38"/>
      <c r="TFT5" s="38"/>
      <c r="TFU5" s="38"/>
      <c r="TFV5" s="38"/>
      <c r="TFW5" s="38"/>
      <c r="TFX5" s="38"/>
      <c r="TFY5" s="38"/>
      <c r="TFZ5" s="38"/>
      <c r="TGA5" s="38"/>
      <c r="TGB5" s="38"/>
      <c r="TGC5" s="38"/>
      <c r="TGD5" s="38"/>
      <c r="TGE5" s="38"/>
      <c r="TGF5" s="38"/>
      <c r="TGG5" s="38"/>
      <c r="TGH5" s="38"/>
      <c r="TGI5" s="38"/>
      <c r="TGJ5" s="38"/>
      <c r="TGK5" s="38"/>
      <c r="TGL5" s="38"/>
      <c r="TGM5" s="38"/>
      <c r="TGN5" s="38"/>
      <c r="TGO5" s="38"/>
      <c r="TGP5" s="38"/>
      <c r="TGQ5" s="38"/>
      <c r="TGR5" s="38"/>
      <c r="TGS5" s="38"/>
      <c r="TGT5" s="38"/>
      <c r="TGU5" s="38"/>
      <c r="TGV5" s="38"/>
      <c r="TGW5" s="38"/>
      <c r="TGX5" s="38"/>
      <c r="TGY5" s="38"/>
      <c r="TGZ5" s="38"/>
      <c r="THA5" s="38"/>
      <c r="THB5" s="38"/>
      <c r="THC5" s="38"/>
      <c r="THD5" s="38"/>
      <c r="THE5" s="38"/>
      <c r="THF5" s="38"/>
      <c r="THG5" s="38"/>
      <c r="THH5" s="38"/>
      <c r="THI5" s="38"/>
      <c r="THJ5" s="38"/>
      <c r="THK5" s="38"/>
      <c r="THL5" s="38"/>
      <c r="THM5" s="38"/>
      <c r="THN5" s="38"/>
      <c r="THO5" s="38"/>
      <c r="THP5" s="38"/>
      <c r="THQ5" s="38"/>
      <c r="THR5" s="38"/>
      <c r="THS5" s="38"/>
      <c r="THT5" s="38"/>
      <c r="THU5" s="38"/>
      <c r="THV5" s="38"/>
      <c r="THW5" s="38"/>
      <c r="THX5" s="38"/>
      <c r="THY5" s="38"/>
      <c r="THZ5" s="38"/>
      <c r="TIA5" s="38"/>
      <c r="TIB5" s="38"/>
      <c r="TIC5" s="38"/>
      <c r="TID5" s="38"/>
      <c r="TIE5" s="38"/>
      <c r="TIF5" s="38"/>
      <c r="TIG5" s="38"/>
      <c r="TIH5" s="38"/>
      <c r="TII5" s="38"/>
      <c r="TIJ5" s="38"/>
      <c r="TIK5" s="38"/>
      <c r="TIL5" s="38"/>
      <c r="TIM5" s="38"/>
      <c r="TIN5" s="38"/>
      <c r="TIO5" s="38"/>
      <c r="TIP5" s="38"/>
      <c r="TIQ5" s="38"/>
      <c r="TIR5" s="38"/>
      <c r="TIS5" s="38"/>
      <c r="TIT5" s="38"/>
      <c r="TIU5" s="38"/>
      <c r="TIV5" s="38"/>
      <c r="TIW5" s="38"/>
      <c r="TIX5" s="38"/>
      <c r="TIY5" s="38"/>
      <c r="TIZ5" s="38"/>
      <c r="TJA5" s="38"/>
      <c r="TJB5" s="38"/>
      <c r="TJC5" s="38"/>
      <c r="TJD5" s="38"/>
      <c r="TJE5" s="38"/>
      <c r="TJF5" s="38"/>
      <c r="TJG5" s="38"/>
      <c r="TJH5" s="38"/>
      <c r="TJI5" s="38"/>
      <c r="TJJ5" s="38"/>
      <c r="TJK5" s="38"/>
      <c r="TJL5" s="38"/>
      <c r="TJM5" s="38"/>
      <c r="TJN5" s="38"/>
      <c r="TJO5" s="38"/>
      <c r="TJP5" s="38"/>
      <c r="TJQ5" s="38"/>
      <c r="TJR5" s="38"/>
      <c r="TJS5" s="38"/>
      <c r="TJT5" s="38"/>
      <c r="TJU5" s="38"/>
      <c r="TJV5" s="38"/>
      <c r="TJW5" s="38"/>
      <c r="TJX5" s="38"/>
      <c r="TJY5" s="38"/>
      <c r="TJZ5" s="38"/>
      <c r="TKA5" s="38"/>
      <c r="TKB5" s="38"/>
      <c r="TKC5" s="38"/>
      <c r="TKD5" s="38"/>
      <c r="TKE5" s="38"/>
      <c r="TKF5" s="38"/>
      <c r="TKG5" s="38"/>
      <c r="TKH5" s="38"/>
      <c r="TKI5" s="38"/>
      <c r="TKJ5" s="38"/>
      <c r="TKK5" s="38"/>
      <c r="TKL5" s="38"/>
      <c r="TKM5" s="38"/>
      <c r="TKN5" s="38"/>
      <c r="TKO5" s="38"/>
      <c r="TKP5" s="38"/>
      <c r="TKQ5" s="38"/>
      <c r="TKR5" s="38"/>
      <c r="TKS5" s="38"/>
      <c r="TKT5" s="38"/>
      <c r="TKU5" s="38"/>
      <c r="TKV5" s="38"/>
      <c r="TKW5" s="38"/>
      <c r="TKX5" s="38"/>
      <c r="TKY5" s="38"/>
      <c r="TKZ5" s="38"/>
      <c r="TLA5" s="38"/>
      <c r="TLB5" s="38"/>
      <c r="TLC5" s="38"/>
      <c r="TLD5" s="38"/>
      <c r="TLE5" s="38"/>
      <c r="TLF5" s="38"/>
      <c r="TLG5" s="38"/>
      <c r="TLH5" s="38"/>
      <c r="TLI5" s="38"/>
      <c r="TLJ5" s="38"/>
      <c r="TLK5" s="38"/>
      <c r="TLL5" s="38"/>
      <c r="TLM5" s="38"/>
      <c r="TLN5" s="38"/>
      <c r="TLO5" s="38"/>
      <c r="TLP5" s="38"/>
      <c r="TLQ5" s="38"/>
      <c r="TLR5" s="38"/>
      <c r="TLS5" s="38"/>
      <c r="TLT5" s="38"/>
      <c r="TLU5" s="38"/>
      <c r="TLV5" s="38"/>
      <c r="TLW5" s="38"/>
      <c r="TLX5" s="38"/>
      <c r="TLY5" s="38"/>
      <c r="TLZ5" s="38"/>
      <c r="TMA5" s="38"/>
      <c r="TMB5" s="38"/>
      <c r="TMC5" s="38"/>
      <c r="TMD5" s="38"/>
      <c r="TME5" s="38"/>
      <c r="TMF5" s="38"/>
      <c r="TMG5" s="38"/>
      <c r="TMH5" s="38"/>
      <c r="TMI5" s="38"/>
      <c r="TMJ5" s="38"/>
      <c r="TMK5" s="38"/>
      <c r="TML5" s="38"/>
      <c r="TMM5" s="38"/>
      <c r="TMN5" s="38"/>
      <c r="TMO5" s="38"/>
      <c r="TMP5" s="38"/>
      <c r="TMQ5" s="38"/>
      <c r="TMR5" s="38"/>
      <c r="TMS5" s="38"/>
      <c r="TMT5" s="38"/>
      <c r="TMU5" s="38"/>
      <c r="TMV5" s="38"/>
      <c r="TMW5" s="38"/>
      <c r="TMX5" s="38"/>
      <c r="TMY5" s="38"/>
      <c r="TMZ5" s="38"/>
      <c r="TNA5" s="38"/>
      <c r="TNB5" s="38"/>
      <c r="TNC5" s="38"/>
      <c r="TND5" s="38"/>
      <c r="TNE5" s="38"/>
      <c r="TNF5" s="38"/>
      <c r="TNG5" s="38"/>
      <c r="TNH5" s="38"/>
      <c r="TNI5" s="38"/>
      <c r="TNJ5" s="38"/>
      <c r="TNK5" s="38"/>
      <c r="TNL5" s="38"/>
      <c r="TNM5" s="38"/>
      <c r="TNN5" s="38"/>
      <c r="TNO5" s="38"/>
      <c r="TNP5" s="38"/>
      <c r="TNQ5" s="38"/>
      <c r="TNR5" s="38"/>
      <c r="TNS5" s="38"/>
      <c r="TNT5" s="38"/>
      <c r="TNU5" s="38"/>
      <c r="TNV5" s="38"/>
      <c r="TNW5" s="38"/>
      <c r="TNX5" s="38"/>
      <c r="TNY5" s="38"/>
      <c r="TNZ5" s="38"/>
      <c r="TOA5" s="38"/>
      <c r="TOB5" s="38"/>
      <c r="TOC5" s="38"/>
      <c r="TOD5" s="38"/>
      <c r="TOE5" s="38"/>
      <c r="TOF5" s="38"/>
      <c r="TOG5" s="38"/>
      <c r="TOH5" s="38"/>
      <c r="TOI5" s="38"/>
      <c r="TOJ5" s="38"/>
      <c r="TOK5" s="38"/>
      <c r="TOL5" s="38"/>
      <c r="TOM5" s="38"/>
      <c r="TON5" s="38"/>
      <c r="TOO5" s="38"/>
      <c r="TOP5" s="38"/>
      <c r="TOQ5" s="38"/>
      <c r="TOR5" s="38"/>
      <c r="TOS5" s="38"/>
      <c r="TOT5" s="38"/>
      <c r="TOU5" s="38"/>
      <c r="TOV5" s="38"/>
      <c r="TOW5" s="38"/>
      <c r="TOX5" s="38"/>
      <c r="TOY5" s="38"/>
      <c r="TOZ5" s="38"/>
      <c r="TPA5" s="38"/>
      <c r="TPB5" s="38"/>
      <c r="TPC5" s="38"/>
      <c r="TPD5" s="38"/>
      <c r="TPE5" s="38"/>
      <c r="TPF5" s="38"/>
      <c r="TPG5" s="38"/>
      <c r="TPH5" s="38"/>
      <c r="TPI5" s="38"/>
      <c r="TPJ5" s="38"/>
      <c r="TPK5" s="38"/>
      <c r="TPL5" s="38"/>
      <c r="TPM5" s="38"/>
      <c r="TPN5" s="38"/>
      <c r="TPO5" s="38"/>
      <c r="TPP5" s="38"/>
      <c r="TPQ5" s="38"/>
      <c r="TPR5" s="38"/>
      <c r="TPS5" s="38"/>
      <c r="TPT5" s="38"/>
      <c r="TPU5" s="38"/>
      <c r="TPV5" s="38"/>
      <c r="TPW5" s="38"/>
      <c r="TPX5" s="38"/>
      <c r="TPY5" s="38"/>
      <c r="TPZ5" s="38"/>
      <c r="TQA5" s="38"/>
      <c r="TQB5" s="38"/>
      <c r="TQC5" s="38"/>
      <c r="TQD5" s="38"/>
      <c r="TQE5" s="38"/>
      <c r="TQF5" s="38"/>
      <c r="TQG5" s="38"/>
      <c r="TQH5" s="38"/>
      <c r="TQI5" s="38"/>
      <c r="TQJ5" s="38"/>
      <c r="TQK5" s="38"/>
      <c r="TQL5" s="38"/>
      <c r="TQM5" s="38"/>
      <c r="TQN5" s="38"/>
      <c r="TQO5" s="38"/>
      <c r="TQP5" s="38"/>
      <c r="TQQ5" s="38"/>
      <c r="TQR5" s="38"/>
      <c r="TQS5" s="38"/>
      <c r="TQT5" s="38"/>
      <c r="TQU5" s="38"/>
      <c r="TQV5" s="38"/>
      <c r="TQW5" s="38"/>
      <c r="TQX5" s="38"/>
      <c r="TQY5" s="38"/>
      <c r="TQZ5" s="38"/>
      <c r="TRA5" s="38"/>
      <c r="TRB5" s="38"/>
      <c r="TRC5" s="38"/>
      <c r="TRD5" s="38"/>
      <c r="TRE5" s="38"/>
      <c r="TRF5" s="38"/>
      <c r="TRG5" s="38"/>
      <c r="TRH5" s="38"/>
      <c r="TRI5" s="38"/>
      <c r="TRJ5" s="38"/>
      <c r="TRK5" s="38"/>
      <c r="TRL5" s="38"/>
      <c r="TRM5" s="38"/>
      <c r="TRN5" s="38"/>
      <c r="TRO5" s="38"/>
      <c r="TRP5" s="38"/>
      <c r="TRQ5" s="38"/>
      <c r="TRR5" s="38"/>
      <c r="TRS5" s="38"/>
      <c r="TRT5" s="38"/>
      <c r="TRU5" s="38"/>
      <c r="TRV5" s="38"/>
      <c r="TRW5" s="38"/>
      <c r="TRX5" s="38"/>
      <c r="TRY5" s="38"/>
      <c r="TRZ5" s="38"/>
      <c r="TSA5" s="38"/>
      <c r="TSB5" s="38"/>
      <c r="TSC5" s="38"/>
      <c r="TSD5" s="38"/>
      <c r="TSE5" s="38"/>
      <c r="TSF5" s="38"/>
      <c r="TSG5" s="38"/>
      <c r="TSH5" s="38"/>
      <c r="TSI5" s="38"/>
      <c r="TSJ5" s="38"/>
      <c r="TSK5" s="38"/>
      <c r="TSL5" s="38"/>
      <c r="TSM5" s="38"/>
      <c r="TSN5" s="38"/>
      <c r="TSO5" s="38"/>
      <c r="TSP5" s="38"/>
      <c r="TSQ5" s="38"/>
      <c r="TSR5" s="38"/>
      <c r="TSS5" s="38"/>
      <c r="TST5" s="38"/>
      <c r="TSU5" s="38"/>
      <c r="TSV5" s="38"/>
      <c r="TSW5" s="38"/>
      <c r="TSX5" s="38"/>
      <c r="TSY5" s="38"/>
      <c r="TSZ5" s="38"/>
      <c r="TTA5" s="38"/>
      <c r="TTB5" s="38"/>
      <c r="TTC5" s="38"/>
      <c r="TTD5" s="38"/>
      <c r="TTE5" s="38"/>
      <c r="TTF5" s="38"/>
      <c r="TTG5" s="38"/>
      <c r="TTH5" s="38"/>
      <c r="TTI5" s="38"/>
      <c r="TTJ5" s="38"/>
      <c r="TTK5" s="38"/>
      <c r="TTL5" s="38"/>
      <c r="TTM5" s="38"/>
      <c r="TTN5" s="38"/>
      <c r="TTO5" s="38"/>
      <c r="TTP5" s="38"/>
      <c r="TTQ5" s="38"/>
      <c r="TTR5" s="38"/>
      <c r="TTS5" s="38"/>
      <c r="TTT5" s="38"/>
      <c r="TTU5" s="38"/>
      <c r="TTV5" s="38"/>
      <c r="TTW5" s="38"/>
      <c r="TTX5" s="38"/>
      <c r="TTY5" s="38"/>
      <c r="TTZ5" s="38"/>
      <c r="TUA5" s="38"/>
      <c r="TUB5" s="38"/>
      <c r="TUC5" s="38"/>
      <c r="TUD5" s="38"/>
      <c r="TUE5" s="38"/>
      <c r="TUF5" s="38"/>
      <c r="TUG5" s="38"/>
      <c r="TUH5" s="38"/>
      <c r="TUI5" s="38"/>
      <c r="TUJ5" s="38"/>
      <c r="TUK5" s="38"/>
      <c r="TUL5" s="38"/>
      <c r="TUM5" s="38"/>
      <c r="TUN5" s="38"/>
      <c r="TUO5" s="38"/>
      <c r="TUP5" s="38"/>
      <c r="TUQ5" s="38"/>
      <c r="TUR5" s="38"/>
      <c r="TUS5" s="38"/>
      <c r="TUT5" s="38"/>
      <c r="TUU5" s="38"/>
      <c r="TUV5" s="38"/>
      <c r="TUW5" s="38"/>
      <c r="TUX5" s="38"/>
      <c r="TUY5" s="38"/>
      <c r="TUZ5" s="38"/>
      <c r="TVA5" s="38"/>
      <c r="TVB5" s="38"/>
      <c r="TVC5" s="38"/>
      <c r="TVD5" s="38"/>
      <c r="TVE5" s="38"/>
      <c r="TVF5" s="38"/>
      <c r="TVG5" s="38"/>
      <c r="TVH5" s="38"/>
      <c r="TVI5" s="38"/>
      <c r="TVJ5" s="38"/>
      <c r="TVK5" s="38"/>
      <c r="TVL5" s="38"/>
      <c r="TVM5" s="38"/>
      <c r="TVN5" s="38"/>
      <c r="TVO5" s="38"/>
      <c r="TVP5" s="38"/>
      <c r="TVQ5" s="38"/>
      <c r="TVR5" s="38"/>
      <c r="TVS5" s="38"/>
      <c r="TVT5" s="38"/>
      <c r="TVU5" s="38"/>
      <c r="TVV5" s="38"/>
      <c r="TVW5" s="38"/>
      <c r="TVX5" s="38"/>
      <c r="TVY5" s="38"/>
      <c r="TVZ5" s="38"/>
      <c r="TWA5" s="38"/>
      <c r="TWB5" s="38"/>
      <c r="TWC5" s="38"/>
      <c r="TWD5" s="38"/>
      <c r="TWE5" s="38"/>
      <c r="TWF5" s="38"/>
      <c r="TWG5" s="38"/>
      <c r="TWH5" s="38"/>
      <c r="TWI5" s="38"/>
      <c r="TWJ5" s="38"/>
      <c r="TWK5" s="38"/>
      <c r="TWL5" s="38"/>
      <c r="TWM5" s="38"/>
      <c r="TWN5" s="38"/>
      <c r="TWO5" s="38"/>
      <c r="TWP5" s="38"/>
      <c r="TWQ5" s="38"/>
      <c r="TWR5" s="38"/>
      <c r="TWS5" s="38"/>
      <c r="TWT5" s="38"/>
      <c r="TWU5" s="38"/>
      <c r="TWV5" s="38"/>
      <c r="TWW5" s="38"/>
      <c r="TWX5" s="38"/>
      <c r="TWY5" s="38"/>
      <c r="TWZ5" s="38"/>
      <c r="TXA5" s="38"/>
      <c r="TXB5" s="38"/>
      <c r="TXC5" s="38"/>
      <c r="TXD5" s="38"/>
      <c r="TXE5" s="38"/>
      <c r="TXF5" s="38"/>
      <c r="TXG5" s="38"/>
      <c r="TXH5" s="38"/>
      <c r="TXI5" s="38"/>
      <c r="TXJ5" s="38"/>
      <c r="TXK5" s="38"/>
      <c r="TXL5" s="38"/>
      <c r="TXM5" s="38"/>
      <c r="TXN5" s="38"/>
      <c r="TXO5" s="38"/>
      <c r="TXP5" s="38"/>
      <c r="TXQ5" s="38"/>
      <c r="TXR5" s="38"/>
      <c r="TXS5" s="38"/>
      <c r="TXT5" s="38"/>
      <c r="TXU5" s="38"/>
      <c r="TXV5" s="38"/>
      <c r="TXW5" s="38"/>
      <c r="TXX5" s="38"/>
      <c r="TXY5" s="38"/>
      <c r="TXZ5" s="38"/>
      <c r="TYA5" s="38"/>
      <c r="TYB5" s="38"/>
      <c r="TYC5" s="38"/>
      <c r="TYD5" s="38"/>
      <c r="TYE5" s="38"/>
      <c r="TYF5" s="38"/>
      <c r="TYG5" s="38"/>
      <c r="TYH5" s="38"/>
      <c r="TYI5" s="38"/>
      <c r="TYJ5" s="38"/>
      <c r="TYK5" s="38"/>
      <c r="TYL5" s="38"/>
      <c r="TYM5" s="38"/>
      <c r="TYN5" s="38"/>
      <c r="TYO5" s="38"/>
      <c r="TYP5" s="38"/>
      <c r="TYQ5" s="38"/>
      <c r="TYR5" s="38"/>
      <c r="TYS5" s="38"/>
      <c r="TYT5" s="38"/>
      <c r="TYU5" s="38"/>
      <c r="TYV5" s="38"/>
      <c r="TYW5" s="38"/>
      <c r="TYX5" s="38"/>
      <c r="TYY5" s="38"/>
      <c r="TYZ5" s="38"/>
      <c r="TZA5" s="38"/>
      <c r="TZB5" s="38"/>
      <c r="TZC5" s="38"/>
      <c r="TZD5" s="38"/>
      <c r="TZE5" s="38"/>
      <c r="TZF5" s="38"/>
      <c r="TZG5" s="38"/>
      <c r="TZH5" s="38"/>
      <c r="TZI5" s="38"/>
      <c r="TZJ5" s="38"/>
      <c r="TZK5" s="38"/>
      <c r="TZL5" s="38"/>
      <c r="TZM5" s="38"/>
      <c r="TZN5" s="38"/>
      <c r="TZO5" s="38"/>
      <c r="TZP5" s="38"/>
      <c r="TZQ5" s="38"/>
      <c r="TZR5" s="38"/>
      <c r="TZS5" s="38"/>
      <c r="TZT5" s="38"/>
      <c r="TZU5" s="38"/>
      <c r="TZV5" s="38"/>
      <c r="TZW5" s="38"/>
      <c r="TZX5" s="38"/>
      <c r="TZY5" s="38"/>
      <c r="TZZ5" s="38"/>
      <c r="UAA5" s="38"/>
      <c r="UAB5" s="38"/>
      <c r="UAC5" s="38"/>
      <c r="UAD5" s="38"/>
      <c r="UAE5" s="38"/>
      <c r="UAF5" s="38"/>
      <c r="UAG5" s="38"/>
      <c r="UAH5" s="38"/>
      <c r="UAI5" s="38"/>
      <c r="UAJ5" s="38"/>
      <c r="UAK5" s="38"/>
      <c r="UAL5" s="38"/>
      <c r="UAM5" s="38"/>
      <c r="UAN5" s="38"/>
      <c r="UAO5" s="38"/>
      <c r="UAP5" s="38"/>
      <c r="UAQ5" s="38"/>
      <c r="UAR5" s="38"/>
      <c r="UAS5" s="38"/>
      <c r="UAT5" s="38"/>
      <c r="UAU5" s="38"/>
      <c r="UAV5" s="38"/>
      <c r="UAW5" s="38"/>
      <c r="UAX5" s="38"/>
      <c r="UAY5" s="38"/>
      <c r="UAZ5" s="38"/>
      <c r="UBA5" s="38"/>
      <c r="UBB5" s="38"/>
      <c r="UBC5" s="38"/>
      <c r="UBD5" s="38"/>
      <c r="UBE5" s="38"/>
      <c r="UBF5" s="38"/>
      <c r="UBG5" s="38"/>
      <c r="UBH5" s="38"/>
      <c r="UBI5" s="38"/>
      <c r="UBJ5" s="38"/>
      <c r="UBK5" s="38"/>
      <c r="UBL5" s="38"/>
      <c r="UBM5" s="38"/>
      <c r="UBN5" s="38"/>
      <c r="UBO5" s="38"/>
      <c r="UBP5" s="38"/>
      <c r="UBQ5" s="38"/>
      <c r="UBR5" s="38"/>
      <c r="UBS5" s="38"/>
      <c r="UBT5" s="38"/>
      <c r="UBU5" s="38"/>
      <c r="UBV5" s="38"/>
      <c r="UBW5" s="38"/>
      <c r="UBX5" s="38"/>
      <c r="UBY5" s="38"/>
      <c r="UBZ5" s="38"/>
      <c r="UCA5" s="38"/>
      <c r="UCB5" s="38"/>
      <c r="UCC5" s="38"/>
      <c r="UCD5" s="38"/>
      <c r="UCE5" s="38"/>
      <c r="UCF5" s="38"/>
      <c r="UCG5" s="38"/>
      <c r="UCH5" s="38"/>
      <c r="UCI5" s="38"/>
      <c r="UCJ5" s="38"/>
      <c r="UCK5" s="38"/>
      <c r="UCL5" s="38"/>
      <c r="UCM5" s="38"/>
      <c r="UCN5" s="38"/>
      <c r="UCO5" s="38"/>
      <c r="UCP5" s="38"/>
      <c r="UCQ5" s="38"/>
      <c r="UCR5" s="38"/>
      <c r="UCS5" s="38"/>
      <c r="UCT5" s="38"/>
      <c r="UCU5" s="38"/>
      <c r="UCV5" s="38"/>
      <c r="UCW5" s="38"/>
      <c r="UCX5" s="38"/>
      <c r="UCY5" s="38"/>
      <c r="UCZ5" s="38"/>
      <c r="UDA5" s="38"/>
      <c r="UDB5" s="38"/>
      <c r="UDC5" s="38"/>
      <c r="UDD5" s="38"/>
      <c r="UDE5" s="38"/>
      <c r="UDF5" s="38"/>
      <c r="UDG5" s="38"/>
      <c r="UDH5" s="38"/>
      <c r="UDI5" s="38"/>
      <c r="UDJ5" s="38"/>
      <c r="UDK5" s="38"/>
      <c r="UDL5" s="38"/>
      <c r="UDM5" s="38"/>
      <c r="UDN5" s="38"/>
      <c r="UDO5" s="38"/>
      <c r="UDP5" s="38"/>
      <c r="UDQ5" s="38"/>
      <c r="UDR5" s="38"/>
      <c r="UDS5" s="38"/>
      <c r="UDT5" s="38"/>
      <c r="UDU5" s="38"/>
      <c r="UDV5" s="38"/>
      <c r="UDW5" s="38"/>
      <c r="UDX5" s="38"/>
      <c r="UDY5" s="38"/>
      <c r="UDZ5" s="38"/>
      <c r="UEA5" s="38"/>
      <c r="UEB5" s="38"/>
      <c r="UEC5" s="38"/>
      <c r="UED5" s="38"/>
      <c r="UEE5" s="38"/>
      <c r="UEF5" s="38"/>
      <c r="UEG5" s="38"/>
      <c r="UEH5" s="38"/>
      <c r="UEI5" s="38"/>
      <c r="UEJ5" s="38"/>
      <c r="UEK5" s="38"/>
      <c r="UEL5" s="38"/>
      <c r="UEM5" s="38"/>
      <c r="UEN5" s="38"/>
      <c r="UEO5" s="38"/>
      <c r="UEP5" s="38"/>
      <c r="UEQ5" s="38"/>
      <c r="UER5" s="38"/>
      <c r="UES5" s="38"/>
      <c r="UET5" s="38"/>
      <c r="UEU5" s="38"/>
      <c r="UEV5" s="38"/>
      <c r="UEW5" s="38"/>
      <c r="UEX5" s="38"/>
      <c r="UEY5" s="38"/>
      <c r="UEZ5" s="38"/>
      <c r="UFA5" s="38"/>
      <c r="UFB5" s="38"/>
      <c r="UFC5" s="38"/>
      <c r="UFD5" s="38"/>
      <c r="UFE5" s="38"/>
      <c r="UFF5" s="38"/>
      <c r="UFG5" s="38"/>
      <c r="UFH5" s="38"/>
      <c r="UFI5" s="38"/>
      <c r="UFJ5" s="38"/>
      <c r="UFK5" s="38"/>
      <c r="UFL5" s="38"/>
      <c r="UFM5" s="38"/>
      <c r="UFN5" s="38"/>
      <c r="UFO5" s="38"/>
      <c r="UFP5" s="38"/>
      <c r="UFQ5" s="38"/>
      <c r="UFR5" s="38"/>
      <c r="UFS5" s="38"/>
      <c r="UFT5" s="38"/>
      <c r="UFU5" s="38"/>
      <c r="UFV5" s="38"/>
      <c r="UFW5" s="38"/>
      <c r="UFX5" s="38"/>
      <c r="UFY5" s="38"/>
      <c r="UFZ5" s="38"/>
      <c r="UGA5" s="38"/>
      <c r="UGB5" s="38"/>
      <c r="UGC5" s="38"/>
      <c r="UGD5" s="38"/>
      <c r="UGE5" s="38"/>
      <c r="UGF5" s="38"/>
      <c r="UGG5" s="38"/>
      <c r="UGH5" s="38"/>
      <c r="UGI5" s="38"/>
      <c r="UGJ5" s="38"/>
      <c r="UGK5" s="38"/>
      <c r="UGL5" s="38"/>
      <c r="UGM5" s="38"/>
      <c r="UGN5" s="38"/>
      <c r="UGO5" s="38"/>
      <c r="UGP5" s="38"/>
      <c r="UGQ5" s="38"/>
      <c r="UGR5" s="38"/>
      <c r="UGS5" s="38"/>
      <c r="UGT5" s="38"/>
      <c r="UGU5" s="38"/>
      <c r="UGV5" s="38"/>
      <c r="UGW5" s="38"/>
      <c r="UGX5" s="38"/>
      <c r="UGY5" s="38"/>
      <c r="UGZ5" s="38"/>
      <c r="UHA5" s="38"/>
      <c r="UHB5" s="38"/>
      <c r="UHC5" s="38"/>
      <c r="UHD5" s="38"/>
      <c r="UHE5" s="38"/>
      <c r="UHF5" s="38"/>
      <c r="UHG5" s="38"/>
      <c r="UHH5" s="38"/>
      <c r="UHI5" s="38"/>
      <c r="UHJ5" s="38"/>
      <c r="UHK5" s="38"/>
      <c r="UHL5" s="38"/>
      <c r="UHM5" s="38"/>
      <c r="UHN5" s="38"/>
      <c r="UHO5" s="38"/>
      <c r="UHP5" s="38"/>
      <c r="UHQ5" s="38"/>
      <c r="UHR5" s="38"/>
      <c r="UHS5" s="38"/>
      <c r="UHT5" s="38"/>
      <c r="UHU5" s="38"/>
      <c r="UHV5" s="38"/>
      <c r="UHW5" s="38"/>
      <c r="UHX5" s="38"/>
      <c r="UHY5" s="38"/>
      <c r="UHZ5" s="38"/>
      <c r="UIA5" s="38"/>
      <c r="UIB5" s="38"/>
      <c r="UIC5" s="38"/>
      <c r="UID5" s="38"/>
      <c r="UIE5" s="38"/>
      <c r="UIF5" s="38"/>
      <c r="UIG5" s="38"/>
      <c r="UIH5" s="38"/>
      <c r="UII5" s="38"/>
      <c r="UIJ5" s="38"/>
      <c r="UIK5" s="38"/>
      <c r="UIL5" s="38"/>
      <c r="UIM5" s="38"/>
      <c r="UIN5" s="38"/>
      <c r="UIO5" s="38"/>
      <c r="UIP5" s="38"/>
      <c r="UIQ5" s="38"/>
      <c r="UIR5" s="38"/>
      <c r="UIS5" s="38"/>
      <c r="UIT5" s="38"/>
      <c r="UIU5" s="38"/>
      <c r="UIV5" s="38"/>
      <c r="UIW5" s="38"/>
      <c r="UIX5" s="38"/>
      <c r="UIY5" s="38"/>
      <c r="UIZ5" s="38"/>
      <c r="UJA5" s="38"/>
      <c r="UJB5" s="38"/>
      <c r="UJC5" s="38"/>
      <c r="UJD5" s="38"/>
      <c r="UJE5" s="38"/>
      <c r="UJF5" s="38"/>
      <c r="UJG5" s="38"/>
      <c r="UJH5" s="38"/>
      <c r="UJI5" s="38"/>
      <c r="UJJ5" s="38"/>
      <c r="UJK5" s="38"/>
      <c r="UJL5" s="38"/>
      <c r="UJM5" s="38"/>
      <c r="UJN5" s="38"/>
      <c r="UJO5" s="38"/>
      <c r="UJP5" s="38"/>
      <c r="UJQ5" s="38"/>
      <c r="UJR5" s="38"/>
      <c r="UJS5" s="38"/>
      <c r="UJT5" s="38"/>
      <c r="UJU5" s="38"/>
      <c r="UJV5" s="38"/>
      <c r="UJW5" s="38"/>
      <c r="UJX5" s="38"/>
      <c r="UJY5" s="38"/>
      <c r="UJZ5" s="38"/>
      <c r="UKA5" s="38"/>
      <c r="UKB5" s="38"/>
      <c r="UKC5" s="38"/>
      <c r="UKD5" s="38"/>
      <c r="UKE5" s="38"/>
      <c r="UKF5" s="38"/>
      <c r="UKG5" s="38"/>
      <c r="UKH5" s="38"/>
      <c r="UKI5" s="38"/>
      <c r="UKJ5" s="38"/>
      <c r="UKK5" s="38"/>
      <c r="UKL5" s="38"/>
      <c r="UKM5" s="38"/>
      <c r="UKN5" s="38"/>
      <c r="UKO5" s="38"/>
      <c r="UKP5" s="38"/>
      <c r="UKQ5" s="38"/>
      <c r="UKR5" s="38"/>
      <c r="UKS5" s="38"/>
      <c r="UKT5" s="38"/>
      <c r="UKU5" s="38"/>
      <c r="UKV5" s="38"/>
      <c r="UKW5" s="38"/>
      <c r="UKX5" s="38"/>
      <c r="UKY5" s="38"/>
      <c r="UKZ5" s="38"/>
      <c r="ULA5" s="38"/>
      <c r="ULB5" s="38"/>
      <c r="ULC5" s="38"/>
      <c r="ULD5" s="38"/>
      <c r="ULE5" s="38"/>
      <c r="ULF5" s="38"/>
      <c r="ULG5" s="38"/>
      <c r="ULH5" s="38"/>
      <c r="ULI5" s="38"/>
      <c r="ULJ5" s="38"/>
      <c r="ULK5" s="38"/>
      <c r="ULL5" s="38"/>
      <c r="ULM5" s="38"/>
      <c r="ULN5" s="38"/>
      <c r="ULO5" s="38"/>
      <c r="ULP5" s="38"/>
      <c r="ULQ5" s="38"/>
      <c r="ULR5" s="38"/>
      <c r="ULS5" s="38"/>
      <c r="ULT5" s="38"/>
      <c r="ULU5" s="38"/>
      <c r="ULV5" s="38"/>
      <c r="ULW5" s="38"/>
      <c r="ULX5" s="38"/>
      <c r="ULY5" s="38"/>
      <c r="ULZ5" s="38"/>
      <c r="UMA5" s="38"/>
      <c r="UMB5" s="38"/>
      <c r="UMC5" s="38"/>
      <c r="UMD5" s="38"/>
      <c r="UME5" s="38"/>
      <c r="UMF5" s="38"/>
      <c r="UMG5" s="38"/>
      <c r="UMH5" s="38"/>
      <c r="UMI5" s="38"/>
      <c r="UMJ5" s="38"/>
      <c r="UMK5" s="38"/>
      <c r="UML5" s="38"/>
      <c r="UMM5" s="38"/>
      <c r="UMN5" s="38"/>
      <c r="UMO5" s="38"/>
      <c r="UMP5" s="38"/>
      <c r="UMQ5" s="38"/>
      <c r="UMR5" s="38"/>
      <c r="UMS5" s="38"/>
      <c r="UMT5" s="38"/>
      <c r="UMU5" s="38"/>
      <c r="UMV5" s="38"/>
      <c r="UMW5" s="38"/>
      <c r="UMX5" s="38"/>
      <c r="UMY5" s="38"/>
      <c r="UMZ5" s="38"/>
      <c r="UNA5" s="38"/>
      <c r="UNB5" s="38"/>
      <c r="UNC5" s="38"/>
      <c r="UND5" s="38"/>
      <c r="UNE5" s="38"/>
      <c r="UNF5" s="38"/>
      <c r="UNG5" s="38"/>
      <c r="UNH5" s="38"/>
      <c r="UNI5" s="38"/>
      <c r="UNJ5" s="38"/>
      <c r="UNK5" s="38"/>
      <c r="UNL5" s="38"/>
      <c r="UNM5" s="38"/>
      <c r="UNN5" s="38"/>
      <c r="UNO5" s="38"/>
      <c r="UNP5" s="38"/>
      <c r="UNQ5" s="38"/>
      <c r="UNR5" s="38"/>
      <c r="UNS5" s="38"/>
      <c r="UNT5" s="38"/>
      <c r="UNU5" s="38"/>
      <c r="UNV5" s="38"/>
      <c r="UNW5" s="38"/>
      <c r="UNX5" s="38"/>
      <c r="UNY5" s="38"/>
      <c r="UNZ5" s="38"/>
      <c r="UOA5" s="38"/>
      <c r="UOB5" s="38"/>
      <c r="UOC5" s="38"/>
      <c r="UOD5" s="38"/>
      <c r="UOE5" s="38"/>
      <c r="UOF5" s="38"/>
      <c r="UOG5" s="38"/>
      <c r="UOH5" s="38"/>
      <c r="UOI5" s="38"/>
      <c r="UOJ5" s="38"/>
      <c r="UOK5" s="38"/>
      <c r="UOL5" s="38"/>
      <c r="UOM5" s="38"/>
      <c r="UON5" s="38"/>
      <c r="UOO5" s="38"/>
      <c r="UOP5" s="38"/>
      <c r="UOQ5" s="38"/>
      <c r="UOR5" s="38"/>
      <c r="UOS5" s="38"/>
      <c r="UOT5" s="38"/>
      <c r="UOU5" s="38"/>
      <c r="UOV5" s="38"/>
      <c r="UOW5" s="38"/>
      <c r="UOX5" s="38"/>
      <c r="UOY5" s="38"/>
      <c r="UOZ5" s="38"/>
      <c r="UPA5" s="38"/>
      <c r="UPB5" s="38"/>
      <c r="UPC5" s="38"/>
      <c r="UPD5" s="38"/>
      <c r="UPE5" s="38"/>
      <c r="UPF5" s="38"/>
      <c r="UPG5" s="38"/>
      <c r="UPH5" s="38"/>
      <c r="UPI5" s="38"/>
      <c r="UPJ5" s="38"/>
      <c r="UPK5" s="38"/>
      <c r="UPL5" s="38"/>
      <c r="UPM5" s="38"/>
      <c r="UPN5" s="38"/>
      <c r="UPO5" s="38"/>
      <c r="UPP5" s="38"/>
      <c r="UPQ5" s="38"/>
      <c r="UPR5" s="38"/>
      <c r="UPS5" s="38"/>
      <c r="UPT5" s="38"/>
      <c r="UPU5" s="38"/>
      <c r="UPV5" s="38"/>
      <c r="UPW5" s="38"/>
      <c r="UPX5" s="38"/>
      <c r="UPY5" s="38"/>
      <c r="UPZ5" s="38"/>
      <c r="UQA5" s="38"/>
      <c r="UQB5" s="38"/>
      <c r="UQC5" s="38"/>
      <c r="UQD5" s="38"/>
      <c r="UQE5" s="38"/>
      <c r="UQF5" s="38"/>
      <c r="UQG5" s="38"/>
      <c r="UQH5" s="38"/>
      <c r="UQI5" s="38"/>
      <c r="UQJ5" s="38"/>
      <c r="UQK5" s="38"/>
      <c r="UQL5" s="38"/>
      <c r="UQM5" s="38"/>
      <c r="UQN5" s="38"/>
      <c r="UQO5" s="38"/>
      <c r="UQP5" s="38"/>
      <c r="UQQ5" s="38"/>
      <c r="UQR5" s="38"/>
      <c r="UQS5" s="38"/>
      <c r="UQT5" s="38"/>
      <c r="UQU5" s="38"/>
      <c r="UQV5" s="38"/>
      <c r="UQW5" s="38"/>
      <c r="UQX5" s="38"/>
      <c r="UQY5" s="38"/>
      <c r="UQZ5" s="38"/>
      <c r="URA5" s="38"/>
      <c r="URB5" s="38"/>
      <c r="URC5" s="38"/>
      <c r="URD5" s="38"/>
      <c r="URE5" s="38"/>
      <c r="URF5" s="38"/>
      <c r="URG5" s="38"/>
      <c r="URH5" s="38"/>
      <c r="URI5" s="38"/>
      <c r="URJ5" s="38"/>
      <c r="URK5" s="38"/>
      <c r="URL5" s="38"/>
      <c r="URM5" s="38"/>
      <c r="URN5" s="38"/>
      <c r="URO5" s="38"/>
      <c r="URP5" s="38"/>
      <c r="URQ5" s="38"/>
      <c r="URR5" s="38"/>
      <c r="URS5" s="38"/>
      <c r="URT5" s="38"/>
      <c r="URU5" s="38"/>
      <c r="URV5" s="38"/>
      <c r="URW5" s="38"/>
      <c r="URX5" s="38"/>
      <c r="URY5" s="38"/>
      <c r="URZ5" s="38"/>
      <c r="USA5" s="38"/>
      <c r="USB5" s="38"/>
      <c r="USC5" s="38"/>
      <c r="USD5" s="38"/>
      <c r="USE5" s="38"/>
      <c r="USF5" s="38"/>
      <c r="USG5" s="38"/>
      <c r="USH5" s="38"/>
      <c r="USI5" s="38"/>
      <c r="USJ5" s="38"/>
      <c r="USK5" s="38"/>
      <c r="USL5" s="38"/>
      <c r="USM5" s="38"/>
      <c r="USN5" s="38"/>
      <c r="USO5" s="38"/>
      <c r="USP5" s="38"/>
      <c r="USQ5" s="38"/>
      <c r="USR5" s="38"/>
      <c r="USS5" s="38"/>
      <c r="UST5" s="38"/>
      <c r="USU5" s="38"/>
      <c r="USV5" s="38"/>
      <c r="USW5" s="38"/>
      <c r="USX5" s="38"/>
      <c r="USY5" s="38"/>
      <c r="USZ5" s="38"/>
      <c r="UTA5" s="38"/>
      <c r="UTB5" s="38"/>
      <c r="UTC5" s="38"/>
      <c r="UTD5" s="38"/>
      <c r="UTE5" s="38"/>
      <c r="UTF5" s="38"/>
      <c r="UTG5" s="38"/>
      <c r="UTH5" s="38"/>
      <c r="UTI5" s="38"/>
      <c r="UTJ5" s="38"/>
      <c r="UTK5" s="38"/>
      <c r="UTL5" s="38"/>
      <c r="UTM5" s="38"/>
      <c r="UTN5" s="38"/>
      <c r="UTO5" s="38"/>
      <c r="UTP5" s="38"/>
      <c r="UTQ5" s="38"/>
      <c r="UTR5" s="38"/>
      <c r="UTS5" s="38"/>
      <c r="UTT5" s="38"/>
      <c r="UTU5" s="38"/>
      <c r="UTV5" s="38"/>
      <c r="UTW5" s="38"/>
      <c r="UTX5" s="38"/>
      <c r="UTY5" s="38"/>
      <c r="UTZ5" s="38"/>
      <c r="UUA5" s="38"/>
      <c r="UUB5" s="38"/>
      <c r="UUC5" s="38"/>
      <c r="UUD5" s="38"/>
      <c r="UUE5" s="38"/>
      <c r="UUF5" s="38"/>
      <c r="UUG5" s="38"/>
      <c r="UUH5" s="38"/>
      <c r="UUI5" s="38"/>
      <c r="UUJ5" s="38"/>
      <c r="UUK5" s="38"/>
      <c r="UUL5" s="38"/>
      <c r="UUM5" s="38"/>
      <c r="UUN5" s="38"/>
      <c r="UUO5" s="38"/>
      <c r="UUP5" s="38"/>
      <c r="UUQ5" s="38"/>
      <c r="UUR5" s="38"/>
      <c r="UUS5" s="38"/>
      <c r="UUT5" s="38"/>
      <c r="UUU5" s="38"/>
      <c r="UUV5" s="38"/>
      <c r="UUW5" s="38"/>
      <c r="UUX5" s="38"/>
      <c r="UUY5" s="38"/>
      <c r="UUZ5" s="38"/>
      <c r="UVA5" s="38"/>
      <c r="UVB5" s="38"/>
      <c r="UVC5" s="38"/>
      <c r="UVD5" s="38"/>
      <c r="UVE5" s="38"/>
      <c r="UVF5" s="38"/>
      <c r="UVG5" s="38"/>
      <c r="UVH5" s="38"/>
      <c r="UVI5" s="38"/>
      <c r="UVJ5" s="38"/>
      <c r="UVK5" s="38"/>
      <c r="UVL5" s="38"/>
      <c r="UVM5" s="38"/>
      <c r="UVN5" s="38"/>
      <c r="UVO5" s="38"/>
      <c r="UVP5" s="38"/>
      <c r="UVQ5" s="38"/>
      <c r="UVR5" s="38"/>
      <c r="UVS5" s="38"/>
      <c r="UVT5" s="38"/>
      <c r="UVU5" s="38"/>
      <c r="UVV5" s="38"/>
      <c r="UVW5" s="38"/>
      <c r="UVX5" s="38"/>
      <c r="UVY5" s="38"/>
      <c r="UVZ5" s="38"/>
      <c r="UWA5" s="38"/>
      <c r="UWB5" s="38"/>
      <c r="UWC5" s="38"/>
      <c r="UWD5" s="38"/>
      <c r="UWE5" s="38"/>
      <c r="UWF5" s="38"/>
      <c r="UWG5" s="38"/>
      <c r="UWH5" s="38"/>
      <c r="UWI5" s="38"/>
      <c r="UWJ5" s="38"/>
      <c r="UWK5" s="38"/>
      <c r="UWL5" s="38"/>
      <c r="UWM5" s="38"/>
      <c r="UWN5" s="38"/>
      <c r="UWO5" s="38"/>
      <c r="UWP5" s="38"/>
      <c r="UWQ5" s="38"/>
      <c r="UWR5" s="38"/>
      <c r="UWS5" s="38"/>
      <c r="UWT5" s="38"/>
      <c r="UWU5" s="38"/>
      <c r="UWV5" s="38"/>
      <c r="UWW5" s="38"/>
      <c r="UWX5" s="38"/>
      <c r="UWY5" s="38"/>
      <c r="UWZ5" s="38"/>
      <c r="UXA5" s="38"/>
      <c r="UXB5" s="38"/>
      <c r="UXC5" s="38"/>
      <c r="UXD5" s="38"/>
      <c r="UXE5" s="38"/>
      <c r="UXF5" s="38"/>
      <c r="UXG5" s="38"/>
      <c r="UXH5" s="38"/>
      <c r="UXI5" s="38"/>
      <c r="UXJ5" s="38"/>
      <c r="UXK5" s="38"/>
      <c r="UXL5" s="38"/>
      <c r="UXM5" s="38"/>
      <c r="UXN5" s="38"/>
      <c r="UXO5" s="38"/>
      <c r="UXP5" s="38"/>
      <c r="UXQ5" s="38"/>
      <c r="UXR5" s="38"/>
      <c r="UXS5" s="38"/>
      <c r="UXT5" s="38"/>
      <c r="UXU5" s="38"/>
      <c r="UXV5" s="38"/>
      <c r="UXW5" s="38"/>
      <c r="UXX5" s="38"/>
      <c r="UXY5" s="38"/>
      <c r="UXZ5" s="38"/>
      <c r="UYA5" s="38"/>
      <c r="UYB5" s="38"/>
      <c r="UYC5" s="38"/>
      <c r="UYD5" s="38"/>
      <c r="UYE5" s="38"/>
      <c r="UYF5" s="38"/>
      <c r="UYG5" s="38"/>
      <c r="UYH5" s="38"/>
      <c r="UYI5" s="38"/>
      <c r="UYJ5" s="38"/>
      <c r="UYK5" s="38"/>
      <c r="UYL5" s="38"/>
      <c r="UYM5" s="38"/>
      <c r="UYN5" s="38"/>
      <c r="UYO5" s="38"/>
      <c r="UYP5" s="38"/>
      <c r="UYQ5" s="38"/>
      <c r="UYR5" s="38"/>
      <c r="UYS5" s="38"/>
      <c r="UYT5" s="38"/>
      <c r="UYU5" s="38"/>
      <c r="UYV5" s="38"/>
      <c r="UYW5" s="38"/>
      <c r="UYX5" s="38"/>
      <c r="UYY5" s="38"/>
      <c r="UYZ5" s="38"/>
      <c r="UZA5" s="38"/>
      <c r="UZB5" s="38"/>
      <c r="UZC5" s="38"/>
      <c r="UZD5" s="38"/>
      <c r="UZE5" s="38"/>
      <c r="UZF5" s="38"/>
      <c r="UZG5" s="38"/>
      <c r="UZH5" s="38"/>
      <c r="UZI5" s="38"/>
      <c r="UZJ5" s="38"/>
      <c r="UZK5" s="38"/>
      <c r="UZL5" s="38"/>
      <c r="UZM5" s="38"/>
      <c r="UZN5" s="38"/>
      <c r="UZO5" s="38"/>
      <c r="UZP5" s="38"/>
      <c r="UZQ5" s="38"/>
      <c r="UZR5" s="38"/>
      <c r="UZS5" s="38"/>
      <c r="UZT5" s="38"/>
      <c r="UZU5" s="38"/>
      <c r="UZV5" s="38"/>
      <c r="UZW5" s="38"/>
      <c r="UZX5" s="38"/>
      <c r="UZY5" s="38"/>
      <c r="UZZ5" s="38"/>
      <c r="VAA5" s="38"/>
      <c r="VAB5" s="38"/>
      <c r="VAC5" s="38"/>
      <c r="VAD5" s="38"/>
      <c r="VAE5" s="38"/>
      <c r="VAF5" s="38"/>
      <c r="VAG5" s="38"/>
      <c r="VAH5" s="38"/>
      <c r="VAI5" s="38"/>
      <c r="VAJ5" s="38"/>
      <c r="VAK5" s="38"/>
      <c r="VAL5" s="38"/>
      <c r="VAM5" s="38"/>
      <c r="VAN5" s="38"/>
      <c r="VAO5" s="38"/>
      <c r="VAP5" s="38"/>
      <c r="VAQ5" s="38"/>
      <c r="VAR5" s="38"/>
      <c r="VAS5" s="38"/>
      <c r="VAT5" s="38"/>
      <c r="VAU5" s="38"/>
      <c r="VAV5" s="38"/>
      <c r="VAW5" s="38"/>
      <c r="VAX5" s="38"/>
      <c r="VAY5" s="38"/>
      <c r="VAZ5" s="38"/>
      <c r="VBA5" s="38"/>
      <c r="VBB5" s="38"/>
      <c r="VBC5" s="38"/>
      <c r="VBD5" s="38"/>
      <c r="VBE5" s="38"/>
      <c r="VBF5" s="38"/>
      <c r="VBG5" s="38"/>
      <c r="VBH5" s="38"/>
      <c r="VBI5" s="38"/>
      <c r="VBJ5" s="38"/>
      <c r="VBK5" s="38"/>
      <c r="VBL5" s="38"/>
      <c r="VBM5" s="38"/>
      <c r="VBN5" s="38"/>
      <c r="VBO5" s="38"/>
      <c r="VBP5" s="38"/>
      <c r="VBQ5" s="38"/>
      <c r="VBR5" s="38"/>
      <c r="VBS5" s="38"/>
      <c r="VBT5" s="38"/>
      <c r="VBU5" s="38"/>
      <c r="VBV5" s="38"/>
      <c r="VBW5" s="38"/>
      <c r="VBX5" s="38"/>
      <c r="VBY5" s="38"/>
      <c r="VBZ5" s="38"/>
      <c r="VCA5" s="38"/>
      <c r="VCB5" s="38"/>
      <c r="VCC5" s="38"/>
      <c r="VCD5" s="38"/>
      <c r="VCE5" s="38"/>
      <c r="VCF5" s="38"/>
      <c r="VCG5" s="38"/>
      <c r="VCH5" s="38"/>
      <c r="VCI5" s="38"/>
      <c r="VCJ5" s="38"/>
      <c r="VCK5" s="38"/>
      <c r="VCL5" s="38"/>
      <c r="VCM5" s="38"/>
      <c r="VCN5" s="38"/>
      <c r="VCO5" s="38"/>
      <c r="VCP5" s="38"/>
      <c r="VCQ5" s="38"/>
      <c r="VCR5" s="38"/>
      <c r="VCS5" s="38"/>
      <c r="VCT5" s="38"/>
      <c r="VCU5" s="38"/>
      <c r="VCV5" s="38"/>
      <c r="VCW5" s="38"/>
      <c r="VCX5" s="38"/>
      <c r="VCY5" s="38"/>
      <c r="VCZ5" s="38"/>
      <c r="VDA5" s="38"/>
      <c r="VDB5" s="38"/>
      <c r="VDC5" s="38"/>
      <c r="VDD5" s="38"/>
      <c r="VDE5" s="38"/>
      <c r="VDF5" s="38"/>
      <c r="VDG5" s="38"/>
      <c r="VDH5" s="38"/>
      <c r="VDI5" s="38"/>
      <c r="VDJ5" s="38"/>
      <c r="VDK5" s="38"/>
      <c r="VDL5" s="38"/>
      <c r="VDM5" s="38"/>
      <c r="VDN5" s="38"/>
      <c r="VDO5" s="38"/>
      <c r="VDP5" s="38"/>
      <c r="VDQ5" s="38"/>
      <c r="VDR5" s="38"/>
      <c r="VDS5" s="38"/>
      <c r="VDT5" s="38"/>
      <c r="VDU5" s="38"/>
      <c r="VDV5" s="38"/>
      <c r="VDW5" s="38"/>
      <c r="VDX5" s="38"/>
      <c r="VDY5" s="38"/>
      <c r="VDZ5" s="38"/>
      <c r="VEA5" s="38"/>
      <c r="VEB5" s="38"/>
      <c r="VEC5" s="38"/>
      <c r="VED5" s="38"/>
      <c r="VEE5" s="38"/>
      <c r="VEF5" s="38"/>
      <c r="VEG5" s="38"/>
      <c r="VEH5" s="38"/>
      <c r="VEI5" s="38"/>
      <c r="VEJ5" s="38"/>
      <c r="VEK5" s="38"/>
      <c r="VEL5" s="38"/>
      <c r="VEM5" s="38"/>
      <c r="VEN5" s="38"/>
      <c r="VEO5" s="38"/>
      <c r="VEP5" s="38"/>
      <c r="VEQ5" s="38"/>
      <c r="VER5" s="38"/>
      <c r="VES5" s="38"/>
      <c r="VET5" s="38"/>
      <c r="VEU5" s="38"/>
      <c r="VEV5" s="38"/>
      <c r="VEW5" s="38"/>
      <c r="VEX5" s="38"/>
      <c r="VEY5" s="38"/>
      <c r="VEZ5" s="38"/>
      <c r="VFA5" s="38"/>
      <c r="VFB5" s="38"/>
      <c r="VFC5" s="38"/>
      <c r="VFD5" s="38"/>
      <c r="VFE5" s="38"/>
      <c r="VFF5" s="38"/>
      <c r="VFG5" s="38"/>
      <c r="VFH5" s="38"/>
      <c r="VFI5" s="38"/>
      <c r="VFJ5" s="38"/>
      <c r="VFK5" s="38"/>
      <c r="VFL5" s="38"/>
      <c r="VFM5" s="38"/>
      <c r="VFN5" s="38"/>
      <c r="VFO5" s="38"/>
      <c r="VFP5" s="38"/>
      <c r="VFQ5" s="38"/>
      <c r="VFR5" s="38"/>
      <c r="VFS5" s="38"/>
      <c r="VFT5" s="38"/>
      <c r="VFU5" s="38"/>
      <c r="VFV5" s="38"/>
      <c r="VFW5" s="38"/>
      <c r="VFX5" s="38"/>
      <c r="VFY5" s="38"/>
      <c r="VFZ5" s="38"/>
      <c r="VGA5" s="38"/>
      <c r="VGB5" s="38"/>
      <c r="VGC5" s="38"/>
      <c r="VGD5" s="38"/>
      <c r="VGE5" s="38"/>
      <c r="VGF5" s="38"/>
      <c r="VGG5" s="38"/>
      <c r="VGH5" s="38"/>
      <c r="VGI5" s="38"/>
      <c r="VGJ5" s="38"/>
      <c r="VGK5" s="38"/>
      <c r="VGL5" s="38"/>
      <c r="VGM5" s="38"/>
      <c r="VGN5" s="38"/>
      <c r="VGO5" s="38"/>
      <c r="VGP5" s="38"/>
      <c r="VGQ5" s="38"/>
      <c r="VGR5" s="38"/>
      <c r="VGS5" s="38"/>
      <c r="VGT5" s="38"/>
      <c r="VGU5" s="38"/>
      <c r="VGV5" s="38"/>
      <c r="VGW5" s="38"/>
      <c r="VGX5" s="38"/>
      <c r="VGY5" s="38"/>
      <c r="VGZ5" s="38"/>
      <c r="VHA5" s="38"/>
      <c r="VHB5" s="38"/>
      <c r="VHC5" s="38"/>
      <c r="VHD5" s="38"/>
      <c r="VHE5" s="38"/>
      <c r="VHF5" s="38"/>
      <c r="VHG5" s="38"/>
      <c r="VHH5" s="38"/>
      <c r="VHI5" s="38"/>
      <c r="VHJ5" s="38"/>
      <c r="VHK5" s="38"/>
      <c r="VHL5" s="38"/>
      <c r="VHM5" s="38"/>
      <c r="VHN5" s="38"/>
      <c r="VHO5" s="38"/>
      <c r="VHP5" s="38"/>
      <c r="VHQ5" s="38"/>
      <c r="VHR5" s="38"/>
      <c r="VHS5" s="38"/>
      <c r="VHT5" s="38"/>
      <c r="VHU5" s="38"/>
      <c r="VHV5" s="38"/>
      <c r="VHW5" s="38"/>
      <c r="VHX5" s="38"/>
      <c r="VHY5" s="38"/>
      <c r="VHZ5" s="38"/>
      <c r="VIA5" s="38"/>
      <c r="VIB5" s="38"/>
      <c r="VIC5" s="38"/>
      <c r="VID5" s="38"/>
      <c r="VIE5" s="38"/>
      <c r="VIF5" s="38"/>
      <c r="VIG5" s="38"/>
      <c r="VIH5" s="38"/>
      <c r="VII5" s="38"/>
      <c r="VIJ5" s="38"/>
      <c r="VIK5" s="38"/>
      <c r="VIL5" s="38"/>
      <c r="VIM5" s="38"/>
      <c r="VIN5" s="38"/>
      <c r="VIO5" s="38"/>
      <c r="VIP5" s="38"/>
      <c r="VIQ5" s="38"/>
      <c r="VIR5" s="38"/>
      <c r="VIS5" s="38"/>
      <c r="VIT5" s="38"/>
      <c r="VIU5" s="38"/>
      <c r="VIV5" s="38"/>
      <c r="VIW5" s="38"/>
      <c r="VIX5" s="38"/>
      <c r="VIY5" s="38"/>
      <c r="VIZ5" s="38"/>
      <c r="VJA5" s="38"/>
      <c r="VJB5" s="38"/>
      <c r="VJC5" s="38"/>
      <c r="VJD5" s="38"/>
      <c r="VJE5" s="38"/>
      <c r="VJF5" s="38"/>
      <c r="VJG5" s="38"/>
      <c r="VJH5" s="38"/>
      <c r="VJI5" s="38"/>
      <c r="VJJ5" s="38"/>
      <c r="VJK5" s="38"/>
      <c r="VJL5" s="38"/>
      <c r="VJM5" s="38"/>
      <c r="VJN5" s="38"/>
      <c r="VJO5" s="38"/>
      <c r="VJP5" s="38"/>
      <c r="VJQ5" s="38"/>
      <c r="VJR5" s="38"/>
      <c r="VJS5" s="38"/>
      <c r="VJT5" s="38"/>
      <c r="VJU5" s="38"/>
      <c r="VJV5" s="38"/>
      <c r="VJW5" s="38"/>
      <c r="VJX5" s="38"/>
      <c r="VJY5" s="38"/>
      <c r="VJZ5" s="38"/>
      <c r="VKA5" s="38"/>
      <c r="VKB5" s="38"/>
      <c r="VKC5" s="38"/>
      <c r="VKD5" s="38"/>
      <c r="VKE5" s="38"/>
      <c r="VKF5" s="38"/>
      <c r="VKG5" s="38"/>
      <c r="VKH5" s="38"/>
      <c r="VKI5" s="38"/>
      <c r="VKJ5" s="38"/>
      <c r="VKK5" s="38"/>
      <c r="VKL5" s="38"/>
      <c r="VKM5" s="38"/>
      <c r="VKN5" s="38"/>
      <c r="VKO5" s="38"/>
      <c r="VKP5" s="38"/>
      <c r="VKQ5" s="38"/>
      <c r="VKR5" s="38"/>
      <c r="VKS5" s="38"/>
      <c r="VKT5" s="38"/>
      <c r="VKU5" s="38"/>
      <c r="VKV5" s="38"/>
      <c r="VKW5" s="38"/>
      <c r="VKX5" s="38"/>
      <c r="VKY5" s="38"/>
      <c r="VKZ5" s="38"/>
      <c r="VLA5" s="38"/>
      <c r="VLB5" s="38"/>
      <c r="VLC5" s="38"/>
      <c r="VLD5" s="38"/>
      <c r="VLE5" s="38"/>
      <c r="VLF5" s="38"/>
      <c r="VLG5" s="38"/>
      <c r="VLH5" s="38"/>
      <c r="VLI5" s="38"/>
      <c r="VLJ5" s="38"/>
      <c r="VLK5" s="38"/>
      <c r="VLL5" s="38"/>
      <c r="VLM5" s="38"/>
      <c r="VLN5" s="38"/>
      <c r="VLO5" s="38"/>
      <c r="VLP5" s="38"/>
      <c r="VLQ5" s="38"/>
      <c r="VLR5" s="38"/>
      <c r="VLS5" s="38"/>
      <c r="VLT5" s="38"/>
      <c r="VLU5" s="38"/>
      <c r="VLV5" s="38"/>
      <c r="VLW5" s="38"/>
      <c r="VLX5" s="38"/>
      <c r="VLY5" s="38"/>
      <c r="VLZ5" s="38"/>
      <c r="VMA5" s="38"/>
      <c r="VMB5" s="38"/>
      <c r="VMC5" s="38"/>
      <c r="VMD5" s="38"/>
      <c r="VME5" s="38"/>
      <c r="VMF5" s="38"/>
      <c r="VMG5" s="38"/>
      <c r="VMH5" s="38"/>
      <c r="VMI5" s="38"/>
      <c r="VMJ5" s="38"/>
      <c r="VMK5" s="38"/>
      <c r="VML5" s="38"/>
      <c r="VMM5" s="38"/>
      <c r="VMN5" s="38"/>
      <c r="VMO5" s="38"/>
      <c r="VMP5" s="38"/>
      <c r="VMQ5" s="38"/>
      <c r="VMR5" s="38"/>
      <c r="VMS5" s="38"/>
      <c r="VMT5" s="38"/>
      <c r="VMU5" s="38"/>
      <c r="VMV5" s="38"/>
      <c r="VMW5" s="38"/>
      <c r="VMX5" s="38"/>
      <c r="VMY5" s="38"/>
      <c r="VMZ5" s="38"/>
      <c r="VNA5" s="38"/>
      <c r="VNB5" s="38"/>
      <c r="VNC5" s="38"/>
      <c r="VND5" s="38"/>
      <c r="VNE5" s="38"/>
      <c r="VNF5" s="38"/>
      <c r="VNG5" s="38"/>
      <c r="VNH5" s="38"/>
      <c r="VNI5" s="38"/>
      <c r="VNJ5" s="38"/>
      <c r="VNK5" s="38"/>
      <c r="VNL5" s="38"/>
      <c r="VNM5" s="38"/>
      <c r="VNN5" s="38"/>
      <c r="VNO5" s="38"/>
      <c r="VNP5" s="38"/>
      <c r="VNQ5" s="38"/>
      <c r="VNR5" s="38"/>
      <c r="VNS5" s="38"/>
      <c r="VNT5" s="38"/>
      <c r="VNU5" s="38"/>
      <c r="VNV5" s="38"/>
      <c r="VNW5" s="38"/>
      <c r="VNX5" s="38"/>
      <c r="VNY5" s="38"/>
      <c r="VNZ5" s="38"/>
      <c r="VOA5" s="38"/>
      <c r="VOB5" s="38"/>
      <c r="VOC5" s="38"/>
      <c r="VOD5" s="38"/>
      <c r="VOE5" s="38"/>
      <c r="VOF5" s="38"/>
      <c r="VOG5" s="38"/>
      <c r="VOH5" s="38"/>
      <c r="VOI5" s="38"/>
      <c r="VOJ5" s="38"/>
      <c r="VOK5" s="38"/>
      <c r="VOL5" s="38"/>
      <c r="VOM5" s="38"/>
      <c r="VON5" s="38"/>
      <c r="VOO5" s="38"/>
      <c r="VOP5" s="38"/>
      <c r="VOQ5" s="38"/>
      <c r="VOR5" s="38"/>
      <c r="VOS5" s="38"/>
      <c r="VOT5" s="38"/>
      <c r="VOU5" s="38"/>
      <c r="VOV5" s="38"/>
      <c r="VOW5" s="38"/>
      <c r="VOX5" s="38"/>
      <c r="VOY5" s="38"/>
      <c r="VOZ5" s="38"/>
      <c r="VPA5" s="38"/>
      <c r="VPB5" s="38"/>
      <c r="VPC5" s="38"/>
      <c r="VPD5" s="38"/>
      <c r="VPE5" s="38"/>
      <c r="VPF5" s="38"/>
      <c r="VPG5" s="38"/>
      <c r="VPH5" s="38"/>
      <c r="VPI5" s="38"/>
      <c r="VPJ5" s="38"/>
      <c r="VPK5" s="38"/>
      <c r="VPL5" s="38"/>
      <c r="VPM5" s="38"/>
      <c r="VPN5" s="38"/>
      <c r="VPO5" s="38"/>
      <c r="VPP5" s="38"/>
      <c r="VPQ5" s="38"/>
      <c r="VPR5" s="38"/>
      <c r="VPS5" s="38"/>
      <c r="VPT5" s="38"/>
      <c r="VPU5" s="38"/>
      <c r="VPV5" s="38"/>
      <c r="VPW5" s="38"/>
      <c r="VPX5" s="38"/>
      <c r="VPY5" s="38"/>
      <c r="VPZ5" s="38"/>
      <c r="VQA5" s="38"/>
      <c r="VQB5" s="38"/>
      <c r="VQC5" s="38"/>
      <c r="VQD5" s="38"/>
      <c r="VQE5" s="38"/>
      <c r="VQF5" s="38"/>
      <c r="VQG5" s="38"/>
      <c r="VQH5" s="38"/>
      <c r="VQI5" s="38"/>
      <c r="VQJ5" s="38"/>
      <c r="VQK5" s="38"/>
      <c r="VQL5" s="38"/>
      <c r="VQM5" s="38"/>
      <c r="VQN5" s="38"/>
      <c r="VQO5" s="38"/>
      <c r="VQP5" s="38"/>
      <c r="VQQ5" s="38"/>
      <c r="VQR5" s="38"/>
      <c r="VQS5" s="38"/>
      <c r="VQT5" s="38"/>
      <c r="VQU5" s="38"/>
      <c r="VQV5" s="38"/>
      <c r="VQW5" s="38"/>
      <c r="VQX5" s="38"/>
      <c r="VQY5" s="38"/>
      <c r="VQZ5" s="38"/>
      <c r="VRA5" s="38"/>
      <c r="VRB5" s="38"/>
      <c r="VRC5" s="38"/>
      <c r="VRD5" s="38"/>
      <c r="VRE5" s="38"/>
      <c r="VRF5" s="38"/>
      <c r="VRG5" s="38"/>
      <c r="VRH5" s="38"/>
      <c r="VRI5" s="38"/>
      <c r="VRJ5" s="38"/>
      <c r="VRK5" s="38"/>
      <c r="VRL5" s="38"/>
      <c r="VRM5" s="38"/>
      <c r="VRN5" s="38"/>
      <c r="VRO5" s="38"/>
      <c r="VRP5" s="38"/>
      <c r="VRQ5" s="38"/>
      <c r="VRR5" s="38"/>
      <c r="VRS5" s="38"/>
      <c r="VRT5" s="38"/>
      <c r="VRU5" s="38"/>
      <c r="VRV5" s="38"/>
      <c r="VRW5" s="38"/>
      <c r="VRX5" s="38"/>
      <c r="VRY5" s="38"/>
      <c r="VRZ5" s="38"/>
      <c r="VSA5" s="38"/>
      <c r="VSB5" s="38"/>
      <c r="VSC5" s="38"/>
      <c r="VSD5" s="38"/>
      <c r="VSE5" s="38"/>
      <c r="VSF5" s="38"/>
      <c r="VSG5" s="38"/>
      <c r="VSH5" s="38"/>
      <c r="VSI5" s="38"/>
      <c r="VSJ5" s="38"/>
      <c r="VSK5" s="38"/>
      <c r="VSL5" s="38"/>
      <c r="VSM5" s="38"/>
      <c r="VSN5" s="38"/>
      <c r="VSO5" s="38"/>
      <c r="VSP5" s="38"/>
      <c r="VSQ5" s="38"/>
      <c r="VSR5" s="38"/>
      <c r="VSS5" s="38"/>
      <c r="VST5" s="38"/>
      <c r="VSU5" s="38"/>
      <c r="VSV5" s="38"/>
      <c r="VSW5" s="38"/>
      <c r="VSX5" s="38"/>
      <c r="VSY5" s="38"/>
      <c r="VSZ5" s="38"/>
      <c r="VTA5" s="38"/>
      <c r="VTB5" s="38"/>
      <c r="VTC5" s="38"/>
      <c r="VTD5" s="38"/>
      <c r="VTE5" s="38"/>
      <c r="VTF5" s="38"/>
      <c r="VTG5" s="38"/>
      <c r="VTH5" s="38"/>
      <c r="VTI5" s="38"/>
      <c r="VTJ5" s="38"/>
      <c r="VTK5" s="38"/>
      <c r="VTL5" s="38"/>
      <c r="VTM5" s="38"/>
      <c r="VTN5" s="38"/>
      <c r="VTO5" s="38"/>
      <c r="VTP5" s="38"/>
      <c r="VTQ5" s="38"/>
      <c r="VTR5" s="38"/>
      <c r="VTS5" s="38"/>
      <c r="VTT5" s="38"/>
      <c r="VTU5" s="38"/>
      <c r="VTV5" s="38"/>
      <c r="VTW5" s="38"/>
      <c r="VTX5" s="38"/>
      <c r="VTY5" s="38"/>
      <c r="VTZ5" s="38"/>
      <c r="VUA5" s="38"/>
      <c r="VUB5" s="38"/>
      <c r="VUC5" s="38"/>
      <c r="VUD5" s="38"/>
      <c r="VUE5" s="38"/>
      <c r="VUF5" s="38"/>
      <c r="VUG5" s="38"/>
      <c r="VUH5" s="38"/>
      <c r="VUI5" s="38"/>
      <c r="VUJ5" s="38"/>
      <c r="VUK5" s="38"/>
      <c r="VUL5" s="38"/>
      <c r="VUM5" s="38"/>
      <c r="VUN5" s="38"/>
      <c r="VUO5" s="38"/>
      <c r="VUP5" s="38"/>
      <c r="VUQ5" s="38"/>
      <c r="VUR5" s="38"/>
      <c r="VUS5" s="38"/>
      <c r="VUT5" s="38"/>
      <c r="VUU5" s="38"/>
      <c r="VUV5" s="38"/>
      <c r="VUW5" s="38"/>
      <c r="VUX5" s="38"/>
      <c r="VUY5" s="38"/>
      <c r="VUZ5" s="38"/>
      <c r="VVA5" s="38"/>
      <c r="VVB5" s="38"/>
      <c r="VVC5" s="38"/>
      <c r="VVD5" s="38"/>
      <c r="VVE5" s="38"/>
      <c r="VVF5" s="38"/>
      <c r="VVG5" s="38"/>
      <c r="VVH5" s="38"/>
      <c r="VVI5" s="38"/>
      <c r="VVJ5" s="38"/>
      <c r="VVK5" s="38"/>
      <c r="VVL5" s="38"/>
      <c r="VVM5" s="38"/>
      <c r="VVN5" s="38"/>
      <c r="VVO5" s="38"/>
      <c r="VVP5" s="38"/>
      <c r="VVQ5" s="38"/>
      <c r="VVR5" s="38"/>
      <c r="VVS5" s="38"/>
      <c r="VVT5" s="38"/>
      <c r="VVU5" s="38"/>
      <c r="VVV5" s="38"/>
      <c r="VVW5" s="38"/>
      <c r="VVX5" s="38"/>
      <c r="VVY5" s="38"/>
      <c r="VVZ5" s="38"/>
      <c r="VWA5" s="38"/>
      <c r="VWB5" s="38"/>
      <c r="VWC5" s="38"/>
      <c r="VWD5" s="38"/>
      <c r="VWE5" s="38"/>
      <c r="VWF5" s="38"/>
      <c r="VWG5" s="38"/>
      <c r="VWH5" s="38"/>
      <c r="VWI5" s="38"/>
      <c r="VWJ5" s="38"/>
      <c r="VWK5" s="38"/>
      <c r="VWL5" s="38"/>
      <c r="VWM5" s="38"/>
      <c r="VWN5" s="38"/>
      <c r="VWO5" s="38"/>
      <c r="VWP5" s="38"/>
      <c r="VWQ5" s="38"/>
      <c r="VWR5" s="38"/>
      <c r="VWS5" s="38"/>
      <c r="VWT5" s="38"/>
      <c r="VWU5" s="38"/>
      <c r="VWV5" s="38"/>
      <c r="VWW5" s="38"/>
      <c r="VWX5" s="38"/>
      <c r="VWY5" s="38"/>
      <c r="VWZ5" s="38"/>
      <c r="VXA5" s="38"/>
      <c r="VXB5" s="38"/>
      <c r="VXC5" s="38"/>
      <c r="VXD5" s="38"/>
      <c r="VXE5" s="38"/>
      <c r="VXF5" s="38"/>
      <c r="VXG5" s="38"/>
      <c r="VXH5" s="38"/>
      <c r="VXI5" s="38"/>
      <c r="VXJ5" s="38"/>
      <c r="VXK5" s="38"/>
      <c r="VXL5" s="38"/>
      <c r="VXM5" s="38"/>
      <c r="VXN5" s="38"/>
      <c r="VXO5" s="38"/>
      <c r="VXP5" s="38"/>
      <c r="VXQ5" s="38"/>
      <c r="VXR5" s="38"/>
      <c r="VXS5" s="38"/>
      <c r="VXT5" s="38"/>
      <c r="VXU5" s="38"/>
      <c r="VXV5" s="38"/>
      <c r="VXW5" s="38"/>
      <c r="VXX5" s="38"/>
      <c r="VXY5" s="38"/>
      <c r="VXZ5" s="38"/>
      <c r="VYA5" s="38"/>
      <c r="VYB5" s="38"/>
      <c r="VYC5" s="38"/>
      <c r="VYD5" s="38"/>
      <c r="VYE5" s="38"/>
      <c r="VYF5" s="38"/>
      <c r="VYG5" s="38"/>
      <c r="VYH5" s="38"/>
      <c r="VYI5" s="38"/>
      <c r="VYJ5" s="38"/>
      <c r="VYK5" s="38"/>
      <c r="VYL5" s="38"/>
      <c r="VYM5" s="38"/>
      <c r="VYN5" s="38"/>
      <c r="VYO5" s="38"/>
      <c r="VYP5" s="38"/>
      <c r="VYQ5" s="38"/>
      <c r="VYR5" s="38"/>
      <c r="VYS5" s="38"/>
      <c r="VYT5" s="38"/>
      <c r="VYU5" s="38"/>
      <c r="VYV5" s="38"/>
      <c r="VYW5" s="38"/>
      <c r="VYX5" s="38"/>
      <c r="VYY5" s="38"/>
      <c r="VYZ5" s="38"/>
      <c r="VZA5" s="38"/>
      <c r="VZB5" s="38"/>
      <c r="VZC5" s="38"/>
      <c r="VZD5" s="38"/>
      <c r="VZE5" s="38"/>
      <c r="VZF5" s="38"/>
      <c r="VZG5" s="38"/>
      <c r="VZH5" s="38"/>
      <c r="VZI5" s="38"/>
      <c r="VZJ5" s="38"/>
      <c r="VZK5" s="38"/>
      <c r="VZL5" s="38"/>
      <c r="VZM5" s="38"/>
      <c r="VZN5" s="38"/>
      <c r="VZO5" s="38"/>
      <c r="VZP5" s="38"/>
      <c r="VZQ5" s="38"/>
      <c r="VZR5" s="38"/>
      <c r="VZS5" s="38"/>
      <c r="VZT5" s="38"/>
      <c r="VZU5" s="38"/>
      <c r="VZV5" s="38"/>
      <c r="VZW5" s="38"/>
      <c r="VZX5" s="38"/>
      <c r="VZY5" s="38"/>
      <c r="VZZ5" s="38"/>
      <c r="WAA5" s="38"/>
      <c r="WAB5" s="38"/>
      <c r="WAC5" s="38"/>
      <c r="WAD5" s="38"/>
      <c r="WAE5" s="38"/>
      <c r="WAF5" s="38"/>
      <c r="WAG5" s="38"/>
      <c r="WAH5" s="38"/>
      <c r="WAI5" s="38"/>
      <c r="WAJ5" s="38"/>
      <c r="WAK5" s="38"/>
      <c r="WAL5" s="38"/>
      <c r="WAM5" s="38"/>
      <c r="WAN5" s="38"/>
      <c r="WAO5" s="38"/>
      <c r="WAP5" s="38"/>
      <c r="WAQ5" s="38"/>
      <c r="WAR5" s="38"/>
      <c r="WAS5" s="38"/>
      <c r="WAT5" s="38"/>
      <c r="WAU5" s="38"/>
      <c r="WAV5" s="38"/>
      <c r="WAW5" s="38"/>
      <c r="WAX5" s="38"/>
      <c r="WAY5" s="38"/>
      <c r="WAZ5" s="38"/>
      <c r="WBA5" s="38"/>
      <c r="WBB5" s="38"/>
      <c r="WBC5" s="38"/>
      <c r="WBD5" s="38"/>
      <c r="WBE5" s="38"/>
      <c r="WBF5" s="38"/>
      <c r="WBG5" s="38"/>
      <c r="WBH5" s="38"/>
      <c r="WBI5" s="38"/>
      <c r="WBJ5" s="38"/>
      <c r="WBK5" s="38"/>
      <c r="WBL5" s="38"/>
      <c r="WBM5" s="38"/>
      <c r="WBN5" s="38"/>
      <c r="WBO5" s="38"/>
      <c r="WBP5" s="38"/>
      <c r="WBQ5" s="38"/>
      <c r="WBR5" s="38"/>
      <c r="WBS5" s="38"/>
      <c r="WBT5" s="38"/>
      <c r="WBU5" s="38"/>
      <c r="WBV5" s="38"/>
      <c r="WBW5" s="38"/>
      <c r="WBX5" s="38"/>
      <c r="WBY5" s="38"/>
      <c r="WBZ5" s="38"/>
      <c r="WCA5" s="38"/>
      <c r="WCB5" s="38"/>
      <c r="WCC5" s="38"/>
      <c r="WCD5" s="38"/>
      <c r="WCE5" s="38"/>
      <c r="WCF5" s="38"/>
      <c r="WCG5" s="38"/>
      <c r="WCH5" s="38"/>
      <c r="WCI5" s="38"/>
      <c r="WCJ5" s="38"/>
      <c r="WCK5" s="38"/>
      <c r="WCL5" s="38"/>
      <c r="WCM5" s="38"/>
      <c r="WCN5" s="38"/>
      <c r="WCO5" s="38"/>
      <c r="WCP5" s="38"/>
      <c r="WCQ5" s="38"/>
      <c r="WCR5" s="38"/>
      <c r="WCS5" s="38"/>
      <c r="WCT5" s="38"/>
      <c r="WCU5" s="38"/>
      <c r="WCV5" s="38"/>
      <c r="WCW5" s="38"/>
      <c r="WCX5" s="38"/>
      <c r="WCY5" s="38"/>
      <c r="WCZ5" s="38"/>
      <c r="WDA5" s="38"/>
      <c r="WDB5" s="38"/>
      <c r="WDC5" s="38"/>
      <c r="WDD5" s="38"/>
      <c r="WDE5" s="38"/>
      <c r="WDF5" s="38"/>
      <c r="WDG5" s="38"/>
      <c r="WDH5" s="38"/>
      <c r="WDI5" s="38"/>
      <c r="WDJ5" s="38"/>
      <c r="WDK5" s="38"/>
      <c r="WDL5" s="38"/>
      <c r="WDM5" s="38"/>
      <c r="WDN5" s="38"/>
      <c r="WDO5" s="38"/>
      <c r="WDP5" s="38"/>
      <c r="WDQ5" s="38"/>
      <c r="WDR5" s="38"/>
      <c r="WDS5" s="38"/>
      <c r="WDT5" s="38"/>
      <c r="WDU5" s="38"/>
      <c r="WDV5" s="38"/>
      <c r="WDW5" s="38"/>
      <c r="WDX5" s="38"/>
      <c r="WDY5" s="38"/>
      <c r="WDZ5" s="38"/>
      <c r="WEA5" s="38"/>
      <c r="WEB5" s="38"/>
      <c r="WEC5" s="38"/>
      <c r="WED5" s="38"/>
      <c r="WEE5" s="38"/>
      <c r="WEF5" s="38"/>
      <c r="WEG5" s="38"/>
      <c r="WEH5" s="38"/>
      <c r="WEI5" s="38"/>
      <c r="WEJ5" s="38"/>
      <c r="WEK5" s="38"/>
      <c r="WEL5" s="38"/>
      <c r="WEM5" s="38"/>
      <c r="WEN5" s="38"/>
      <c r="WEO5" s="38"/>
      <c r="WEP5" s="38"/>
      <c r="WEQ5" s="38"/>
      <c r="WER5" s="38"/>
      <c r="WES5" s="38"/>
      <c r="WET5" s="38"/>
      <c r="WEU5" s="38"/>
      <c r="WEV5" s="38"/>
      <c r="WEW5" s="38"/>
      <c r="WEX5" s="38"/>
      <c r="WEY5" s="38"/>
      <c r="WEZ5" s="38"/>
      <c r="WFA5" s="38"/>
      <c r="WFB5" s="38"/>
      <c r="WFC5" s="38"/>
      <c r="WFD5" s="38"/>
      <c r="WFE5" s="38"/>
      <c r="WFF5" s="38"/>
      <c r="WFG5" s="38"/>
      <c r="WFH5" s="38"/>
      <c r="WFI5" s="38"/>
      <c r="WFJ5" s="38"/>
      <c r="WFK5" s="38"/>
      <c r="WFL5" s="38"/>
      <c r="WFM5" s="38"/>
      <c r="WFN5" s="38"/>
      <c r="WFO5" s="38"/>
      <c r="WFP5" s="38"/>
      <c r="WFQ5" s="38"/>
      <c r="WFR5" s="38"/>
      <c r="WFS5" s="38"/>
      <c r="WFT5" s="38"/>
      <c r="WFU5" s="38"/>
      <c r="WFV5" s="38"/>
      <c r="WFW5" s="38"/>
      <c r="WFX5" s="38"/>
      <c r="WFY5" s="38"/>
      <c r="WFZ5" s="38"/>
      <c r="WGA5" s="38"/>
      <c r="WGB5" s="38"/>
      <c r="WGC5" s="38"/>
      <c r="WGD5" s="38"/>
      <c r="WGE5" s="38"/>
      <c r="WGF5" s="38"/>
      <c r="WGG5" s="38"/>
      <c r="WGH5" s="38"/>
      <c r="WGI5" s="38"/>
      <c r="WGJ5" s="38"/>
      <c r="WGK5" s="38"/>
      <c r="WGL5" s="38"/>
      <c r="WGM5" s="38"/>
      <c r="WGN5" s="38"/>
      <c r="WGO5" s="38"/>
      <c r="WGP5" s="38"/>
      <c r="WGQ5" s="38"/>
      <c r="WGR5" s="38"/>
      <c r="WGS5" s="38"/>
      <c r="WGT5" s="38"/>
      <c r="WGU5" s="38"/>
      <c r="WGV5" s="38"/>
      <c r="WGW5" s="38"/>
      <c r="WGX5" s="38"/>
      <c r="WGY5" s="38"/>
      <c r="WGZ5" s="38"/>
      <c r="WHA5" s="38"/>
      <c r="WHB5" s="38"/>
      <c r="WHC5" s="38"/>
      <c r="WHD5" s="38"/>
      <c r="WHE5" s="38"/>
      <c r="WHF5" s="38"/>
      <c r="WHG5" s="38"/>
      <c r="WHH5" s="38"/>
      <c r="WHI5" s="38"/>
      <c r="WHJ5" s="38"/>
      <c r="WHK5" s="38"/>
      <c r="WHL5" s="38"/>
      <c r="WHM5" s="38"/>
      <c r="WHN5" s="38"/>
      <c r="WHO5" s="38"/>
      <c r="WHP5" s="38"/>
      <c r="WHQ5" s="38"/>
      <c r="WHR5" s="38"/>
      <c r="WHS5" s="38"/>
      <c r="WHT5" s="38"/>
      <c r="WHU5" s="38"/>
      <c r="WHV5" s="38"/>
      <c r="WHW5" s="38"/>
      <c r="WHX5" s="38"/>
      <c r="WHY5" s="38"/>
      <c r="WHZ5" s="38"/>
      <c r="WIA5" s="38"/>
      <c r="WIB5" s="38"/>
      <c r="WIC5" s="38"/>
      <c r="WID5" s="38"/>
      <c r="WIE5" s="38"/>
      <c r="WIF5" s="38"/>
      <c r="WIG5" s="38"/>
      <c r="WIH5" s="38"/>
      <c r="WII5" s="38"/>
      <c r="WIJ5" s="38"/>
      <c r="WIK5" s="38"/>
      <c r="WIL5" s="38"/>
      <c r="WIM5" s="38"/>
      <c r="WIN5" s="38"/>
      <c r="WIO5" s="38"/>
      <c r="WIP5" s="38"/>
      <c r="WIQ5" s="38"/>
      <c r="WIR5" s="38"/>
      <c r="WIS5" s="38"/>
      <c r="WIT5" s="38"/>
      <c r="WIU5" s="38"/>
      <c r="WIV5" s="38"/>
      <c r="WIW5" s="38"/>
      <c r="WIX5" s="38"/>
      <c r="WIY5" s="38"/>
      <c r="WIZ5" s="38"/>
      <c r="WJA5" s="38"/>
      <c r="WJB5" s="38"/>
      <c r="WJC5" s="38"/>
      <c r="WJD5" s="38"/>
      <c r="WJE5" s="38"/>
      <c r="WJF5" s="38"/>
      <c r="WJG5" s="38"/>
      <c r="WJH5" s="38"/>
      <c r="WJI5" s="38"/>
      <c r="WJJ5" s="38"/>
      <c r="WJK5" s="38"/>
      <c r="WJL5" s="38"/>
      <c r="WJM5" s="38"/>
      <c r="WJN5" s="38"/>
      <c r="WJO5" s="38"/>
      <c r="WJP5" s="38"/>
      <c r="WJQ5" s="38"/>
      <c r="WJR5" s="38"/>
      <c r="WJS5" s="38"/>
      <c r="WJT5" s="38"/>
      <c r="WJU5" s="38"/>
      <c r="WJV5" s="38"/>
      <c r="WJW5" s="38"/>
      <c r="WJX5" s="38"/>
      <c r="WJY5" s="38"/>
      <c r="WJZ5" s="38"/>
      <c r="WKA5" s="38"/>
      <c r="WKB5" s="38"/>
      <c r="WKC5" s="38"/>
      <c r="WKD5" s="38"/>
      <c r="WKE5" s="38"/>
      <c r="WKF5" s="38"/>
      <c r="WKG5" s="38"/>
      <c r="WKH5" s="38"/>
      <c r="WKI5" s="38"/>
      <c r="WKJ5" s="38"/>
      <c r="WKK5" s="38"/>
      <c r="WKL5" s="38"/>
      <c r="WKM5" s="38"/>
      <c r="WKN5" s="38"/>
      <c r="WKO5" s="38"/>
      <c r="WKP5" s="38"/>
      <c r="WKQ5" s="38"/>
      <c r="WKR5" s="38"/>
      <c r="WKS5" s="38"/>
      <c r="WKT5" s="38"/>
      <c r="WKU5" s="38"/>
      <c r="WKV5" s="38"/>
      <c r="WKW5" s="38"/>
      <c r="WKX5" s="38"/>
      <c r="WKY5" s="38"/>
      <c r="WKZ5" s="38"/>
      <c r="WLA5" s="38"/>
      <c r="WLB5" s="38"/>
      <c r="WLC5" s="38"/>
      <c r="WLD5" s="38"/>
      <c r="WLE5" s="38"/>
      <c r="WLF5" s="38"/>
      <c r="WLG5" s="38"/>
      <c r="WLH5" s="38"/>
      <c r="WLI5" s="38"/>
      <c r="WLJ5" s="38"/>
      <c r="WLK5" s="38"/>
      <c r="WLL5" s="38"/>
      <c r="WLM5" s="38"/>
      <c r="WLN5" s="38"/>
      <c r="WLO5" s="38"/>
      <c r="WLP5" s="38"/>
      <c r="WLQ5" s="38"/>
      <c r="WLR5" s="38"/>
      <c r="WLS5" s="38"/>
      <c r="WLT5" s="38"/>
      <c r="WLU5" s="38"/>
      <c r="WLV5" s="38"/>
      <c r="WLW5" s="38"/>
      <c r="WLX5" s="38"/>
      <c r="WLY5" s="38"/>
      <c r="WLZ5" s="38"/>
      <c r="WMA5" s="38"/>
      <c r="WMB5" s="38"/>
      <c r="WMC5" s="38"/>
      <c r="WMD5" s="38"/>
      <c r="WME5" s="38"/>
      <c r="WMF5" s="38"/>
      <c r="WMG5" s="38"/>
      <c r="WMH5" s="38"/>
      <c r="WMI5" s="38"/>
      <c r="WMJ5" s="38"/>
      <c r="WMK5" s="38"/>
      <c r="WML5" s="38"/>
      <c r="WMM5" s="38"/>
      <c r="WMN5" s="38"/>
      <c r="WMO5" s="38"/>
      <c r="WMP5" s="38"/>
      <c r="WMQ5" s="38"/>
      <c r="WMR5" s="38"/>
      <c r="WMS5" s="38"/>
      <c r="WMT5" s="38"/>
      <c r="WMU5" s="38"/>
      <c r="WMV5" s="38"/>
      <c r="WMW5" s="38"/>
      <c r="WMX5" s="38"/>
      <c r="WMY5" s="38"/>
      <c r="WMZ5" s="38"/>
      <c r="WNA5" s="38"/>
      <c r="WNB5" s="38"/>
      <c r="WNC5" s="38"/>
      <c r="WND5" s="38"/>
      <c r="WNE5" s="38"/>
      <c r="WNF5" s="38"/>
      <c r="WNG5" s="38"/>
      <c r="WNH5" s="38"/>
      <c r="WNI5" s="38"/>
      <c r="WNJ5" s="38"/>
      <c r="WNK5" s="38"/>
      <c r="WNL5" s="38"/>
      <c r="WNM5" s="38"/>
      <c r="WNN5" s="38"/>
      <c r="WNO5" s="38"/>
      <c r="WNP5" s="38"/>
      <c r="WNQ5" s="38"/>
      <c r="WNR5" s="38"/>
      <c r="WNS5" s="38"/>
      <c r="WNT5" s="38"/>
      <c r="WNU5" s="38"/>
      <c r="WNV5" s="38"/>
      <c r="WNW5" s="38"/>
      <c r="WNX5" s="38"/>
      <c r="WNY5" s="38"/>
      <c r="WNZ5" s="38"/>
      <c r="WOA5" s="38"/>
      <c r="WOB5" s="38"/>
      <c r="WOC5" s="38"/>
      <c r="WOD5" s="38"/>
      <c r="WOE5" s="38"/>
      <c r="WOF5" s="38"/>
      <c r="WOG5" s="38"/>
      <c r="WOH5" s="38"/>
      <c r="WOI5" s="38"/>
      <c r="WOJ5" s="38"/>
      <c r="WOK5" s="38"/>
      <c r="WOL5" s="38"/>
      <c r="WOM5" s="38"/>
      <c r="WON5" s="38"/>
      <c r="WOO5" s="38"/>
      <c r="WOP5" s="38"/>
      <c r="WOQ5" s="38"/>
      <c r="WOR5" s="38"/>
      <c r="WOS5" s="38"/>
      <c r="WOT5" s="38"/>
      <c r="WOU5" s="38"/>
      <c r="WOV5" s="38"/>
      <c r="WOW5" s="38"/>
      <c r="WOX5" s="38"/>
      <c r="WOY5" s="38"/>
      <c r="WOZ5" s="38"/>
      <c r="WPA5" s="38"/>
      <c r="WPB5" s="38"/>
      <c r="WPC5" s="38"/>
      <c r="WPD5" s="38"/>
      <c r="WPE5" s="38"/>
      <c r="WPF5" s="38"/>
      <c r="WPG5" s="38"/>
      <c r="WPH5" s="38"/>
      <c r="WPI5" s="38"/>
      <c r="WPJ5" s="38"/>
      <c r="WPK5" s="38"/>
      <c r="WPL5" s="38"/>
      <c r="WPM5" s="38"/>
      <c r="WPN5" s="38"/>
      <c r="WPO5" s="38"/>
      <c r="WPP5" s="38"/>
      <c r="WPQ5" s="38"/>
      <c r="WPR5" s="38"/>
      <c r="WPS5" s="38"/>
      <c r="WPT5" s="38"/>
      <c r="WPU5" s="38"/>
      <c r="WPV5" s="38"/>
      <c r="WPW5" s="38"/>
      <c r="WPX5" s="38"/>
      <c r="WPY5" s="38"/>
      <c r="WPZ5" s="38"/>
      <c r="WQA5" s="38"/>
      <c r="WQB5" s="38"/>
      <c r="WQC5" s="38"/>
      <c r="WQD5" s="38"/>
      <c r="WQE5" s="38"/>
      <c r="WQF5" s="38"/>
      <c r="WQG5" s="38"/>
      <c r="WQH5" s="38"/>
      <c r="WQI5" s="38"/>
      <c r="WQJ5" s="38"/>
      <c r="WQK5" s="38"/>
      <c r="WQL5" s="38"/>
      <c r="WQM5" s="38"/>
      <c r="WQN5" s="38"/>
      <c r="WQO5" s="38"/>
      <c r="WQP5" s="38"/>
      <c r="WQQ5" s="38"/>
      <c r="WQR5" s="38"/>
      <c r="WQS5" s="38"/>
      <c r="WQT5" s="38"/>
      <c r="WQU5" s="38"/>
      <c r="WQV5" s="38"/>
      <c r="WQW5" s="38"/>
      <c r="WQX5" s="38"/>
      <c r="WQY5" s="38"/>
      <c r="WQZ5" s="38"/>
      <c r="WRA5" s="38"/>
      <c r="WRB5" s="38"/>
      <c r="WRC5" s="38"/>
      <c r="WRD5" s="38"/>
      <c r="WRE5" s="38"/>
      <c r="WRF5" s="38"/>
      <c r="WRG5" s="38"/>
      <c r="WRH5" s="38"/>
      <c r="WRI5" s="38"/>
      <c r="WRJ5" s="38"/>
      <c r="WRK5" s="38"/>
      <c r="WRL5" s="38"/>
      <c r="WRM5" s="38"/>
      <c r="WRN5" s="38"/>
      <c r="WRO5" s="38"/>
      <c r="WRP5" s="38"/>
      <c r="WRQ5" s="38"/>
      <c r="WRR5" s="38"/>
      <c r="WRS5" s="38"/>
      <c r="WRT5" s="38"/>
      <c r="WRU5" s="38"/>
      <c r="WRV5" s="38"/>
      <c r="WRW5" s="38"/>
      <c r="WRX5" s="38"/>
      <c r="WRY5" s="38"/>
      <c r="WRZ5" s="38"/>
      <c r="WSA5" s="38"/>
      <c r="WSB5" s="38"/>
      <c r="WSC5" s="38"/>
      <c r="WSD5" s="38"/>
      <c r="WSE5" s="38"/>
      <c r="WSF5" s="38"/>
      <c r="WSG5" s="38"/>
      <c r="WSH5" s="38"/>
      <c r="WSI5" s="38"/>
      <c r="WSJ5" s="38"/>
      <c r="WSK5" s="38"/>
      <c r="WSL5" s="38"/>
      <c r="WSM5" s="38"/>
      <c r="WSN5" s="38"/>
      <c r="WSO5" s="38"/>
      <c r="WSP5" s="38"/>
      <c r="WSQ5" s="38"/>
      <c r="WSR5" s="38"/>
      <c r="WSS5" s="38"/>
      <c r="WST5" s="38"/>
      <c r="WSU5" s="38"/>
      <c r="WSV5" s="38"/>
      <c r="WSW5" s="38"/>
      <c r="WSX5" s="38"/>
      <c r="WSY5" s="38"/>
      <c r="WSZ5" s="38"/>
      <c r="WTA5" s="38"/>
      <c r="WTB5" s="38"/>
      <c r="WTC5" s="38"/>
      <c r="WTD5" s="38"/>
      <c r="WTE5" s="38"/>
      <c r="WTF5" s="38"/>
      <c r="WTG5" s="38"/>
      <c r="WTH5" s="38"/>
      <c r="WTI5" s="38"/>
      <c r="WTJ5" s="38"/>
      <c r="WTK5" s="38"/>
      <c r="WTL5" s="38"/>
      <c r="WTM5" s="38"/>
      <c r="WTN5" s="38"/>
      <c r="WTO5" s="38"/>
      <c r="WTP5" s="38"/>
      <c r="WTQ5" s="38"/>
      <c r="WTR5" s="38"/>
      <c r="WTS5" s="38"/>
      <c r="WTT5" s="38"/>
      <c r="WTU5" s="38"/>
      <c r="WTV5" s="38"/>
      <c r="WTW5" s="38"/>
      <c r="WTX5" s="38"/>
      <c r="WTY5" s="38"/>
      <c r="WTZ5" s="38"/>
      <c r="WUA5" s="38"/>
      <c r="WUB5" s="38"/>
      <c r="WUC5" s="38"/>
      <c r="WUD5" s="38"/>
      <c r="WUE5" s="38"/>
      <c r="WUF5" s="38"/>
      <c r="WUG5" s="38"/>
      <c r="WUH5" s="38"/>
      <c r="WUI5" s="38"/>
      <c r="WUJ5" s="38"/>
      <c r="WUK5" s="38"/>
      <c r="WUL5" s="38"/>
      <c r="WUM5" s="38"/>
      <c r="WUN5" s="38"/>
      <c r="WUO5" s="38"/>
      <c r="WUP5" s="38"/>
      <c r="WUQ5" s="38"/>
      <c r="WUR5" s="38"/>
      <c r="WUS5" s="38"/>
      <c r="WUT5" s="38"/>
      <c r="WUU5" s="38"/>
      <c r="WUV5" s="38"/>
      <c r="WUW5" s="38"/>
      <c r="WUX5" s="38"/>
      <c r="WUY5" s="38"/>
      <c r="WUZ5" s="38"/>
      <c r="WVA5" s="38"/>
      <c r="WVB5" s="38"/>
      <c r="WVC5" s="38"/>
      <c r="WVD5" s="38"/>
      <c r="WVE5" s="38"/>
      <c r="WVF5" s="38"/>
      <c r="WVG5" s="38"/>
      <c r="WVH5" s="38"/>
      <c r="WVI5" s="38"/>
      <c r="WVJ5" s="38"/>
      <c r="WVK5" s="38"/>
      <c r="WVL5" s="38"/>
      <c r="WVM5" s="38"/>
      <c r="WVN5" s="38"/>
      <c r="WVO5" s="38"/>
      <c r="WVP5" s="38"/>
      <c r="WVQ5" s="38"/>
      <c r="WVR5" s="38"/>
      <c r="WVS5" s="38"/>
      <c r="WVT5" s="38"/>
      <c r="WVU5" s="38"/>
      <c r="WVV5" s="38"/>
      <c r="WVW5" s="38"/>
      <c r="WVX5" s="38"/>
      <c r="WVY5" s="38"/>
      <c r="WVZ5" s="38"/>
      <c r="WWA5" s="38"/>
      <c r="WWB5" s="38"/>
      <c r="WWC5" s="38"/>
      <c r="WWD5" s="38"/>
      <c r="WWE5" s="38"/>
      <c r="WWF5" s="38"/>
      <c r="WWG5" s="38"/>
      <c r="WWH5" s="38"/>
      <c r="WWI5" s="38"/>
      <c r="WWJ5" s="38"/>
      <c r="WWK5" s="38"/>
      <c r="WWL5" s="38"/>
      <c r="WWM5" s="38"/>
      <c r="WWN5" s="38"/>
      <c r="WWO5" s="38"/>
      <c r="WWP5" s="38"/>
      <c r="WWQ5" s="38"/>
      <c r="WWR5" s="38"/>
      <c r="WWS5" s="38"/>
      <c r="WWT5" s="38"/>
      <c r="WWU5" s="38"/>
      <c r="WWV5" s="38"/>
      <c r="WWW5" s="38"/>
      <c r="WWX5" s="38"/>
      <c r="WWY5" s="38"/>
      <c r="WWZ5" s="38"/>
      <c r="WXA5" s="38"/>
      <c r="WXB5" s="38"/>
      <c r="WXC5" s="38"/>
      <c r="WXD5" s="38"/>
      <c r="WXE5" s="38"/>
      <c r="WXF5" s="38"/>
      <c r="WXG5" s="38"/>
      <c r="WXH5" s="38"/>
      <c r="WXI5" s="38"/>
      <c r="WXJ5" s="38"/>
      <c r="WXK5" s="38"/>
      <c r="WXL5" s="38"/>
      <c r="WXM5" s="38"/>
      <c r="WXN5" s="38"/>
      <c r="WXO5" s="38"/>
      <c r="WXP5" s="38"/>
      <c r="WXQ5" s="38"/>
      <c r="WXR5" s="38"/>
      <c r="WXS5" s="38"/>
      <c r="WXT5" s="38"/>
      <c r="WXU5" s="38"/>
      <c r="WXV5" s="38"/>
      <c r="WXW5" s="38"/>
      <c r="WXX5" s="38"/>
      <c r="WXY5" s="38"/>
      <c r="WXZ5" s="38"/>
      <c r="WYA5" s="38"/>
      <c r="WYB5" s="38"/>
      <c r="WYC5" s="38"/>
      <c r="WYD5" s="38"/>
      <c r="WYE5" s="38"/>
      <c r="WYF5" s="38"/>
      <c r="WYG5" s="38"/>
      <c r="WYH5" s="38"/>
      <c r="WYI5" s="38"/>
      <c r="WYJ5" s="38"/>
      <c r="WYK5" s="38"/>
      <c r="WYL5" s="38"/>
      <c r="WYM5" s="38"/>
      <c r="WYN5" s="38"/>
      <c r="WYO5" s="38"/>
      <c r="WYP5" s="38"/>
      <c r="WYQ5" s="38"/>
      <c r="WYR5" s="38"/>
      <c r="WYS5" s="38"/>
      <c r="WYT5" s="38"/>
      <c r="WYU5" s="38"/>
      <c r="WYV5" s="38"/>
      <c r="WYW5" s="38"/>
      <c r="WYX5" s="38"/>
      <c r="WYY5" s="38"/>
      <c r="WYZ5" s="38"/>
      <c r="WZA5" s="38"/>
      <c r="WZB5" s="38"/>
      <c r="WZC5" s="38"/>
      <c r="WZD5" s="38"/>
      <c r="WZE5" s="38"/>
      <c r="WZF5" s="38"/>
      <c r="WZG5" s="38"/>
      <c r="WZH5" s="38"/>
      <c r="WZI5" s="38"/>
      <c r="WZJ5" s="38"/>
      <c r="WZK5" s="38"/>
      <c r="WZL5" s="38"/>
      <c r="WZM5" s="38"/>
      <c r="WZN5" s="38"/>
      <c r="WZO5" s="38"/>
      <c r="WZP5" s="38"/>
      <c r="WZQ5" s="38"/>
      <c r="WZR5" s="38"/>
      <c r="WZS5" s="38"/>
      <c r="WZT5" s="38"/>
      <c r="WZU5" s="38"/>
      <c r="WZV5" s="38"/>
      <c r="WZW5" s="38"/>
      <c r="WZX5" s="38"/>
      <c r="WZY5" s="38"/>
      <c r="WZZ5" s="38"/>
      <c r="XAA5" s="38"/>
      <c r="XAB5" s="38"/>
      <c r="XAC5" s="38"/>
      <c r="XAD5" s="38"/>
      <c r="XAE5" s="38"/>
      <c r="XAF5" s="38"/>
      <c r="XAG5" s="38"/>
      <c r="XAH5" s="38"/>
      <c r="XAI5" s="38"/>
      <c r="XAJ5" s="38"/>
      <c r="XAK5" s="38"/>
      <c r="XAL5" s="38"/>
      <c r="XAM5" s="38"/>
      <c r="XAN5" s="38"/>
      <c r="XAO5" s="38"/>
      <c r="XAP5" s="38"/>
      <c r="XAQ5" s="38"/>
      <c r="XAR5" s="38"/>
      <c r="XAS5" s="38"/>
      <c r="XAT5" s="38"/>
      <c r="XAU5" s="38"/>
      <c r="XAV5" s="38"/>
      <c r="XAW5" s="38"/>
      <c r="XAX5" s="38"/>
      <c r="XAY5" s="38"/>
      <c r="XAZ5" s="38"/>
      <c r="XBA5" s="38"/>
      <c r="XBB5" s="38"/>
      <c r="XBC5" s="38"/>
      <c r="XBD5" s="38"/>
      <c r="XBE5" s="38"/>
      <c r="XBF5" s="38"/>
      <c r="XBG5" s="38"/>
      <c r="XBH5" s="38"/>
      <c r="XBI5" s="38"/>
      <c r="XBJ5" s="38"/>
      <c r="XBK5" s="38"/>
      <c r="XBL5" s="38"/>
      <c r="XBM5" s="38"/>
      <c r="XBN5" s="38"/>
      <c r="XBO5" s="38"/>
      <c r="XBP5" s="38"/>
      <c r="XBQ5" s="38"/>
      <c r="XBR5" s="38"/>
      <c r="XBS5" s="38"/>
      <c r="XBT5" s="38"/>
      <c r="XBU5" s="38"/>
      <c r="XBV5" s="38"/>
      <c r="XBW5" s="38"/>
      <c r="XBX5" s="38"/>
      <c r="XBY5" s="38"/>
      <c r="XBZ5" s="38"/>
      <c r="XCA5" s="38"/>
      <c r="XCB5" s="38"/>
      <c r="XCC5" s="38"/>
      <c r="XCD5" s="38"/>
      <c r="XCE5" s="38"/>
      <c r="XCF5" s="38"/>
      <c r="XCG5" s="38"/>
      <c r="XCH5" s="38"/>
      <c r="XCI5" s="38"/>
      <c r="XCJ5" s="38"/>
      <c r="XCK5" s="38"/>
      <c r="XCL5" s="38"/>
      <c r="XCM5" s="38"/>
      <c r="XCN5" s="38"/>
      <c r="XCO5" s="38"/>
      <c r="XCP5" s="38"/>
      <c r="XCQ5" s="38"/>
      <c r="XCR5" s="38"/>
      <c r="XCS5" s="38"/>
      <c r="XCT5" s="38"/>
      <c r="XCU5" s="38"/>
      <c r="XCV5" s="38"/>
      <c r="XCW5" s="38"/>
      <c r="XCX5" s="38"/>
      <c r="XCY5" s="38"/>
      <c r="XCZ5" s="38"/>
      <c r="XDA5" s="38"/>
      <c r="XDB5" s="38"/>
      <c r="XDC5" s="38"/>
      <c r="XDD5" s="38"/>
      <c r="XDE5" s="38"/>
      <c r="XDF5" s="38"/>
      <c r="XDG5" s="38"/>
      <c r="XDH5" s="38"/>
      <c r="XDI5" s="38"/>
      <c r="XDJ5" s="38"/>
      <c r="XDK5" s="38"/>
      <c r="XDL5" s="38"/>
      <c r="XDM5" s="38"/>
      <c r="XDN5" s="38"/>
      <c r="XDO5" s="38"/>
      <c r="XDP5" s="38"/>
      <c r="XDQ5" s="38"/>
      <c r="XDR5" s="38"/>
      <c r="XDS5" s="38"/>
      <c r="XDT5" s="38"/>
      <c r="XDU5" s="38"/>
      <c r="XDV5" s="38"/>
      <c r="XDW5" s="38"/>
      <c r="XDX5" s="38"/>
      <c r="XDY5" s="38"/>
      <c r="XDZ5" s="38"/>
      <c r="XEA5" s="38"/>
      <c r="XEB5" s="38"/>
      <c r="XEC5" s="38"/>
      <c r="XED5" s="38"/>
      <c r="XEE5" s="38"/>
      <c r="XEF5" s="38"/>
      <c r="XEG5" s="38"/>
      <c r="XEH5" s="38"/>
      <c r="XEI5" s="38"/>
      <c r="XEJ5" s="38"/>
      <c r="XEK5" s="38"/>
      <c r="XEL5" s="38"/>
      <c r="XEM5" s="38"/>
      <c r="XEN5" s="38"/>
      <c r="XEO5" s="38"/>
      <c r="XEP5" s="38"/>
      <c r="XEQ5" s="38"/>
      <c r="XER5" s="38"/>
      <c r="XES5" s="38"/>
      <c r="XET5" s="38"/>
      <c r="XEU5" s="38"/>
      <c r="XEV5" s="38"/>
    </row>
    <row r="6" spans="1:16376" s="54" customFormat="1" ht="69.95" customHeight="1">
      <c r="A6" s="343" t="s">
        <v>6895</v>
      </c>
      <c r="B6" s="343" t="s">
        <v>6894</v>
      </c>
      <c r="C6" s="343">
        <v>2</v>
      </c>
      <c r="D6" s="343" t="s">
        <v>2810</v>
      </c>
      <c r="E6" s="343" t="s">
        <v>6889</v>
      </c>
      <c r="F6" s="343">
        <v>1.5</v>
      </c>
      <c r="G6" s="343">
        <v>170</v>
      </c>
      <c r="H6" s="343"/>
      <c r="I6" s="343">
        <v>800</v>
      </c>
      <c r="J6" s="344" t="s">
        <v>4944</v>
      </c>
      <c r="K6" s="255" t="s">
        <v>2809</v>
      </c>
      <c r="L6" s="40">
        <v>3000</v>
      </c>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c r="ML6" s="38"/>
      <c r="MM6" s="38"/>
      <c r="MN6" s="38"/>
      <c r="MO6" s="38"/>
      <c r="MP6" s="38"/>
      <c r="MQ6" s="38"/>
      <c r="MR6" s="38"/>
      <c r="MS6" s="38"/>
      <c r="MT6" s="38"/>
      <c r="MU6" s="38"/>
      <c r="MV6" s="38"/>
      <c r="MW6" s="38"/>
      <c r="MX6" s="38"/>
      <c r="MY6" s="38"/>
      <c r="MZ6" s="38"/>
      <c r="NA6" s="38"/>
      <c r="NB6" s="38"/>
      <c r="NC6" s="38"/>
      <c r="ND6" s="38"/>
      <c r="NE6" s="38"/>
      <c r="NF6" s="38"/>
      <c r="NG6" s="38"/>
      <c r="NH6" s="38"/>
      <c r="NI6" s="38"/>
      <c r="NJ6" s="38"/>
      <c r="NK6" s="38"/>
      <c r="NL6" s="38"/>
      <c r="NM6" s="38"/>
      <c r="NN6" s="38"/>
      <c r="NO6" s="38"/>
      <c r="NP6" s="38"/>
      <c r="NQ6" s="38"/>
      <c r="NR6" s="38"/>
      <c r="NS6" s="38"/>
      <c r="NT6" s="38"/>
      <c r="NU6" s="38"/>
      <c r="NV6" s="38"/>
      <c r="NW6" s="38"/>
      <c r="NX6" s="38"/>
      <c r="NY6" s="38"/>
      <c r="NZ6" s="38"/>
      <c r="OA6" s="38"/>
      <c r="OB6" s="38"/>
      <c r="OC6" s="38"/>
      <c r="OD6" s="38"/>
      <c r="OE6" s="38"/>
      <c r="OF6" s="38"/>
      <c r="OG6" s="38"/>
      <c r="OH6" s="38"/>
      <c r="OI6" s="38"/>
      <c r="OJ6" s="38"/>
      <c r="OK6" s="38"/>
      <c r="OL6" s="38"/>
      <c r="OM6" s="38"/>
      <c r="ON6" s="38"/>
      <c r="OO6" s="38"/>
      <c r="OP6" s="38"/>
      <c r="OQ6" s="38"/>
      <c r="OR6" s="38"/>
      <c r="OS6" s="38"/>
      <c r="OT6" s="38"/>
      <c r="OU6" s="38"/>
      <c r="OV6" s="38"/>
      <c r="OW6" s="38"/>
      <c r="OX6" s="38"/>
      <c r="OY6" s="38"/>
      <c r="OZ6" s="38"/>
      <c r="PA6" s="38"/>
      <c r="PB6" s="38"/>
      <c r="PC6" s="38"/>
      <c r="PD6" s="38"/>
      <c r="PE6" s="38"/>
      <c r="PF6" s="38"/>
      <c r="PG6" s="38"/>
      <c r="PH6" s="38"/>
      <c r="PI6" s="38"/>
      <c r="PJ6" s="38"/>
      <c r="PK6" s="38"/>
      <c r="PL6" s="38"/>
      <c r="PM6" s="38"/>
      <c r="PN6" s="38"/>
      <c r="PO6" s="38"/>
      <c r="PP6" s="38"/>
      <c r="PQ6" s="38"/>
      <c r="PR6" s="38"/>
      <c r="PS6" s="38"/>
      <c r="PT6" s="38"/>
      <c r="PU6" s="38"/>
      <c r="PV6" s="38"/>
      <c r="PW6" s="38"/>
      <c r="PX6" s="38"/>
      <c r="PY6" s="38"/>
      <c r="PZ6" s="38"/>
      <c r="QA6" s="38"/>
      <c r="QB6" s="38"/>
      <c r="QC6" s="38"/>
      <c r="QD6" s="38"/>
      <c r="QE6" s="38"/>
      <c r="QF6" s="38"/>
      <c r="QG6" s="38"/>
      <c r="QH6" s="38"/>
      <c r="QI6" s="38"/>
      <c r="QJ6" s="38"/>
      <c r="QK6" s="38"/>
      <c r="QL6" s="38"/>
      <c r="QM6" s="38"/>
      <c r="QN6" s="38"/>
      <c r="QO6" s="38"/>
      <c r="QP6" s="38"/>
      <c r="QQ6" s="38"/>
      <c r="QR6" s="38"/>
      <c r="QS6" s="38"/>
      <c r="QT6" s="38"/>
      <c r="QU6" s="38"/>
      <c r="QV6" s="38"/>
      <c r="QW6" s="38"/>
      <c r="QX6" s="38"/>
      <c r="QY6" s="38"/>
      <c r="QZ6" s="38"/>
      <c r="RA6" s="38"/>
      <c r="RB6" s="38"/>
      <c r="RC6" s="38"/>
      <c r="RD6" s="38"/>
      <c r="RE6" s="38"/>
      <c r="RF6" s="38"/>
      <c r="RG6" s="38"/>
      <c r="RH6" s="38"/>
      <c r="RI6" s="38"/>
      <c r="RJ6" s="38"/>
      <c r="RK6" s="38"/>
      <c r="RL6" s="38"/>
      <c r="RM6" s="38"/>
      <c r="RN6" s="38"/>
      <c r="RO6" s="38"/>
      <c r="RP6" s="38"/>
      <c r="RQ6" s="38"/>
      <c r="RR6" s="38"/>
      <c r="RS6" s="38"/>
      <c r="RT6" s="38"/>
      <c r="RU6" s="38"/>
      <c r="RV6" s="38"/>
      <c r="RW6" s="38"/>
      <c r="RX6" s="38"/>
      <c r="RY6" s="38"/>
      <c r="RZ6" s="38"/>
      <c r="SA6" s="38"/>
      <c r="SB6" s="38"/>
      <c r="SC6" s="38"/>
      <c r="SD6" s="38"/>
      <c r="SE6" s="38"/>
      <c r="SF6" s="38"/>
      <c r="SG6" s="38"/>
      <c r="SH6" s="38"/>
      <c r="SI6" s="38"/>
      <c r="SJ6" s="38"/>
      <c r="SK6" s="38"/>
      <c r="SL6" s="38"/>
      <c r="SM6" s="38"/>
      <c r="SN6" s="38"/>
      <c r="SO6" s="38"/>
      <c r="SP6" s="38"/>
      <c r="SQ6" s="38"/>
      <c r="SR6" s="38"/>
      <c r="SS6" s="38"/>
      <c r="ST6" s="38"/>
      <c r="SU6" s="38"/>
      <c r="SV6" s="38"/>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38"/>
      <c r="AJH6" s="38"/>
      <c r="AJI6" s="38"/>
      <c r="AJJ6" s="38"/>
      <c r="AJK6" s="38"/>
      <c r="AJL6" s="38"/>
      <c r="AJM6" s="38"/>
      <c r="AJN6" s="38"/>
      <c r="AJO6" s="38"/>
      <c r="AJP6" s="38"/>
      <c r="AJQ6" s="38"/>
      <c r="AJR6" s="38"/>
      <c r="AJS6" s="38"/>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c r="ALY6" s="38"/>
      <c r="ALZ6" s="38"/>
      <c r="AMA6" s="38"/>
      <c r="AMB6" s="38"/>
      <c r="AMC6" s="38"/>
      <c r="AMD6" s="38"/>
      <c r="AME6" s="38"/>
      <c r="AMF6" s="38"/>
      <c r="AMG6" s="38"/>
      <c r="AMH6" s="38"/>
      <c r="AMI6" s="38"/>
      <c r="AMJ6" s="38"/>
      <c r="AMK6" s="38"/>
      <c r="AML6" s="38"/>
      <c r="AMM6" s="38"/>
      <c r="AMN6" s="38"/>
      <c r="AMO6" s="38"/>
      <c r="AMP6" s="38"/>
      <c r="AMQ6" s="38"/>
      <c r="AMR6" s="38"/>
      <c r="AMS6" s="38"/>
      <c r="AMT6" s="38"/>
      <c r="AMU6" s="38"/>
      <c r="AMV6" s="38"/>
      <c r="AMW6" s="38"/>
      <c r="AMX6" s="38"/>
      <c r="AMY6" s="38"/>
      <c r="AMZ6" s="38"/>
      <c r="ANA6" s="38"/>
      <c r="ANB6" s="38"/>
      <c r="ANC6" s="38"/>
      <c r="AND6" s="38"/>
      <c r="ANE6" s="38"/>
      <c r="ANF6" s="38"/>
      <c r="ANG6" s="38"/>
      <c r="ANH6" s="38"/>
      <c r="ANI6" s="38"/>
      <c r="ANJ6" s="38"/>
      <c r="ANK6" s="38"/>
      <c r="ANL6" s="38"/>
      <c r="ANM6" s="38"/>
      <c r="ANN6" s="38"/>
      <c r="ANO6" s="38"/>
      <c r="ANP6" s="38"/>
      <c r="ANQ6" s="38"/>
      <c r="ANR6" s="38"/>
      <c r="ANS6" s="38"/>
      <c r="ANT6" s="38"/>
      <c r="ANU6" s="38"/>
      <c r="ANV6" s="38"/>
      <c r="ANW6" s="38"/>
      <c r="ANX6" s="38"/>
      <c r="ANY6" s="38"/>
      <c r="ANZ6" s="38"/>
      <c r="AOA6" s="38"/>
      <c r="AOB6" s="38"/>
      <c r="AOC6" s="38"/>
      <c r="AOD6" s="38"/>
      <c r="AOE6" s="38"/>
      <c r="AOF6" s="38"/>
      <c r="AOG6" s="38"/>
      <c r="AOH6" s="38"/>
      <c r="AOI6" s="38"/>
      <c r="AOJ6" s="38"/>
      <c r="AOK6" s="38"/>
      <c r="AOL6" s="38"/>
      <c r="AOM6" s="38"/>
      <c r="AON6" s="38"/>
      <c r="AOO6" s="38"/>
      <c r="AOP6" s="38"/>
      <c r="AOQ6" s="38"/>
      <c r="AOR6" s="38"/>
      <c r="AOS6" s="38"/>
      <c r="AOT6" s="38"/>
      <c r="AOU6" s="38"/>
      <c r="AOV6" s="38"/>
      <c r="AOW6" s="38"/>
      <c r="AOX6" s="38"/>
      <c r="AOY6" s="38"/>
      <c r="AOZ6" s="38"/>
      <c r="APA6" s="38"/>
      <c r="APB6" s="38"/>
      <c r="APC6" s="38"/>
      <c r="APD6" s="38"/>
      <c r="APE6" s="38"/>
      <c r="APF6" s="38"/>
      <c r="APG6" s="38"/>
      <c r="APH6" s="38"/>
      <c r="API6" s="38"/>
      <c r="APJ6" s="38"/>
      <c r="APK6" s="38"/>
      <c r="APL6" s="38"/>
      <c r="APM6" s="38"/>
      <c r="APN6" s="38"/>
      <c r="APO6" s="38"/>
      <c r="APP6" s="38"/>
      <c r="APQ6" s="38"/>
      <c r="APR6" s="38"/>
      <c r="APS6" s="38"/>
      <c r="APT6" s="38"/>
      <c r="APU6" s="38"/>
      <c r="APV6" s="38"/>
      <c r="APW6" s="38"/>
      <c r="APX6" s="38"/>
      <c r="APY6" s="38"/>
      <c r="APZ6" s="38"/>
      <c r="AQA6" s="38"/>
      <c r="AQB6" s="38"/>
      <c r="AQC6" s="38"/>
      <c r="AQD6" s="38"/>
      <c r="AQE6" s="38"/>
      <c r="AQF6" s="38"/>
      <c r="AQG6" s="38"/>
      <c r="AQH6" s="38"/>
      <c r="AQI6" s="38"/>
      <c r="AQJ6" s="38"/>
      <c r="AQK6" s="38"/>
      <c r="AQL6" s="38"/>
      <c r="AQM6" s="38"/>
      <c r="AQN6" s="38"/>
      <c r="AQO6" s="38"/>
      <c r="AQP6" s="38"/>
      <c r="AQQ6" s="38"/>
      <c r="AQR6" s="38"/>
      <c r="AQS6" s="38"/>
      <c r="AQT6" s="38"/>
      <c r="AQU6" s="38"/>
      <c r="AQV6" s="38"/>
      <c r="AQW6" s="38"/>
      <c r="AQX6" s="38"/>
      <c r="AQY6" s="38"/>
      <c r="AQZ6" s="38"/>
      <c r="ARA6" s="38"/>
      <c r="ARB6" s="38"/>
      <c r="ARC6" s="38"/>
      <c r="ARD6" s="38"/>
      <c r="ARE6" s="38"/>
      <c r="ARF6" s="38"/>
      <c r="ARG6" s="38"/>
      <c r="ARH6" s="38"/>
      <c r="ARI6" s="38"/>
      <c r="ARJ6" s="38"/>
      <c r="ARK6" s="38"/>
      <c r="ARL6" s="38"/>
      <c r="ARM6" s="38"/>
      <c r="ARN6" s="38"/>
      <c r="ARO6" s="38"/>
      <c r="ARP6" s="38"/>
      <c r="ARQ6" s="38"/>
      <c r="ARR6" s="38"/>
      <c r="ARS6" s="38"/>
      <c r="ART6" s="38"/>
      <c r="ARU6" s="38"/>
      <c r="ARV6" s="38"/>
      <c r="ARW6" s="38"/>
      <c r="ARX6" s="38"/>
      <c r="ARY6" s="38"/>
      <c r="ARZ6" s="38"/>
      <c r="ASA6" s="38"/>
      <c r="ASB6" s="38"/>
      <c r="ASC6" s="38"/>
      <c r="ASD6" s="38"/>
      <c r="ASE6" s="38"/>
      <c r="ASF6" s="38"/>
      <c r="ASG6" s="38"/>
      <c r="ASH6" s="38"/>
      <c r="ASI6" s="38"/>
      <c r="ASJ6" s="38"/>
      <c r="ASK6" s="38"/>
      <c r="ASL6" s="38"/>
      <c r="ASM6" s="38"/>
      <c r="ASN6" s="38"/>
      <c r="ASO6" s="38"/>
      <c r="ASP6" s="38"/>
      <c r="ASQ6" s="38"/>
      <c r="ASR6" s="38"/>
      <c r="ASS6" s="38"/>
      <c r="AST6" s="38"/>
      <c r="ASU6" s="38"/>
      <c r="ASV6" s="38"/>
      <c r="ASW6" s="38"/>
      <c r="ASX6" s="38"/>
      <c r="ASY6" s="38"/>
      <c r="ASZ6" s="38"/>
      <c r="ATA6" s="38"/>
      <c r="ATB6" s="38"/>
      <c r="ATC6" s="38"/>
      <c r="ATD6" s="38"/>
      <c r="ATE6" s="38"/>
      <c r="ATF6" s="38"/>
      <c r="ATG6" s="38"/>
      <c r="ATH6" s="38"/>
      <c r="ATI6" s="38"/>
      <c r="ATJ6" s="38"/>
      <c r="ATK6" s="38"/>
      <c r="ATL6" s="38"/>
      <c r="ATM6" s="38"/>
      <c r="ATN6" s="38"/>
      <c r="ATO6" s="38"/>
      <c r="ATP6" s="38"/>
      <c r="ATQ6" s="38"/>
      <c r="ATR6" s="38"/>
      <c r="ATS6" s="38"/>
      <c r="ATT6" s="38"/>
      <c r="ATU6" s="38"/>
      <c r="ATV6" s="38"/>
      <c r="ATW6" s="38"/>
      <c r="ATX6" s="38"/>
      <c r="ATY6" s="38"/>
      <c r="ATZ6" s="38"/>
      <c r="AUA6" s="38"/>
      <c r="AUB6" s="38"/>
      <c r="AUC6" s="38"/>
      <c r="AUD6" s="38"/>
      <c r="AUE6" s="38"/>
      <c r="AUF6" s="38"/>
      <c r="AUG6" s="38"/>
      <c r="AUH6" s="38"/>
      <c r="AUI6" s="38"/>
      <c r="AUJ6" s="38"/>
      <c r="AUK6" s="38"/>
      <c r="AUL6" s="38"/>
      <c r="AUM6" s="38"/>
      <c r="AUN6" s="38"/>
      <c r="AUO6" s="38"/>
      <c r="AUP6" s="38"/>
      <c r="AUQ6" s="38"/>
      <c r="AUR6" s="38"/>
      <c r="AUS6" s="38"/>
      <c r="AUT6" s="38"/>
      <c r="AUU6" s="38"/>
      <c r="AUV6" s="38"/>
      <c r="AUW6" s="38"/>
      <c r="AUX6" s="38"/>
      <c r="AUY6" s="38"/>
      <c r="AUZ6" s="38"/>
      <c r="AVA6" s="38"/>
      <c r="AVB6" s="38"/>
      <c r="AVC6" s="38"/>
      <c r="AVD6" s="38"/>
      <c r="AVE6" s="38"/>
      <c r="AVF6" s="38"/>
      <c r="AVG6" s="38"/>
      <c r="AVH6" s="38"/>
      <c r="AVI6" s="38"/>
      <c r="AVJ6" s="38"/>
      <c r="AVK6" s="38"/>
      <c r="AVL6" s="38"/>
      <c r="AVM6" s="38"/>
      <c r="AVN6" s="38"/>
      <c r="AVO6" s="38"/>
      <c r="AVP6" s="38"/>
      <c r="AVQ6" s="38"/>
      <c r="AVR6" s="38"/>
      <c r="AVS6" s="38"/>
      <c r="AVT6" s="38"/>
      <c r="AVU6" s="38"/>
      <c r="AVV6" s="38"/>
      <c r="AVW6" s="38"/>
      <c r="AVX6" s="38"/>
      <c r="AVY6" s="38"/>
      <c r="AVZ6" s="38"/>
      <c r="AWA6" s="38"/>
      <c r="AWB6" s="38"/>
      <c r="AWC6" s="38"/>
      <c r="AWD6" s="38"/>
      <c r="AWE6" s="38"/>
      <c r="AWF6" s="38"/>
      <c r="AWG6" s="38"/>
      <c r="AWH6" s="38"/>
      <c r="AWI6" s="38"/>
      <c r="AWJ6" s="38"/>
      <c r="AWK6" s="38"/>
      <c r="AWL6" s="38"/>
      <c r="AWM6" s="38"/>
      <c r="AWN6" s="38"/>
      <c r="AWO6" s="38"/>
      <c r="AWP6" s="38"/>
      <c r="AWQ6" s="38"/>
      <c r="AWR6" s="38"/>
      <c r="AWS6" s="38"/>
      <c r="AWT6" s="38"/>
      <c r="AWU6" s="38"/>
      <c r="AWV6" s="38"/>
      <c r="AWW6" s="38"/>
      <c r="AWX6" s="38"/>
      <c r="AWY6" s="38"/>
      <c r="AWZ6" s="38"/>
      <c r="AXA6" s="38"/>
      <c r="AXB6" s="38"/>
      <c r="AXC6" s="38"/>
      <c r="AXD6" s="38"/>
      <c r="AXE6" s="38"/>
      <c r="AXF6" s="38"/>
      <c r="AXG6" s="38"/>
      <c r="AXH6" s="38"/>
      <c r="AXI6" s="38"/>
      <c r="AXJ6" s="38"/>
      <c r="AXK6" s="38"/>
      <c r="AXL6" s="38"/>
      <c r="AXM6" s="38"/>
      <c r="AXN6" s="38"/>
      <c r="AXO6" s="38"/>
      <c r="AXP6" s="38"/>
      <c r="AXQ6" s="38"/>
      <c r="AXR6" s="38"/>
      <c r="AXS6" s="38"/>
      <c r="AXT6" s="38"/>
      <c r="AXU6" s="38"/>
      <c r="AXV6" s="38"/>
      <c r="AXW6" s="38"/>
      <c r="AXX6" s="38"/>
      <c r="AXY6" s="38"/>
      <c r="AXZ6" s="38"/>
      <c r="AYA6" s="38"/>
      <c r="AYB6" s="38"/>
      <c r="AYC6" s="38"/>
      <c r="AYD6" s="38"/>
      <c r="AYE6" s="38"/>
      <c r="AYF6" s="38"/>
      <c r="AYG6" s="38"/>
      <c r="AYH6" s="38"/>
      <c r="AYI6" s="38"/>
      <c r="AYJ6" s="38"/>
      <c r="AYK6" s="38"/>
      <c r="AYL6" s="38"/>
      <c r="AYM6" s="38"/>
      <c r="AYN6" s="38"/>
      <c r="AYO6" s="38"/>
      <c r="AYP6" s="38"/>
      <c r="AYQ6" s="38"/>
      <c r="AYR6" s="38"/>
      <c r="AYS6" s="38"/>
      <c r="AYT6" s="38"/>
      <c r="AYU6" s="38"/>
      <c r="AYV6" s="38"/>
      <c r="AYW6" s="38"/>
      <c r="AYX6" s="38"/>
      <c r="AYY6" s="38"/>
      <c r="AYZ6" s="38"/>
      <c r="AZA6" s="38"/>
      <c r="AZB6" s="38"/>
      <c r="AZC6" s="38"/>
      <c r="AZD6" s="38"/>
      <c r="AZE6" s="38"/>
      <c r="AZF6" s="38"/>
      <c r="AZG6" s="38"/>
      <c r="AZH6" s="38"/>
      <c r="AZI6" s="38"/>
      <c r="AZJ6" s="38"/>
      <c r="AZK6" s="38"/>
      <c r="AZL6" s="38"/>
      <c r="AZM6" s="38"/>
      <c r="AZN6" s="38"/>
      <c r="AZO6" s="38"/>
      <c r="AZP6" s="38"/>
      <c r="AZQ6" s="38"/>
      <c r="AZR6" s="38"/>
      <c r="AZS6" s="38"/>
      <c r="AZT6" s="38"/>
      <c r="AZU6" s="38"/>
      <c r="AZV6" s="38"/>
      <c r="AZW6" s="38"/>
      <c r="AZX6" s="38"/>
      <c r="AZY6" s="38"/>
      <c r="AZZ6" s="38"/>
      <c r="BAA6" s="38"/>
      <c r="BAB6" s="38"/>
      <c r="BAC6" s="38"/>
      <c r="BAD6" s="38"/>
      <c r="BAE6" s="38"/>
      <c r="BAF6" s="38"/>
      <c r="BAG6" s="38"/>
      <c r="BAH6" s="38"/>
      <c r="BAI6" s="38"/>
      <c r="BAJ6" s="38"/>
      <c r="BAK6" s="38"/>
      <c r="BAL6" s="38"/>
      <c r="BAM6" s="38"/>
      <c r="BAN6" s="38"/>
      <c r="BAO6" s="38"/>
      <c r="BAP6" s="38"/>
      <c r="BAQ6" s="38"/>
      <c r="BAR6" s="38"/>
      <c r="BAS6" s="38"/>
      <c r="BAT6" s="38"/>
      <c r="BAU6" s="38"/>
      <c r="BAV6" s="38"/>
      <c r="BAW6" s="38"/>
      <c r="BAX6" s="38"/>
      <c r="BAY6" s="38"/>
      <c r="BAZ6" s="38"/>
      <c r="BBA6" s="38"/>
      <c r="BBB6" s="38"/>
      <c r="BBC6" s="38"/>
      <c r="BBD6" s="38"/>
      <c r="BBE6" s="38"/>
      <c r="BBF6" s="38"/>
      <c r="BBG6" s="38"/>
      <c r="BBH6" s="38"/>
      <c r="BBI6" s="38"/>
      <c r="BBJ6" s="38"/>
      <c r="BBK6" s="38"/>
      <c r="BBL6" s="38"/>
      <c r="BBM6" s="38"/>
      <c r="BBN6" s="38"/>
      <c r="BBO6" s="38"/>
      <c r="BBP6" s="38"/>
      <c r="BBQ6" s="38"/>
      <c r="BBR6" s="38"/>
      <c r="BBS6" s="38"/>
      <c r="BBT6" s="38"/>
      <c r="BBU6" s="38"/>
      <c r="BBV6" s="38"/>
      <c r="BBW6" s="38"/>
      <c r="BBX6" s="38"/>
      <c r="BBY6" s="38"/>
      <c r="BBZ6" s="38"/>
      <c r="BCA6" s="38"/>
      <c r="BCB6" s="38"/>
      <c r="BCC6" s="38"/>
      <c r="BCD6" s="38"/>
      <c r="BCE6" s="38"/>
      <c r="BCF6" s="38"/>
      <c r="BCG6" s="38"/>
      <c r="BCH6" s="38"/>
      <c r="BCI6" s="38"/>
      <c r="BCJ6" s="38"/>
      <c r="BCK6" s="38"/>
      <c r="BCL6" s="38"/>
      <c r="BCM6" s="38"/>
      <c r="BCN6" s="38"/>
      <c r="BCO6" s="38"/>
      <c r="BCP6" s="38"/>
      <c r="BCQ6" s="38"/>
      <c r="BCR6" s="38"/>
      <c r="BCS6" s="38"/>
      <c r="BCT6" s="38"/>
      <c r="BCU6" s="38"/>
      <c r="BCV6" s="38"/>
      <c r="BCW6" s="38"/>
      <c r="BCX6" s="38"/>
      <c r="BCY6" s="38"/>
      <c r="BCZ6" s="38"/>
      <c r="BDA6" s="38"/>
      <c r="BDB6" s="38"/>
      <c r="BDC6" s="38"/>
      <c r="BDD6" s="38"/>
      <c r="BDE6" s="38"/>
      <c r="BDF6" s="38"/>
      <c r="BDG6" s="38"/>
      <c r="BDH6" s="38"/>
      <c r="BDI6" s="38"/>
      <c r="BDJ6" s="38"/>
      <c r="BDK6" s="38"/>
      <c r="BDL6" s="38"/>
      <c r="BDM6" s="38"/>
      <c r="BDN6" s="38"/>
      <c r="BDO6" s="38"/>
      <c r="BDP6" s="38"/>
      <c r="BDQ6" s="38"/>
      <c r="BDR6" s="38"/>
      <c r="BDS6" s="38"/>
      <c r="BDT6" s="38"/>
      <c r="BDU6" s="38"/>
      <c r="BDV6" s="38"/>
      <c r="BDW6" s="38"/>
      <c r="BDX6" s="38"/>
      <c r="BDY6" s="38"/>
      <c r="BDZ6" s="38"/>
      <c r="BEA6" s="38"/>
      <c r="BEB6" s="38"/>
      <c r="BEC6" s="38"/>
      <c r="BED6" s="38"/>
      <c r="BEE6" s="38"/>
      <c r="BEF6" s="38"/>
      <c r="BEG6" s="38"/>
      <c r="BEH6" s="38"/>
      <c r="BEI6" s="38"/>
      <c r="BEJ6" s="38"/>
      <c r="BEK6" s="38"/>
      <c r="BEL6" s="38"/>
      <c r="BEM6" s="38"/>
      <c r="BEN6" s="38"/>
      <c r="BEO6" s="38"/>
      <c r="BEP6" s="38"/>
      <c r="BEQ6" s="38"/>
      <c r="BER6" s="38"/>
      <c r="BES6" s="38"/>
      <c r="BET6" s="38"/>
      <c r="BEU6" s="38"/>
      <c r="BEV6" s="38"/>
      <c r="BEW6" s="38"/>
      <c r="BEX6" s="38"/>
      <c r="BEY6" s="38"/>
      <c r="BEZ6" s="38"/>
      <c r="BFA6" s="38"/>
      <c r="BFB6" s="38"/>
      <c r="BFC6" s="38"/>
      <c r="BFD6" s="38"/>
      <c r="BFE6" s="38"/>
      <c r="BFF6" s="38"/>
      <c r="BFG6" s="38"/>
      <c r="BFH6" s="38"/>
      <c r="BFI6" s="38"/>
      <c r="BFJ6" s="38"/>
      <c r="BFK6" s="38"/>
      <c r="BFL6" s="38"/>
      <c r="BFM6" s="38"/>
      <c r="BFN6" s="38"/>
      <c r="BFO6" s="38"/>
      <c r="BFP6" s="38"/>
      <c r="BFQ6" s="38"/>
      <c r="BFR6" s="38"/>
      <c r="BFS6" s="38"/>
      <c r="BFT6" s="38"/>
      <c r="BFU6" s="38"/>
      <c r="BFV6" s="38"/>
      <c r="BFW6" s="38"/>
      <c r="BFX6" s="38"/>
      <c r="BFY6" s="38"/>
      <c r="BFZ6" s="38"/>
      <c r="BGA6" s="38"/>
      <c r="BGB6" s="38"/>
      <c r="BGC6" s="38"/>
      <c r="BGD6" s="38"/>
      <c r="BGE6" s="38"/>
      <c r="BGF6" s="38"/>
      <c r="BGG6" s="38"/>
      <c r="BGH6" s="38"/>
      <c r="BGI6" s="38"/>
      <c r="BGJ6" s="38"/>
      <c r="BGK6" s="38"/>
      <c r="BGL6" s="38"/>
      <c r="BGM6" s="38"/>
      <c r="BGN6" s="38"/>
      <c r="BGO6" s="38"/>
      <c r="BGP6" s="38"/>
      <c r="BGQ6" s="38"/>
      <c r="BGR6" s="38"/>
      <c r="BGS6" s="38"/>
      <c r="BGT6" s="38"/>
      <c r="BGU6" s="38"/>
      <c r="BGV6" s="38"/>
      <c r="BGW6" s="38"/>
      <c r="BGX6" s="38"/>
      <c r="BGY6" s="38"/>
      <c r="BGZ6" s="38"/>
      <c r="BHA6" s="38"/>
      <c r="BHB6" s="38"/>
      <c r="BHC6" s="38"/>
      <c r="BHD6" s="38"/>
      <c r="BHE6" s="38"/>
      <c r="BHF6" s="38"/>
      <c r="BHG6" s="38"/>
      <c r="BHH6" s="38"/>
      <c r="BHI6" s="38"/>
      <c r="BHJ6" s="38"/>
      <c r="BHK6" s="38"/>
      <c r="BHL6" s="38"/>
      <c r="BHM6" s="38"/>
      <c r="BHN6" s="38"/>
      <c r="BHO6" s="38"/>
      <c r="BHP6" s="38"/>
      <c r="BHQ6" s="38"/>
      <c r="BHR6" s="38"/>
      <c r="BHS6" s="38"/>
      <c r="BHT6" s="38"/>
      <c r="BHU6" s="38"/>
      <c r="BHV6" s="38"/>
      <c r="BHW6" s="38"/>
      <c r="BHX6" s="38"/>
      <c r="BHY6" s="38"/>
      <c r="BHZ6" s="38"/>
      <c r="BIA6" s="38"/>
      <c r="BIB6" s="38"/>
      <c r="BIC6" s="38"/>
      <c r="BID6" s="38"/>
      <c r="BIE6" s="38"/>
      <c r="BIF6" s="38"/>
      <c r="BIG6" s="38"/>
      <c r="BIH6" s="38"/>
      <c r="BII6" s="38"/>
      <c r="BIJ6" s="38"/>
      <c r="BIK6" s="38"/>
      <c r="BIL6" s="38"/>
      <c r="BIM6" s="38"/>
      <c r="BIN6" s="38"/>
      <c r="BIO6" s="38"/>
      <c r="BIP6" s="38"/>
      <c r="BIQ6" s="38"/>
      <c r="BIR6" s="38"/>
      <c r="BIS6" s="38"/>
      <c r="BIT6" s="38"/>
      <c r="BIU6" s="38"/>
      <c r="BIV6" s="38"/>
      <c r="BIW6" s="38"/>
      <c r="BIX6" s="38"/>
      <c r="BIY6" s="38"/>
      <c r="BIZ6" s="38"/>
      <c r="BJA6" s="38"/>
      <c r="BJB6" s="38"/>
      <c r="BJC6" s="38"/>
      <c r="BJD6" s="38"/>
      <c r="BJE6" s="38"/>
      <c r="BJF6" s="38"/>
      <c r="BJG6" s="38"/>
      <c r="BJH6" s="38"/>
      <c r="BJI6" s="38"/>
      <c r="BJJ6" s="38"/>
      <c r="BJK6" s="38"/>
      <c r="BJL6" s="38"/>
      <c r="BJM6" s="38"/>
      <c r="BJN6" s="38"/>
      <c r="BJO6" s="38"/>
      <c r="BJP6" s="38"/>
      <c r="BJQ6" s="38"/>
      <c r="BJR6" s="38"/>
      <c r="BJS6" s="38"/>
      <c r="BJT6" s="38"/>
      <c r="BJU6" s="38"/>
      <c r="BJV6" s="38"/>
      <c r="BJW6" s="38"/>
      <c r="BJX6" s="38"/>
      <c r="BJY6" s="38"/>
      <c r="BJZ6" s="38"/>
      <c r="BKA6" s="38"/>
      <c r="BKB6" s="38"/>
      <c r="BKC6" s="38"/>
      <c r="BKD6" s="38"/>
      <c r="BKE6" s="38"/>
      <c r="BKF6" s="38"/>
      <c r="BKG6" s="38"/>
      <c r="BKH6" s="38"/>
      <c r="BKI6" s="38"/>
      <c r="BKJ6" s="38"/>
      <c r="BKK6" s="38"/>
      <c r="BKL6" s="38"/>
      <c r="BKM6" s="38"/>
      <c r="BKN6" s="38"/>
      <c r="BKO6" s="38"/>
      <c r="BKP6" s="38"/>
      <c r="BKQ6" s="38"/>
      <c r="BKR6" s="38"/>
      <c r="BKS6" s="38"/>
      <c r="BKT6" s="38"/>
      <c r="BKU6" s="38"/>
      <c r="BKV6" s="38"/>
      <c r="BKW6" s="38"/>
      <c r="BKX6" s="38"/>
      <c r="BKY6" s="38"/>
      <c r="BKZ6" s="38"/>
      <c r="BLA6" s="38"/>
      <c r="BLB6" s="38"/>
      <c r="BLC6" s="38"/>
      <c r="BLD6" s="38"/>
      <c r="BLE6" s="38"/>
      <c r="BLF6" s="38"/>
      <c r="BLG6" s="38"/>
      <c r="BLH6" s="38"/>
      <c r="BLI6" s="38"/>
      <c r="BLJ6" s="38"/>
      <c r="BLK6" s="38"/>
      <c r="BLL6" s="38"/>
      <c r="BLM6" s="38"/>
      <c r="BLN6" s="38"/>
      <c r="BLO6" s="38"/>
      <c r="BLP6" s="38"/>
      <c r="BLQ6" s="38"/>
      <c r="BLR6" s="38"/>
      <c r="BLS6" s="38"/>
      <c r="BLT6" s="38"/>
      <c r="BLU6" s="38"/>
      <c r="BLV6" s="38"/>
      <c r="BLW6" s="38"/>
      <c r="BLX6" s="38"/>
      <c r="BLY6" s="38"/>
      <c r="BLZ6" s="38"/>
      <c r="BMA6" s="38"/>
      <c r="BMB6" s="38"/>
      <c r="BMC6" s="38"/>
      <c r="BMD6" s="38"/>
      <c r="BME6" s="38"/>
      <c r="BMF6" s="38"/>
      <c r="BMG6" s="38"/>
      <c r="BMH6" s="38"/>
      <c r="BMI6" s="38"/>
      <c r="BMJ6" s="38"/>
      <c r="BMK6" s="38"/>
      <c r="BML6" s="38"/>
      <c r="BMM6" s="38"/>
      <c r="BMN6" s="38"/>
      <c r="BMO6" s="38"/>
      <c r="BMP6" s="38"/>
      <c r="BMQ6" s="38"/>
      <c r="BMR6" s="38"/>
      <c r="BMS6" s="38"/>
      <c r="BMT6" s="38"/>
      <c r="BMU6" s="38"/>
      <c r="BMV6" s="38"/>
      <c r="BMW6" s="38"/>
      <c r="BMX6" s="38"/>
      <c r="BMY6" s="38"/>
      <c r="BMZ6" s="38"/>
      <c r="BNA6" s="38"/>
      <c r="BNB6" s="38"/>
      <c r="BNC6" s="38"/>
      <c r="BND6" s="38"/>
      <c r="BNE6" s="38"/>
      <c r="BNF6" s="38"/>
      <c r="BNG6" s="38"/>
      <c r="BNH6" s="38"/>
      <c r="BNI6" s="38"/>
      <c r="BNJ6" s="38"/>
      <c r="BNK6" s="38"/>
      <c r="BNL6" s="38"/>
      <c r="BNM6" s="38"/>
      <c r="BNN6" s="38"/>
      <c r="BNO6" s="38"/>
      <c r="BNP6" s="38"/>
      <c r="BNQ6" s="38"/>
      <c r="BNR6" s="38"/>
      <c r="BNS6" s="38"/>
      <c r="BNT6" s="38"/>
      <c r="BNU6" s="38"/>
      <c r="BNV6" s="38"/>
      <c r="BNW6" s="38"/>
      <c r="BNX6" s="38"/>
      <c r="BNY6" s="38"/>
      <c r="BNZ6" s="38"/>
      <c r="BOA6" s="38"/>
      <c r="BOB6" s="38"/>
      <c r="BOC6" s="38"/>
      <c r="BOD6" s="38"/>
      <c r="BOE6" s="38"/>
      <c r="BOF6" s="38"/>
      <c r="BOG6" s="38"/>
      <c r="BOH6" s="38"/>
      <c r="BOI6" s="38"/>
      <c r="BOJ6" s="38"/>
      <c r="BOK6" s="38"/>
      <c r="BOL6" s="38"/>
      <c r="BOM6" s="38"/>
      <c r="BON6" s="38"/>
      <c r="BOO6" s="38"/>
      <c r="BOP6" s="38"/>
      <c r="BOQ6" s="38"/>
      <c r="BOR6" s="38"/>
      <c r="BOS6" s="38"/>
      <c r="BOT6" s="38"/>
      <c r="BOU6" s="38"/>
      <c r="BOV6" s="38"/>
      <c r="BOW6" s="38"/>
      <c r="BOX6" s="38"/>
      <c r="BOY6" s="38"/>
      <c r="BOZ6" s="38"/>
      <c r="BPA6" s="38"/>
      <c r="BPB6" s="38"/>
      <c r="BPC6" s="38"/>
      <c r="BPD6" s="38"/>
      <c r="BPE6" s="38"/>
      <c r="BPF6" s="38"/>
      <c r="BPG6" s="38"/>
      <c r="BPH6" s="38"/>
      <c r="BPI6" s="38"/>
      <c r="BPJ6" s="38"/>
      <c r="BPK6" s="38"/>
      <c r="BPL6" s="38"/>
      <c r="BPM6" s="38"/>
      <c r="BPN6" s="38"/>
      <c r="BPO6" s="38"/>
      <c r="BPP6" s="38"/>
      <c r="BPQ6" s="38"/>
      <c r="BPR6" s="38"/>
      <c r="BPS6" s="38"/>
      <c r="BPT6" s="38"/>
      <c r="BPU6" s="38"/>
      <c r="BPV6" s="38"/>
      <c r="BPW6" s="38"/>
      <c r="BPX6" s="38"/>
      <c r="BPY6" s="38"/>
      <c r="BPZ6" s="38"/>
      <c r="BQA6" s="38"/>
      <c r="BQB6" s="38"/>
      <c r="BQC6" s="38"/>
      <c r="BQD6" s="38"/>
      <c r="BQE6" s="38"/>
      <c r="BQF6" s="38"/>
      <c r="BQG6" s="38"/>
      <c r="BQH6" s="38"/>
      <c r="BQI6" s="38"/>
      <c r="BQJ6" s="38"/>
      <c r="BQK6" s="38"/>
      <c r="BQL6" s="38"/>
      <c r="BQM6" s="38"/>
      <c r="BQN6" s="38"/>
      <c r="BQO6" s="38"/>
      <c r="BQP6" s="38"/>
      <c r="BQQ6" s="38"/>
      <c r="BQR6" s="38"/>
      <c r="BQS6" s="38"/>
      <c r="BQT6" s="38"/>
      <c r="BQU6" s="38"/>
      <c r="BQV6" s="38"/>
      <c r="BQW6" s="38"/>
      <c r="BQX6" s="38"/>
      <c r="BQY6" s="38"/>
      <c r="BQZ6" s="38"/>
      <c r="BRA6" s="38"/>
      <c r="BRB6" s="38"/>
      <c r="BRC6" s="38"/>
      <c r="BRD6" s="38"/>
      <c r="BRE6" s="38"/>
      <c r="BRF6" s="38"/>
      <c r="BRG6" s="38"/>
      <c r="BRH6" s="38"/>
      <c r="BRI6" s="38"/>
      <c r="BRJ6" s="38"/>
      <c r="BRK6" s="38"/>
      <c r="BRL6" s="38"/>
      <c r="BRM6" s="38"/>
      <c r="BRN6" s="38"/>
      <c r="BRO6" s="38"/>
      <c r="BRP6" s="38"/>
      <c r="BRQ6" s="38"/>
      <c r="BRR6" s="38"/>
      <c r="BRS6" s="38"/>
      <c r="BRT6" s="38"/>
      <c r="BRU6" s="38"/>
      <c r="BRV6" s="38"/>
      <c r="BRW6" s="38"/>
      <c r="BRX6" s="38"/>
      <c r="BRY6" s="38"/>
      <c r="BRZ6" s="38"/>
      <c r="BSA6" s="38"/>
      <c r="BSB6" s="38"/>
      <c r="BSC6" s="38"/>
      <c r="BSD6" s="38"/>
      <c r="BSE6" s="38"/>
      <c r="BSF6" s="38"/>
      <c r="BSG6" s="38"/>
      <c r="BSH6" s="38"/>
      <c r="BSI6" s="38"/>
      <c r="BSJ6" s="38"/>
      <c r="BSK6" s="38"/>
      <c r="BSL6" s="38"/>
      <c r="BSM6" s="38"/>
      <c r="BSN6" s="38"/>
      <c r="BSO6" s="38"/>
      <c r="BSP6" s="38"/>
      <c r="BSQ6" s="38"/>
      <c r="BSR6" s="38"/>
      <c r="BSS6" s="38"/>
      <c r="BST6" s="38"/>
      <c r="BSU6" s="38"/>
      <c r="BSV6" s="38"/>
      <c r="BSW6" s="38"/>
      <c r="BSX6" s="38"/>
      <c r="BSY6" s="38"/>
      <c r="BSZ6" s="38"/>
      <c r="BTA6" s="38"/>
      <c r="BTB6" s="38"/>
      <c r="BTC6" s="38"/>
      <c r="BTD6" s="38"/>
      <c r="BTE6" s="38"/>
      <c r="BTF6" s="38"/>
      <c r="BTG6" s="38"/>
      <c r="BTH6" s="38"/>
      <c r="BTI6" s="38"/>
      <c r="BTJ6" s="38"/>
      <c r="BTK6" s="38"/>
      <c r="BTL6" s="38"/>
      <c r="BTM6" s="38"/>
      <c r="BTN6" s="38"/>
      <c r="BTO6" s="38"/>
      <c r="BTP6" s="38"/>
      <c r="BTQ6" s="38"/>
      <c r="BTR6" s="38"/>
      <c r="BTS6" s="38"/>
      <c r="BTT6" s="38"/>
      <c r="BTU6" s="38"/>
      <c r="BTV6" s="38"/>
      <c r="BTW6" s="38"/>
      <c r="BTX6" s="38"/>
      <c r="BTY6" s="38"/>
      <c r="BTZ6" s="38"/>
      <c r="BUA6" s="38"/>
      <c r="BUB6" s="38"/>
      <c r="BUC6" s="38"/>
      <c r="BUD6" s="38"/>
      <c r="BUE6" s="38"/>
      <c r="BUF6" s="38"/>
      <c r="BUG6" s="38"/>
      <c r="BUH6" s="38"/>
      <c r="BUI6" s="38"/>
      <c r="BUJ6" s="38"/>
      <c r="BUK6" s="38"/>
      <c r="BUL6" s="38"/>
      <c r="BUM6" s="38"/>
      <c r="BUN6" s="38"/>
      <c r="BUO6" s="38"/>
      <c r="BUP6" s="38"/>
      <c r="BUQ6" s="38"/>
      <c r="BUR6" s="38"/>
      <c r="BUS6" s="38"/>
      <c r="BUT6" s="38"/>
      <c r="BUU6" s="38"/>
      <c r="BUV6" s="38"/>
      <c r="BUW6" s="38"/>
      <c r="BUX6" s="38"/>
      <c r="BUY6" s="38"/>
      <c r="BUZ6" s="38"/>
      <c r="BVA6" s="38"/>
      <c r="BVB6" s="38"/>
      <c r="BVC6" s="38"/>
      <c r="BVD6" s="38"/>
      <c r="BVE6" s="38"/>
      <c r="BVF6" s="38"/>
      <c r="BVG6" s="38"/>
      <c r="BVH6" s="38"/>
      <c r="BVI6" s="38"/>
      <c r="BVJ6" s="38"/>
      <c r="BVK6" s="38"/>
      <c r="BVL6" s="38"/>
      <c r="BVM6" s="38"/>
      <c r="BVN6" s="38"/>
      <c r="BVO6" s="38"/>
      <c r="BVP6" s="38"/>
      <c r="BVQ6" s="38"/>
      <c r="BVR6" s="38"/>
      <c r="BVS6" s="38"/>
      <c r="BVT6" s="38"/>
      <c r="BVU6" s="38"/>
      <c r="BVV6" s="38"/>
      <c r="BVW6" s="38"/>
      <c r="BVX6" s="38"/>
      <c r="BVY6" s="38"/>
      <c r="BVZ6" s="38"/>
      <c r="BWA6" s="38"/>
      <c r="BWB6" s="38"/>
      <c r="BWC6" s="38"/>
      <c r="BWD6" s="38"/>
      <c r="BWE6" s="38"/>
      <c r="BWF6" s="38"/>
      <c r="BWG6" s="38"/>
      <c r="BWH6" s="38"/>
      <c r="BWI6" s="38"/>
      <c r="BWJ6" s="38"/>
      <c r="BWK6" s="38"/>
      <c r="BWL6" s="38"/>
      <c r="BWM6" s="38"/>
      <c r="BWN6" s="38"/>
      <c r="BWO6" s="38"/>
      <c r="BWP6" s="38"/>
      <c r="BWQ6" s="38"/>
      <c r="BWR6" s="38"/>
      <c r="BWS6" s="38"/>
      <c r="BWT6" s="38"/>
      <c r="BWU6" s="38"/>
      <c r="BWV6" s="38"/>
      <c r="BWW6" s="38"/>
      <c r="BWX6" s="38"/>
      <c r="BWY6" s="38"/>
      <c r="BWZ6" s="38"/>
      <c r="BXA6" s="38"/>
      <c r="BXB6" s="38"/>
      <c r="BXC6" s="38"/>
      <c r="BXD6" s="38"/>
      <c r="BXE6" s="38"/>
      <c r="BXF6" s="38"/>
      <c r="BXG6" s="38"/>
      <c r="BXH6" s="38"/>
      <c r="BXI6" s="38"/>
      <c r="BXJ6" s="38"/>
      <c r="BXK6" s="38"/>
      <c r="BXL6" s="38"/>
      <c r="BXM6" s="38"/>
      <c r="BXN6" s="38"/>
      <c r="BXO6" s="38"/>
      <c r="BXP6" s="38"/>
      <c r="BXQ6" s="38"/>
      <c r="BXR6" s="38"/>
      <c r="BXS6" s="38"/>
      <c r="BXT6" s="38"/>
      <c r="BXU6" s="38"/>
      <c r="BXV6" s="38"/>
      <c r="BXW6" s="38"/>
      <c r="BXX6" s="38"/>
      <c r="BXY6" s="38"/>
      <c r="BXZ6" s="38"/>
      <c r="BYA6" s="38"/>
      <c r="BYB6" s="38"/>
      <c r="BYC6" s="38"/>
      <c r="BYD6" s="38"/>
      <c r="BYE6" s="38"/>
      <c r="BYF6" s="38"/>
      <c r="BYG6" s="38"/>
      <c r="BYH6" s="38"/>
      <c r="BYI6" s="38"/>
      <c r="BYJ6" s="38"/>
      <c r="BYK6" s="38"/>
      <c r="BYL6" s="38"/>
      <c r="BYM6" s="38"/>
      <c r="BYN6" s="38"/>
      <c r="BYO6" s="38"/>
      <c r="BYP6" s="38"/>
      <c r="BYQ6" s="38"/>
      <c r="BYR6" s="38"/>
      <c r="BYS6" s="38"/>
      <c r="BYT6" s="38"/>
      <c r="BYU6" s="38"/>
      <c r="BYV6" s="38"/>
      <c r="BYW6" s="38"/>
      <c r="BYX6" s="38"/>
      <c r="BYY6" s="38"/>
      <c r="BYZ6" s="38"/>
      <c r="BZA6" s="38"/>
      <c r="BZB6" s="38"/>
      <c r="BZC6" s="38"/>
      <c r="BZD6" s="38"/>
      <c r="BZE6" s="38"/>
      <c r="BZF6" s="38"/>
      <c r="BZG6" s="38"/>
      <c r="BZH6" s="38"/>
      <c r="BZI6" s="38"/>
      <c r="BZJ6" s="38"/>
      <c r="BZK6" s="38"/>
      <c r="BZL6" s="38"/>
      <c r="BZM6" s="38"/>
      <c r="BZN6" s="38"/>
      <c r="BZO6" s="38"/>
      <c r="BZP6" s="38"/>
      <c r="BZQ6" s="38"/>
      <c r="BZR6" s="38"/>
      <c r="BZS6" s="38"/>
      <c r="BZT6" s="38"/>
      <c r="BZU6" s="38"/>
      <c r="BZV6" s="38"/>
      <c r="BZW6" s="38"/>
      <c r="BZX6" s="38"/>
      <c r="BZY6" s="38"/>
      <c r="BZZ6" s="38"/>
      <c r="CAA6" s="38"/>
      <c r="CAB6" s="38"/>
      <c r="CAC6" s="38"/>
      <c r="CAD6" s="38"/>
      <c r="CAE6" s="38"/>
      <c r="CAF6" s="38"/>
      <c r="CAG6" s="38"/>
      <c r="CAH6" s="38"/>
      <c r="CAI6" s="38"/>
      <c r="CAJ6" s="38"/>
      <c r="CAK6" s="38"/>
      <c r="CAL6" s="38"/>
      <c r="CAM6" s="38"/>
      <c r="CAN6" s="38"/>
      <c r="CAO6" s="38"/>
      <c r="CAP6" s="38"/>
      <c r="CAQ6" s="38"/>
      <c r="CAR6" s="38"/>
      <c r="CAS6" s="38"/>
      <c r="CAT6" s="38"/>
      <c r="CAU6" s="38"/>
      <c r="CAV6" s="38"/>
      <c r="CAW6" s="38"/>
      <c r="CAX6" s="38"/>
      <c r="CAY6" s="38"/>
      <c r="CAZ6" s="38"/>
      <c r="CBA6" s="38"/>
      <c r="CBB6" s="38"/>
      <c r="CBC6" s="38"/>
      <c r="CBD6" s="38"/>
      <c r="CBE6" s="38"/>
      <c r="CBF6" s="38"/>
      <c r="CBG6" s="38"/>
      <c r="CBH6" s="38"/>
      <c r="CBI6" s="38"/>
      <c r="CBJ6" s="38"/>
      <c r="CBK6" s="38"/>
      <c r="CBL6" s="38"/>
      <c r="CBM6" s="38"/>
      <c r="CBN6" s="38"/>
      <c r="CBO6" s="38"/>
      <c r="CBP6" s="38"/>
      <c r="CBQ6" s="38"/>
      <c r="CBR6" s="38"/>
      <c r="CBS6" s="38"/>
      <c r="CBT6" s="38"/>
      <c r="CBU6" s="38"/>
      <c r="CBV6" s="38"/>
      <c r="CBW6" s="38"/>
      <c r="CBX6" s="38"/>
      <c r="CBY6" s="38"/>
      <c r="CBZ6" s="38"/>
      <c r="CCA6" s="38"/>
      <c r="CCB6" s="38"/>
      <c r="CCC6" s="38"/>
      <c r="CCD6" s="38"/>
      <c r="CCE6" s="38"/>
      <c r="CCF6" s="38"/>
      <c r="CCG6" s="38"/>
      <c r="CCH6" s="38"/>
      <c r="CCI6" s="38"/>
      <c r="CCJ6" s="38"/>
      <c r="CCK6" s="38"/>
      <c r="CCL6" s="38"/>
      <c r="CCM6" s="38"/>
      <c r="CCN6" s="38"/>
      <c r="CCO6" s="38"/>
      <c r="CCP6" s="38"/>
      <c r="CCQ6" s="38"/>
      <c r="CCR6" s="38"/>
      <c r="CCS6" s="38"/>
      <c r="CCT6" s="38"/>
      <c r="CCU6" s="38"/>
      <c r="CCV6" s="38"/>
      <c r="CCW6" s="38"/>
      <c r="CCX6" s="38"/>
      <c r="CCY6" s="38"/>
      <c r="CCZ6" s="38"/>
      <c r="CDA6" s="38"/>
      <c r="CDB6" s="38"/>
      <c r="CDC6" s="38"/>
      <c r="CDD6" s="38"/>
      <c r="CDE6" s="38"/>
      <c r="CDF6" s="38"/>
      <c r="CDG6" s="38"/>
      <c r="CDH6" s="38"/>
      <c r="CDI6" s="38"/>
      <c r="CDJ6" s="38"/>
      <c r="CDK6" s="38"/>
      <c r="CDL6" s="38"/>
      <c r="CDM6" s="38"/>
      <c r="CDN6" s="38"/>
      <c r="CDO6" s="38"/>
      <c r="CDP6" s="38"/>
      <c r="CDQ6" s="38"/>
      <c r="CDR6" s="38"/>
      <c r="CDS6" s="38"/>
      <c r="CDT6" s="38"/>
      <c r="CDU6" s="38"/>
      <c r="CDV6" s="38"/>
      <c r="CDW6" s="38"/>
      <c r="CDX6" s="38"/>
      <c r="CDY6" s="38"/>
      <c r="CDZ6" s="38"/>
      <c r="CEA6" s="38"/>
      <c r="CEB6" s="38"/>
      <c r="CEC6" s="38"/>
      <c r="CED6" s="38"/>
      <c r="CEE6" s="38"/>
      <c r="CEF6" s="38"/>
      <c r="CEG6" s="38"/>
      <c r="CEH6" s="38"/>
      <c r="CEI6" s="38"/>
      <c r="CEJ6" s="38"/>
      <c r="CEK6" s="38"/>
      <c r="CEL6" s="38"/>
      <c r="CEM6" s="38"/>
      <c r="CEN6" s="38"/>
      <c r="CEO6" s="38"/>
      <c r="CEP6" s="38"/>
      <c r="CEQ6" s="38"/>
      <c r="CER6" s="38"/>
      <c r="CES6" s="38"/>
      <c r="CET6" s="38"/>
      <c r="CEU6" s="38"/>
      <c r="CEV6" s="38"/>
      <c r="CEW6" s="38"/>
      <c r="CEX6" s="38"/>
      <c r="CEY6" s="38"/>
      <c r="CEZ6" s="38"/>
      <c r="CFA6" s="38"/>
      <c r="CFB6" s="38"/>
      <c r="CFC6" s="38"/>
      <c r="CFD6" s="38"/>
      <c r="CFE6" s="38"/>
      <c r="CFF6" s="38"/>
      <c r="CFG6" s="38"/>
      <c r="CFH6" s="38"/>
      <c r="CFI6" s="38"/>
      <c r="CFJ6" s="38"/>
      <c r="CFK6" s="38"/>
      <c r="CFL6" s="38"/>
      <c r="CFM6" s="38"/>
      <c r="CFN6" s="38"/>
      <c r="CFO6" s="38"/>
      <c r="CFP6" s="38"/>
      <c r="CFQ6" s="38"/>
      <c r="CFR6" s="38"/>
      <c r="CFS6" s="38"/>
      <c r="CFT6" s="38"/>
      <c r="CFU6" s="38"/>
      <c r="CFV6" s="38"/>
      <c r="CFW6" s="38"/>
      <c r="CFX6" s="38"/>
      <c r="CFY6" s="38"/>
      <c r="CFZ6" s="38"/>
      <c r="CGA6" s="38"/>
      <c r="CGB6" s="38"/>
      <c r="CGC6" s="38"/>
      <c r="CGD6" s="38"/>
      <c r="CGE6" s="38"/>
      <c r="CGF6" s="38"/>
      <c r="CGG6" s="38"/>
      <c r="CGH6" s="38"/>
      <c r="CGI6" s="38"/>
      <c r="CGJ6" s="38"/>
      <c r="CGK6" s="38"/>
      <c r="CGL6" s="38"/>
      <c r="CGM6" s="38"/>
      <c r="CGN6" s="38"/>
      <c r="CGO6" s="38"/>
      <c r="CGP6" s="38"/>
      <c r="CGQ6" s="38"/>
      <c r="CGR6" s="38"/>
      <c r="CGS6" s="38"/>
      <c r="CGT6" s="38"/>
      <c r="CGU6" s="38"/>
      <c r="CGV6" s="38"/>
      <c r="CGW6" s="38"/>
      <c r="CGX6" s="38"/>
      <c r="CGY6" s="38"/>
      <c r="CGZ6" s="38"/>
      <c r="CHA6" s="38"/>
      <c r="CHB6" s="38"/>
      <c r="CHC6" s="38"/>
      <c r="CHD6" s="38"/>
      <c r="CHE6" s="38"/>
      <c r="CHF6" s="38"/>
      <c r="CHG6" s="38"/>
      <c r="CHH6" s="38"/>
      <c r="CHI6" s="38"/>
      <c r="CHJ6" s="38"/>
      <c r="CHK6" s="38"/>
      <c r="CHL6" s="38"/>
      <c r="CHM6" s="38"/>
      <c r="CHN6" s="38"/>
      <c r="CHO6" s="38"/>
      <c r="CHP6" s="38"/>
      <c r="CHQ6" s="38"/>
      <c r="CHR6" s="38"/>
      <c r="CHS6" s="38"/>
      <c r="CHT6" s="38"/>
      <c r="CHU6" s="38"/>
      <c r="CHV6" s="38"/>
      <c r="CHW6" s="38"/>
      <c r="CHX6" s="38"/>
      <c r="CHY6" s="38"/>
      <c r="CHZ6" s="38"/>
      <c r="CIA6" s="38"/>
      <c r="CIB6" s="38"/>
      <c r="CIC6" s="38"/>
      <c r="CID6" s="38"/>
      <c r="CIE6" s="38"/>
      <c r="CIF6" s="38"/>
      <c r="CIG6" s="38"/>
      <c r="CIH6" s="38"/>
      <c r="CII6" s="38"/>
      <c r="CIJ6" s="38"/>
      <c r="CIK6" s="38"/>
      <c r="CIL6" s="38"/>
      <c r="CIM6" s="38"/>
      <c r="CIN6" s="38"/>
      <c r="CIO6" s="38"/>
      <c r="CIP6" s="38"/>
      <c r="CIQ6" s="38"/>
      <c r="CIR6" s="38"/>
      <c r="CIS6" s="38"/>
      <c r="CIT6" s="38"/>
      <c r="CIU6" s="38"/>
      <c r="CIV6" s="38"/>
      <c r="CIW6" s="38"/>
      <c r="CIX6" s="38"/>
      <c r="CIY6" s="38"/>
      <c r="CIZ6" s="38"/>
      <c r="CJA6" s="38"/>
      <c r="CJB6" s="38"/>
      <c r="CJC6" s="38"/>
      <c r="CJD6" s="38"/>
      <c r="CJE6" s="38"/>
      <c r="CJF6" s="38"/>
      <c r="CJG6" s="38"/>
      <c r="CJH6" s="38"/>
      <c r="CJI6" s="38"/>
      <c r="CJJ6" s="38"/>
      <c r="CJK6" s="38"/>
      <c r="CJL6" s="38"/>
      <c r="CJM6" s="38"/>
      <c r="CJN6" s="38"/>
      <c r="CJO6" s="38"/>
      <c r="CJP6" s="38"/>
      <c r="CJQ6" s="38"/>
      <c r="CJR6" s="38"/>
      <c r="CJS6" s="38"/>
      <c r="CJT6" s="38"/>
      <c r="CJU6" s="38"/>
      <c r="CJV6" s="38"/>
      <c r="CJW6" s="38"/>
      <c r="CJX6" s="38"/>
      <c r="CJY6" s="38"/>
      <c r="CJZ6" s="38"/>
      <c r="CKA6" s="38"/>
      <c r="CKB6" s="38"/>
      <c r="CKC6" s="38"/>
      <c r="CKD6" s="38"/>
      <c r="CKE6" s="38"/>
      <c r="CKF6" s="38"/>
      <c r="CKG6" s="38"/>
      <c r="CKH6" s="38"/>
      <c r="CKI6" s="38"/>
      <c r="CKJ6" s="38"/>
      <c r="CKK6" s="38"/>
      <c r="CKL6" s="38"/>
      <c r="CKM6" s="38"/>
      <c r="CKN6" s="38"/>
      <c r="CKO6" s="38"/>
      <c r="CKP6" s="38"/>
      <c r="CKQ6" s="38"/>
      <c r="CKR6" s="38"/>
      <c r="CKS6" s="38"/>
      <c r="CKT6" s="38"/>
      <c r="CKU6" s="38"/>
      <c r="CKV6" s="38"/>
      <c r="CKW6" s="38"/>
      <c r="CKX6" s="38"/>
      <c r="CKY6" s="38"/>
      <c r="CKZ6" s="38"/>
      <c r="CLA6" s="38"/>
      <c r="CLB6" s="38"/>
      <c r="CLC6" s="38"/>
      <c r="CLD6" s="38"/>
      <c r="CLE6" s="38"/>
      <c r="CLF6" s="38"/>
      <c r="CLG6" s="38"/>
      <c r="CLH6" s="38"/>
      <c r="CLI6" s="38"/>
      <c r="CLJ6" s="38"/>
      <c r="CLK6" s="38"/>
      <c r="CLL6" s="38"/>
      <c r="CLM6" s="38"/>
      <c r="CLN6" s="38"/>
      <c r="CLO6" s="38"/>
      <c r="CLP6" s="38"/>
      <c r="CLQ6" s="38"/>
      <c r="CLR6" s="38"/>
      <c r="CLS6" s="38"/>
      <c r="CLT6" s="38"/>
      <c r="CLU6" s="38"/>
      <c r="CLV6" s="38"/>
      <c r="CLW6" s="38"/>
      <c r="CLX6" s="38"/>
      <c r="CLY6" s="38"/>
      <c r="CLZ6" s="38"/>
      <c r="CMA6" s="38"/>
      <c r="CMB6" s="38"/>
      <c r="CMC6" s="38"/>
      <c r="CMD6" s="38"/>
      <c r="CME6" s="38"/>
      <c r="CMF6" s="38"/>
      <c r="CMG6" s="38"/>
      <c r="CMH6" s="38"/>
      <c r="CMI6" s="38"/>
      <c r="CMJ6" s="38"/>
      <c r="CMK6" s="38"/>
      <c r="CML6" s="38"/>
      <c r="CMM6" s="38"/>
      <c r="CMN6" s="38"/>
      <c r="CMO6" s="38"/>
      <c r="CMP6" s="38"/>
      <c r="CMQ6" s="38"/>
      <c r="CMR6" s="38"/>
      <c r="CMS6" s="38"/>
      <c r="CMT6" s="38"/>
      <c r="CMU6" s="38"/>
      <c r="CMV6" s="38"/>
      <c r="CMW6" s="38"/>
      <c r="CMX6" s="38"/>
      <c r="CMY6" s="38"/>
      <c r="CMZ6" s="38"/>
      <c r="CNA6" s="38"/>
      <c r="CNB6" s="38"/>
      <c r="CNC6" s="38"/>
      <c r="CND6" s="38"/>
      <c r="CNE6" s="38"/>
      <c r="CNF6" s="38"/>
      <c r="CNG6" s="38"/>
      <c r="CNH6" s="38"/>
      <c r="CNI6" s="38"/>
      <c r="CNJ6" s="38"/>
      <c r="CNK6" s="38"/>
      <c r="CNL6" s="38"/>
      <c r="CNM6" s="38"/>
      <c r="CNN6" s="38"/>
      <c r="CNO6" s="38"/>
      <c r="CNP6" s="38"/>
      <c r="CNQ6" s="38"/>
      <c r="CNR6" s="38"/>
      <c r="CNS6" s="38"/>
      <c r="CNT6" s="38"/>
      <c r="CNU6" s="38"/>
      <c r="CNV6" s="38"/>
      <c r="CNW6" s="38"/>
      <c r="CNX6" s="38"/>
      <c r="CNY6" s="38"/>
      <c r="CNZ6" s="38"/>
      <c r="COA6" s="38"/>
      <c r="COB6" s="38"/>
      <c r="COC6" s="38"/>
      <c r="COD6" s="38"/>
      <c r="COE6" s="38"/>
      <c r="COF6" s="38"/>
      <c r="COG6" s="38"/>
      <c r="COH6" s="38"/>
      <c r="COI6" s="38"/>
      <c r="COJ6" s="38"/>
      <c r="COK6" s="38"/>
      <c r="COL6" s="38"/>
      <c r="COM6" s="38"/>
      <c r="CON6" s="38"/>
      <c r="COO6" s="38"/>
      <c r="COP6" s="38"/>
      <c r="COQ6" s="38"/>
      <c r="COR6" s="38"/>
      <c r="COS6" s="38"/>
      <c r="COT6" s="38"/>
      <c r="COU6" s="38"/>
      <c r="COV6" s="38"/>
      <c r="COW6" s="38"/>
      <c r="COX6" s="38"/>
      <c r="COY6" s="38"/>
      <c r="COZ6" s="38"/>
      <c r="CPA6" s="38"/>
      <c r="CPB6" s="38"/>
      <c r="CPC6" s="38"/>
      <c r="CPD6" s="38"/>
      <c r="CPE6" s="38"/>
      <c r="CPF6" s="38"/>
      <c r="CPG6" s="38"/>
      <c r="CPH6" s="38"/>
      <c r="CPI6" s="38"/>
      <c r="CPJ6" s="38"/>
      <c r="CPK6" s="38"/>
      <c r="CPL6" s="38"/>
      <c r="CPM6" s="38"/>
      <c r="CPN6" s="38"/>
      <c r="CPO6" s="38"/>
      <c r="CPP6" s="38"/>
      <c r="CPQ6" s="38"/>
      <c r="CPR6" s="38"/>
      <c r="CPS6" s="38"/>
      <c r="CPT6" s="38"/>
      <c r="CPU6" s="38"/>
      <c r="CPV6" s="38"/>
      <c r="CPW6" s="38"/>
      <c r="CPX6" s="38"/>
      <c r="CPY6" s="38"/>
      <c r="CPZ6" s="38"/>
      <c r="CQA6" s="38"/>
      <c r="CQB6" s="38"/>
      <c r="CQC6" s="38"/>
      <c r="CQD6" s="38"/>
      <c r="CQE6" s="38"/>
      <c r="CQF6" s="38"/>
      <c r="CQG6" s="38"/>
      <c r="CQH6" s="38"/>
      <c r="CQI6" s="38"/>
      <c r="CQJ6" s="38"/>
      <c r="CQK6" s="38"/>
      <c r="CQL6" s="38"/>
      <c r="CQM6" s="38"/>
      <c r="CQN6" s="38"/>
      <c r="CQO6" s="38"/>
      <c r="CQP6" s="38"/>
      <c r="CQQ6" s="38"/>
      <c r="CQR6" s="38"/>
      <c r="CQS6" s="38"/>
      <c r="CQT6" s="38"/>
      <c r="CQU6" s="38"/>
      <c r="CQV6" s="38"/>
      <c r="CQW6" s="38"/>
      <c r="CQX6" s="38"/>
      <c r="CQY6" s="38"/>
      <c r="CQZ6" s="38"/>
      <c r="CRA6" s="38"/>
      <c r="CRB6" s="38"/>
      <c r="CRC6" s="38"/>
      <c r="CRD6" s="38"/>
      <c r="CRE6" s="38"/>
      <c r="CRF6" s="38"/>
      <c r="CRG6" s="38"/>
      <c r="CRH6" s="38"/>
      <c r="CRI6" s="38"/>
      <c r="CRJ6" s="38"/>
      <c r="CRK6" s="38"/>
      <c r="CRL6" s="38"/>
      <c r="CRM6" s="38"/>
      <c r="CRN6" s="38"/>
      <c r="CRO6" s="38"/>
      <c r="CRP6" s="38"/>
      <c r="CRQ6" s="38"/>
      <c r="CRR6" s="38"/>
      <c r="CRS6" s="38"/>
      <c r="CRT6" s="38"/>
      <c r="CRU6" s="38"/>
      <c r="CRV6" s="38"/>
      <c r="CRW6" s="38"/>
      <c r="CRX6" s="38"/>
      <c r="CRY6" s="38"/>
      <c r="CRZ6" s="38"/>
      <c r="CSA6" s="38"/>
      <c r="CSB6" s="38"/>
      <c r="CSC6" s="38"/>
      <c r="CSD6" s="38"/>
      <c r="CSE6" s="38"/>
      <c r="CSF6" s="38"/>
      <c r="CSG6" s="38"/>
      <c r="CSH6" s="38"/>
      <c r="CSI6" s="38"/>
      <c r="CSJ6" s="38"/>
      <c r="CSK6" s="38"/>
      <c r="CSL6" s="38"/>
      <c r="CSM6" s="38"/>
      <c r="CSN6" s="38"/>
      <c r="CSO6" s="38"/>
      <c r="CSP6" s="38"/>
      <c r="CSQ6" s="38"/>
      <c r="CSR6" s="38"/>
      <c r="CSS6" s="38"/>
      <c r="CST6" s="38"/>
      <c r="CSU6" s="38"/>
      <c r="CSV6" s="38"/>
      <c r="CSW6" s="38"/>
      <c r="CSX6" s="38"/>
      <c r="CSY6" s="38"/>
      <c r="CSZ6" s="38"/>
      <c r="CTA6" s="38"/>
      <c r="CTB6" s="38"/>
      <c r="CTC6" s="38"/>
      <c r="CTD6" s="38"/>
      <c r="CTE6" s="38"/>
      <c r="CTF6" s="38"/>
      <c r="CTG6" s="38"/>
      <c r="CTH6" s="38"/>
      <c r="CTI6" s="38"/>
      <c r="CTJ6" s="38"/>
      <c r="CTK6" s="38"/>
      <c r="CTL6" s="38"/>
      <c r="CTM6" s="38"/>
      <c r="CTN6" s="38"/>
      <c r="CTO6" s="38"/>
      <c r="CTP6" s="38"/>
      <c r="CTQ6" s="38"/>
      <c r="CTR6" s="38"/>
      <c r="CTS6" s="38"/>
      <c r="CTT6" s="38"/>
      <c r="CTU6" s="38"/>
      <c r="CTV6" s="38"/>
      <c r="CTW6" s="38"/>
      <c r="CTX6" s="38"/>
      <c r="CTY6" s="38"/>
      <c r="CTZ6" s="38"/>
      <c r="CUA6" s="38"/>
      <c r="CUB6" s="38"/>
      <c r="CUC6" s="38"/>
      <c r="CUD6" s="38"/>
      <c r="CUE6" s="38"/>
      <c r="CUF6" s="38"/>
      <c r="CUG6" s="38"/>
      <c r="CUH6" s="38"/>
      <c r="CUI6" s="38"/>
      <c r="CUJ6" s="38"/>
      <c r="CUK6" s="38"/>
      <c r="CUL6" s="38"/>
      <c r="CUM6" s="38"/>
      <c r="CUN6" s="38"/>
      <c r="CUO6" s="38"/>
      <c r="CUP6" s="38"/>
      <c r="CUQ6" s="38"/>
      <c r="CUR6" s="38"/>
      <c r="CUS6" s="38"/>
      <c r="CUT6" s="38"/>
      <c r="CUU6" s="38"/>
      <c r="CUV6" s="38"/>
      <c r="CUW6" s="38"/>
      <c r="CUX6" s="38"/>
      <c r="CUY6" s="38"/>
      <c r="CUZ6" s="38"/>
      <c r="CVA6" s="38"/>
      <c r="CVB6" s="38"/>
      <c r="CVC6" s="38"/>
      <c r="CVD6" s="38"/>
      <c r="CVE6" s="38"/>
      <c r="CVF6" s="38"/>
      <c r="CVG6" s="38"/>
      <c r="CVH6" s="38"/>
      <c r="CVI6" s="38"/>
      <c r="CVJ6" s="38"/>
      <c r="CVK6" s="38"/>
      <c r="CVL6" s="38"/>
      <c r="CVM6" s="38"/>
      <c r="CVN6" s="38"/>
      <c r="CVO6" s="38"/>
      <c r="CVP6" s="38"/>
      <c r="CVQ6" s="38"/>
      <c r="CVR6" s="38"/>
      <c r="CVS6" s="38"/>
      <c r="CVT6" s="38"/>
      <c r="CVU6" s="38"/>
      <c r="CVV6" s="38"/>
      <c r="CVW6" s="38"/>
      <c r="CVX6" s="38"/>
      <c r="CVY6" s="38"/>
      <c r="CVZ6" s="38"/>
      <c r="CWA6" s="38"/>
      <c r="CWB6" s="38"/>
      <c r="CWC6" s="38"/>
      <c r="CWD6" s="38"/>
      <c r="CWE6" s="38"/>
      <c r="CWF6" s="38"/>
      <c r="CWG6" s="38"/>
      <c r="CWH6" s="38"/>
      <c r="CWI6" s="38"/>
      <c r="CWJ6" s="38"/>
      <c r="CWK6" s="38"/>
      <c r="CWL6" s="38"/>
      <c r="CWM6" s="38"/>
      <c r="CWN6" s="38"/>
      <c r="CWO6" s="38"/>
      <c r="CWP6" s="38"/>
      <c r="CWQ6" s="38"/>
      <c r="CWR6" s="38"/>
      <c r="CWS6" s="38"/>
      <c r="CWT6" s="38"/>
      <c r="CWU6" s="38"/>
      <c r="CWV6" s="38"/>
      <c r="CWW6" s="38"/>
      <c r="CWX6" s="38"/>
      <c r="CWY6" s="38"/>
      <c r="CWZ6" s="38"/>
      <c r="CXA6" s="38"/>
      <c r="CXB6" s="38"/>
      <c r="CXC6" s="38"/>
      <c r="CXD6" s="38"/>
      <c r="CXE6" s="38"/>
      <c r="CXF6" s="38"/>
      <c r="CXG6" s="38"/>
      <c r="CXH6" s="38"/>
      <c r="CXI6" s="38"/>
      <c r="CXJ6" s="38"/>
      <c r="CXK6" s="38"/>
      <c r="CXL6" s="38"/>
      <c r="CXM6" s="38"/>
      <c r="CXN6" s="38"/>
      <c r="CXO6" s="38"/>
      <c r="CXP6" s="38"/>
      <c r="CXQ6" s="38"/>
      <c r="CXR6" s="38"/>
      <c r="CXS6" s="38"/>
      <c r="CXT6" s="38"/>
      <c r="CXU6" s="38"/>
      <c r="CXV6" s="38"/>
      <c r="CXW6" s="38"/>
      <c r="CXX6" s="38"/>
      <c r="CXY6" s="38"/>
      <c r="CXZ6" s="38"/>
      <c r="CYA6" s="38"/>
      <c r="CYB6" s="38"/>
      <c r="CYC6" s="38"/>
      <c r="CYD6" s="38"/>
      <c r="CYE6" s="38"/>
      <c r="CYF6" s="38"/>
      <c r="CYG6" s="38"/>
      <c r="CYH6" s="38"/>
      <c r="CYI6" s="38"/>
      <c r="CYJ6" s="38"/>
      <c r="CYK6" s="38"/>
      <c r="CYL6" s="38"/>
      <c r="CYM6" s="38"/>
      <c r="CYN6" s="38"/>
      <c r="CYO6" s="38"/>
      <c r="CYP6" s="38"/>
      <c r="CYQ6" s="38"/>
      <c r="CYR6" s="38"/>
      <c r="CYS6" s="38"/>
      <c r="CYT6" s="38"/>
      <c r="CYU6" s="38"/>
      <c r="CYV6" s="38"/>
      <c r="CYW6" s="38"/>
      <c r="CYX6" s="38"/>
      <c r="CYY6" s="38"/>
      <c r="CYZ6" s="38"/>
      <c r="CZA6" s="38"/>
      <c r="CZB6" s="38"/>
      <c r="CZC6" s="38"/>
      <c r="CZD6" s="38"/>
      <c r="CZE6" s="38"/>
      <c r="CZF6" s="38"/>
      <c r="CZG6" s="38"/>
      <c r="CZH6" s="38"/>
      <c r="CZI6" s="38"/>
      <c r="CZJ6" s="38"/>
      <c r="CZK6" s="38"/>
      <c r="CZL6" s="38"/>
      <c r="CZM6" s="38"/>
      <c r="CZN6" s="38"/>
      <c r="CZO6" s="38"/>
      <c r="CZP6" s="38"/>
      <c r="CZQ6" s="38"/>
      <c r="CZR6" s="38"/>
      <c r="CZS6" s="38"/>
      <c r="CZT6" s="38"/>
      <c r="CZU6" s="38"/>
      <c r="CZV6" s="38"/>
      <c r="CZW6" s="38"/>
      <c r="CZX6" s="38"/>
      <c r="CZY6" s="38"/>
      <c r="CZZ6" s="38"/>
      <c r="DAA6" s="38"/>
      <c r="DAB6" s="38"/>
      <c r="DAC6" s="38"/>
      <c r="DAD6" s="38"/>
      <c r="DAE6" s="38"/>
      <c r="DAF6" s="38"/>
      <c r="DAG6" s="38"/>
      <c r="DAH6" s="38"/>
      <c r="DAI6" s="38"/>
      <c r="DAJ6" s="38"/>
      <c r="DAK6" s="38"/>
      <c r="DAL6" s="38"/>
      <c r="DAM6" s="38"/>
      <c r="DAN6" s="38"/>
      <c r="DAO6" s="38"/>
      <c r="DAP6" s="38"/>
      <c r="DAQ6" s="38"/>
      <c r="DAR6" s="38"/>
      <c r="DAS6" s="38"/>
      <c r="DAT6" s="38"/>
      <c r="DAU6" s="38"/>
      <c r="DAV6" s="38"/>
      <c r="DAW6" s="38"/>
      <c r="DAX6" s="38"/>
      <c r="DAY6" s="38"/>
      <c r="DAZ6" s="38"/>
      <c r="DBA6" s="38"/>
      <c r="DBB6" s="38"/>
      <c r="DBC6" s="38"/>
      <c r="DBD6" s="38"/>
      <c r="DBE6" s="38"/>
      <c r="DBF6" s="38"/>
      <c r="DBG6" s="38"/>
      <c r="DBH6" s="38"/>
      <c r="DBI6" s="38"/>
      <c r="DBJ6" s="38"/>
      <c r="DBK6" s="38"/>
      <c r="DBL6" s="38"/>
      <c r="DBM6" s="38"/>
      <c r="DBN6" s="38"/>
      <c r="DBO6" s="38"/>
      <c r="DBP6" s="38"/>
      <c r="DBQ6" s="38"/>
      <c r="DBR6" s="38"/>
      <c r="DBS6" s="38"/>
      <c r="DBT6" s="38"/>
      <c r="DBU6" s="38"/>
      <c r="DBV6" s="38"/>
      <c r="DBW6" s="38"/>
      <c r="DBX6" s="38"/>
      <c r="DBY6" s="38"/>
      <c r="DBZ6" s="38"/>
      <c r="DCA6" s="38"/>
      <c r="DCB6" s="38"/>
      <c r="DCC6" s="38"/>
      <c r="DCD6" s="38"/>
      <c r="DCE6" s="38"/>
      <c r="DCF6" s="38"/>
      <c r="DCG6" s="38"/>
      <c r="DCH6" s="38"/>
      <c r="DCI6" s="38"/>
      <c r="DCJ6" s="38"/>
      <c r="DCK6" s="38"/>
      <c r="DCL6" s="38"/>
      <c r="DCM6" s="38"/>
      <c r="DCN6" s="38"/>
      <c r="DCO6" s="38"/>
      <c r="DCP6" s="38"/>
      <c r="DCQ6" s="38"/>
      <c r="DCR6" s="38"/>
      <c r="DCS6" s="38"/>
      <c r="DCT6" s="38"/>
      <c r="DCU6" s="38"/>
      <c r="DCV6" s="38"/>
      <c r="DCW6" s="38"/>
      <c r="DCX6" s="38"/>
      <c r="DCY6" s="38"/>
      <c r="DCZ6" s="38"/>
      <c r="DDA6" s="38"/>
      <c r="DDB6" s="38"/>
      <c r="DDC6" s="38"/>
      <c r="DDD6" s="38"/>
      <c r="DDE6" s="38"/>
      <c r="DDF6" s="38"/>
      <c r="DDG6" s="38"/>
      <c r="DDH6" s="38"/>
      <c r="DDI6" s="38"/>
      <c r="DDJ6" s="38"/>
      <c r="DDK6" s="38"/>
      <c r="DDL6" s="38"/>
      <c r="DDM6" s="38"/>
      <c r="DDN6" s="38"/>
      <c r="DDO6" s="38"/>
      <c r="DDP6" s="38"/>
      <c r="DDQ6" s="38"/>
      <c r="DDR6" s="38"/>
      <c r="DDS6" s="38"/>
      <c r="DDT6" s="38"/>
      <c r="DDU6" s="38"/>
      <c r="DDV6" s="38"/>
      <c r="DDW6" s="38"/>
      <c r="DDX6" s="38"/>
      <c r="DDY6" s="38"/>
      <c r="DDZ6" s="38"/>
      <c r="DEA6" s="38"/>
      <c r="DEB6" s="38"/>
      <c r="DEC6" s="38"/>
      <c r="DED6" s="38"/>
      <c r="DEE6" s="38"/>
      <c r="DEF6" s="38"/>
      <c r="DEG6" s="38"/>
      <c r="DEH6" s="38"/>
      <c r="DEI6" s="38"/>
      <c r="DEJ6" s="38"/>
      <c r="DEK6" s="38"/>
      <c r="DEL6" s="38"/>
      <c r="DEM6" s="38"/>
      <c r="DEN6" s="38"/>
      <c r="DEO6" s="38"/>
      <c r="DEP6" s="38"/>
      <c r="DEQ6" s="38"/>
      <c r="DER6" s="38"/>
      <c r="DES6" s="38"/>
      <c r="DET6" s="38"/>
      <c r="DEU6" s="38"/>
      <c r="DEV6" s="38"/>
      <c r="DEW6" s="38"/>
      <c r="DEX6" s="38"/>
      <c r="DEY6" s="38"/>
      <c r="DEZ6" s="38"/>
      <c r="DFA6" s="38"/>
      <c r="DFB6" s="38"/>
      <c r="DFC6" s="38"/>
      <c r="DFD6" s="38"/>
      <c r="DFE6" s="38"/>
      <c r="DFF6" s="38"/>
      <c r="DFG6" s="38"/>
      <c r="DFH6" s="38"/>
      <c r="DFI6" s="38"/>
      <c r="DFJ6" s="38"/>
      <c r="DFK6" s="38"/>
      <c r="DFL6" s="38"/>
      <c r="DFM6" s="38"/>
      <c r="DFN6" s="38"/>
      <c r="DFO6" s="38"/>
      <c r="DFP6" s="38"/>
      <c r="DFQ6" s="38"/>
      <c r="DFR6" s="38"/>
      <c r="DFS6" s="38"/>
      <c r="DFT6" s="38"/>
      <c r="DFU6" s="38"/>
      <c r="DFV6" s="38"/>
      <c r="DFW6" s="38"/>
      <c r="DFX6" s="38"/>
      <c r="DFY6" s="38"/>
      <c r="DFZ6" s="38"/>
      <c r="DGA6" s="38"/>
      <c r="DGB6" s="38"/>
      <c r="DGC6" s="38"/>
      <c r="DGD6" s="38"/>
      <c r="DGE6" s="38"/>
      <c r="DGF6" s="38"/>
      <c r="DGG6" s="38"/>
      <c r="DGH6" s="38"/>
      <c r="DGI6" s="38"/>
      <c r="DGJ6" s="38"/>
      <c r="DGK6" s="38"/>
      <c r="DGL6" s="38"/>
      <c r="DGM6" s="38"/>
      <c r="DGN6" s="38"/>
      <c r="DGO6" s="38"/>
      <c r="DGP6" s="38"/>
      <c r="DGQ6" s="38"/>
      <c r="DGR6" s="38"/>
      <c r="DGS6" s="38"/>
      <c r="DGT6" s="38"/>
      <c r="DGU6" s="38"/>
      <c r="DGV6" s="38"/>
      <c r="DGW6" s="38"/>
      <c r="DGX6" s="38"/>
      <c r="DGY6" s="38"/>
      <c r="DGZ6" s="38"/>
      <c r="DHA6" s="38"/>
      <c r="DHB6" s="38"/>
      <c r="DHC6" s="38"/>
      <c r="DHD6" s="38"/>
      <c r="DHE6" s="38"/>
      <c r="DHF6" s="38"/>
      <c r="DHG6" s="38"/>
      <c r="DHH6" s="38"/>
      <c r="DHI6" s="38"/>
      <c r="DHJ6" s="38"/>
      <c r="DHK6" s="38"/>
      <c r="DHL6" s="38"/>
      <c r="DHM6" s="38"/>
      <c r="DHN6" s="38"/>
      <c r="DHO6" s="38"/>
      <c r="DHP6" s="38"/>
      <c r="DHQ6" s="38"/>
      <c r="DHR6" s="38"/>
      <c r="DHS6" s="38"/>
      <c r="DHT6" s="38"/>
      <c r="DHU6" s="38"/>
      <c r="DHV6" s="38"/>
      <c r="DHW6" s="38"/>
      <c r="DHX6" s="38"/>
      <c r="DHY6" s="38"/>
      <c r="DHZ6" s="38"/>
      <c r="DIA6" s="38"/>
      <c r="DIB6" s="38"/>
      <c r="DIC6" s="38"/>
      <c r="DID6" s="38"/>
      <c r="DIE6" s="38"/>
      <c r="DIF6" s="38"/>
      <c r="DIG6" s="38"/>
      <c r="DIH6" s="38"/>
      <c r="DII6" s="38"/>
      <c r="DIJ6" s="38"/>
      <c r="DIK6" s="38"/>
      <c r="DIL6" s="38"/>
      <c r="DIM6" s="38"/>
      <c r="DIN6" s="38"/>
      <c r="DIO6" s="38"/>
      <c r="DIP6" s="38"/>
      <c r="DIQ6" s="38"/>
      <c r="DIR6" s="38"/>
      <c r="DIS6" s="38"/>
      <c r="DIT6" s="38"/>
      <c r="DIU6" s="38"/>
      <c r="DIV6" s="38"/>
      <c r="DIW6" s="38"/>
      <c r="DIX6" s="38"/>
      <c r="DIY6" s="38"/>
      <c r="DIZ6" s="38"/>
      <c r="DJA6" s="38"/>
      <c r="DJB6" s="38"/>
      <c r="DJC6" s="38"/>
      <c r="DJD6" s="38"/>
      <c r="DJE6" s="38"/>
      <c r="DJF6" s="38"/>
      <c r="DJG6" s="38"/>
      <c r="DJH6" s="38"/>
      <c r="DJI6" s="38"/>
      <c r="DJJ6" s="38"/>
      <c r="DJK6" s="38"/>
      <c r="DJL6" s="38"/>
      <c r="DJM6" s="38"/>
      <c r="DJN6" s="38"/>
      <c r="DJO6" s="38"/>
      <c r="DJP6" s="38"/>
      <c r="DJQ6" s="38"/>
      <c r="DJR6" s="38"/>
      <c r="DJS6" s="38"/>
      <c r="DJT6" s="38"/>
      <c r="DJU6" s="38"/>
      <c r="DJV6" s="38"/>
      <c r="DJW6" s="38"/>
      <c r="DJX6" s="38"/>
      <c r="DJY6" s="38"/>
      <c r="DJZ6" s="38"/>
      <c r="DKA6" s="38"/>
      <c r="DKB6" s="38"/>
      <c r="DKC6" s="38"/>
      <c r="DKD6" s="38"/>
      <c r="DKE6" s="38"/>
      <c r="DKF6" s="38"/>
      <c r="DKG6" s="38"/>
      <c r="DKH6" s="38"/>
      <c r="DKI6" s="38"/>
      <c r="DKJ6" s="38"/>
      <c r="DKK6" s="38"/>
      <c r="DKL6" s="38"/>
      <c r="DKM6" s="38"/>
      <c r="DKN6" s="38"/>
      <c r="DKO6" s="38"/>
      <c r="DKP6" s="38"/>
      <c r="DKQ6" s="38"/>
      <c r="DKR6" s="38"/>
      <c r="DKS6" s="38"/>
      <c r="DKT6" s="38"/>
      <c r="DKU6" s="38"/>
      <c r="DKV6" s="38"/>
      <c r="DKW6" s="38"/>
      <c r="DKX6" s="38"/>
      <c r="DKY6" s="38"/>
      <c r="DKZ6" s="38"/>
      <c r="DLA6" s="38"/>
      <c r="DLB6" s="38"/>
      <c r="DLC6" s="38"/>
      <c r="DLD6" s="38"/>
      <c r="DLE6" s="38"/>
      <c r="DLF6" s="38"/>
      <c r="DLG6" s="38"/>
      <c r="DLH6" s="38"/>
      <c r="DLI6" s="38"/>
      <c r="DLJ6" s="38"/>
      <c r="DLK6" s="38"/>
      <c r="DLL6" s="38"/>
      <c r="DLM6" s="38"/>
      <c r="DLN6" s="38"/>
      <c r="DLO6" s="38"/>
      <c r="DLP6" s="38"/>
      <c r="DLQ6" s="38"/>
      <c r="DLR6" s="38"/>
      <c r="DLS6" s="38"/>
      <c r="DLT6" s="38"/>
      <c r="DLU6" s="38"/>
      <c r="DLV6" s="38"/>
      <c r="DLW6" s="38"/>
      <c r="DLX6" s="38"/>
      <c r="DLY6" s="38"/>
      <c r="DLZ6" s="38"/>
      <c r="DMA6" s="38"/>
      <c r="DMB6" s="38"/>
      <c r="DMC6" s="38"/>
      <c r="DMD6" s="38"/>
      <c r="DME6" s="38"/>
      <c r="DMF6" s="38"/>
      <c r="DMG6" s="38"/>
      <c r="DMH6" s="38"/>
      <c r="DMI6" s="38"/>
      <c r="DMJ6" s="38"/>
      <c r="DMK6" s="38"/>
      <c r="DML6" s="38"/>
      <c r="DMM6" s="38"/>
      <c r="DMN6" s="38"/>
      <c r="DMO6" s="38"/>
      <c r="DMP6" s="38"/>
      <c r="DMQ6" s="38"/>
      <c r="DMR6" s="38"/>
      <c r="DMS6" s="38"/>
      <c r="DMT6" s="38"/>
      <c r="DMU6" s="38"/>
      <c r="DMV6" s="38"/>
      <c r="DMW6" s="38"/>
      <c r="DMX6" s="38"/>
      <c r="DMY6" s="38"/>
      <c r="DMZ6" s="38"/>
      <c r="DNA6" s="38"/>
      <c r="DNB6" s="38"/>
      <c r="DNC6" s="38"/>
      <c r="DND6" s="38"/>
      <c r="DNE6" s="38"/>
      <c r="DNF6" s="38"/>
      <c r="DNG6" s="38"/>
      <c r="DNH6" s="38"/>
      <c r="DNI6" s="38"/>
      <c r="DNJ6" s="38"/>
      <c r="DNK6" s="38"/>
      <c r="DNL6" s="38"/>
      <c r="DNM6" s="38"/>
      <c r="DNN6" s="38"/>
      <c r="DNO6" s="38"/>
      <c r="DNP6" s="38"/>
      <c r="DNQ6" s="38"/>
      <c r="DNR6" s="38"/>
      <c r="DNS6" s="38"/>
      <c r="DNT6" s="38"/>
      <c r="DNU6" s="38"/>
      <c r="DNV6" s="38"/>
      <c r="DNW6" s="38"/>
      <c r="DNX6" s="38"/>
      <c r="DNY6" s="38"/>
      <c r="DNZ6" s="38"/>
      <c r="DOA6" s="38"/>
      <c r="DOB6" s="38"/>
      <c r="DOC6" s="38"/>
      <c r="DOD6" s="38"/>
      <c r="DOE6" s="38"/>
      <c r="DOF6" s="38"/>
      <c r="DOG6" s="38"/>
      <c r="DOH6" s="38"/>
      <c r="DOI6" s="38"/>
      <c r="DOJ6" s="38"/>
      <c r="DOK6" s="38"/>
      <c r="DOL6" s="38"/>
      <c r="DOM6" s="38"/>
      <c r="DON6" s="38"/>
      <c r="DOO6" s="38"/>
      <c r="DOP6" s="38"/>
      <c r="DOQ6" s="38"/>
      <c r="DOR6" s="38"/>
      <c r="DOS6" s="38"/>
      <c r="DOT6" s="38"/>
      <c r="DOU6" s="38"/>
      <c r="DOV6" s="38"/>
      <c r="DOW6" s="38"/>
      <c r="DOX6" s="38"/>
      <c r="DOY6" s="38"/>
      <c r="DOZ6" s="38"/>
      <c r="DPA6" s="38"/>
      <c r="DPB6" s="38"/>
      <c r="DPC6" s="38"/>
      <c r="DPD6" s="38"/>
      <c r="DPE6" s="38"/>
      <c r="DPF6" s="38"/>
      <c r="DPG6" s="38"/>
      <c r="DPH6" s="38"/>
      <c r="DPI6" s="38"/>
      <c r="DPJ6" s="38"/>
      <c r="DPK6" s="38"/>
      <c r="DPL6" s="38"/>
      <c r="DPM6" s="38"/>
      <c r="DPN6" s="38"/>
      <c r="DPO6" s="38"/>
      <c r="DPP6" s="38"/>
      <c r="DPQ6" s="38"/>
      <c r="DPR6" s="38"/>
      <c r="DPS6" s="38"/>
      <c r="DPT6" s="38"/>
      <c r="DPU6" s="38"/>
      <c r="DPV6" s="38"/>
      <c r="DPW6" s="38"/>
      <c r="DPX6" s="38"/>
      <c r="DPY6" s="38"/>
      <c r="DPZ6" s="38"/>
      <c r="DQA6" s="38"/>
      <c r="DQB6" s="38"/>
      <c r="DQC6" s="38"/>
      <c r="DQD6" s="38"/>
      <c r="DQE6" s="38"/>
      <c r="DQF6" s="38"/>
      <c r="DQG6" s="38"/>
      <c r="DQH6" s="38"/>
      <c r="DQI6" s="38"/>
      <c r="DQJ6" s="38"/>
      <c r="DQK6" s="38"/>
      <c r="DQL6" s="38"/>
      <c r="DQM6" s="38"/>
      <c r="DQN6" s="38"/>
      <c r="DQO6" s="38"/>
      <c r="DQP6" s="38"/>
      <c r="DQQ6" s="38"/>
      <c r="DQR6" s="38"/>
      <c r="DQS6" s="38"/>
      <c r="DQT6" s="38"/>
      <c r="DQU6" s="38"/>
      <c r="DQV6" s="38"/>
      <c r="DQW6" s="38"/>
      <c r="DQX6" s="38"/>
      <c r="DQY6" s="38"/>
      <c r="DQZ6" s="38"/>
      <c r="DRA6" s="38"/>
      <c r="DRB6" s="38"/>
      <c r="DRC6" s="38"/>
      <c r="DRD6" s="38"/>
      <c r="DRE6" s="38"/>
      <c r="DRF6" s="38"/>
      <c r="DRG6" s="38"/>
      <c r="DRH6" s="38"/>
      <c r="DRI6" s="38"/>
      <c r="DRJ6" s="38"/>
      <c r="DRK6" s="38"/>
      <c r="DRL6" s="38"/>
      <c r="DRM6" s="38"/>
      <c r="DRN6" s="38"/>
      <c r="DRO6" s="38"/>
      <c r="DRP6" s="38"/>
      <c r="DRQ6" s="38"/>
      <c r="DRR6" s="38"/>
      <c r="DRS6" s="38"/>
      <c r="DRT6" s="38"/>
      <c r="DRU6" s="38"/>
      <c r="DRV6" s="38"/>
      <c r="DRW6" s="38"/>
      <c r="DRX6" s="38"/>
      <c r="DRY6" s="38"/>
      <c r="DRZ6" s="38"/>
      <c r="DSA6" s="38"/>
      <c r="DSB6" s="38"/>
      <c r="DSC6" s="38"/>
      <c r="DSD6" s="38"/>
      <c r="DSE6" s="38"/>
      <c r="DSF6" s="38"/>
      <c r="DSG6" s="38"/>
      <c r="DSH6" s="38"/>
      <c r="DSI6" s="38"/>
      <c r="DSJ6" s="38"/>
      <c r="DSK6" s="38"/>
      <c r="DSL6" s="38"/>
      <c r="DSM6" s="38"/>
      <c r="DSN6" s="38"/>
      <c r="DSO6" s="38"/>
      <c r="DSP6" s="38"/>
      <c r="DSQ6" s="38"/>
      <c r="DSR6" s="38"/>
      <c r="DSS6" s="38"/>
      <c r="DST6" s="38"/>
      <c r="DSU6" s="38"/>
      <c r="DSV6" s="38"/>
      <c r="DSW6" s="38"/>
      <c r="DSX6" s="38"/>
      <c r="DSY6" s="38"/>
      <c r="DSZ6" s="38"/>
      <c r="DTA6" s="38"/>
      <c r="DTB6" s="38"/>
      <c r="DTC6" s="38"/>
      <c r="DTD6" s="38"/>
      <c r="DTE6" s="38"/>
      <c r="DTF6" s="38"/>
      <c r="DTG6" s="38"/>
      <c r="DTH6" s="38"/>
      <c r="DTI6" s="38"/>
      <c r="DTJ6" s="38"/>
      <c r="DTK6" s="38"/>
      <c r="DTL6" s="38"/>
      <c r="DTM6" s="38"/>
      <c r="DTN6" s="38"/>
      <c r="DTO6" s="38"/>
      <c r="DTP6" s="38"/>
      <c r="DTQ6" s="38"/>
      <c r="DTR6" s="38"/>
      <c r="DTS6" s="38"/>
      <c r="DTT6" s="38"/>
      <c r="DTU6" s="38"/>
      <c r="DTV6" s="38"/>
      <c r="DTW6" s="38"/>
      <c r="DTX6" s="38"/>
      <c r="DTY6" s="38"/>
      <c r="DTZ6" s="38"/>
      <c r="DUA6" s="38"/>
      <c r="DUB6" s="38"/>
      <c r="DUC6" s="38"/>
      <c r="DUD6" s="38"/>
      <c r="DUE6" s="38"/>
      <c r="DUF6" s="38"/>
      <c r="DUG6" s="38"/>
      <c r="DUH6" s="38"/>
      <c r="DUI6" s="38"/>
      <c r="DUJ6" s="38"/>
      <c r="DUK6" s="38"/>
      <c r="DUL6" s="38"/>
      <c r="DUM6" s="38"/>
      <c r="DUN6" s="38"/>
      <c r="DUO6" s="38"/>
      <c r="DUP6" s="38"/>
      <c r="DUQ6" s="38"/>
      <c r="DUR6" s="38"/>
      <c r="DUS6" s="38"/>
      <c r="DUT6" s="38"/>
      <c r="DUU6" s="38"/>
      <c r="DUV6" s="38"/>
      <c r="DUW6" s="38"/>
      <c r="DUX6" s="38"/>
      <c r="DUY6" s="38"/>
      <c r="DUZ6" s="38"/>
      <c r="DVA6" s="38"/>
      <c r="DVB6" s="38"/>
      <c r="DVC6" s="38"/>
      <c r="DVD6" s="38"/>
      <c r="DVE6" s="38"/>
      <c r="DVF6" s="38"/>
      <c r="DVG6" s="38"/>
      <c r="DVH6" s="38"/>
      <c r="DVI6" s="38"/>
      <c r="DVJ6" s="38"/>
      <c r="DVK6" s="38"/>
      <c r="DVL6" s="38"/>
      <c r="DVM6" s="38"/>
      <c r="DVN6" s="38"/>
      <c r="DVO6" s="38"/>
      <c r="DVP6" s="38"/>
      <c r="DVQ6" s="38"/>
      <c r="DVR6" s="38"/>
      <c r="DVS6" s="38"/>
      <c r="DVT6" s="38"/>
      <c r="DVU6" s="38"/>
      <c r="DVV6" s="38"/>
      <c r="DVW6" s="38"/>
      <c r="DVX6" s="38"/>
      <c r="DVY6" s="38"/>
      <c r="DVZ6" s="38"/>
      <c r="DWA6" s="38"/>
      <c r="DWB6" s="38"/>
      <c r="DWC6" s="38"/>
      <c r="DWD6" s="38"/>
      <c r="DWE6" s="38"/>
      <c r="DWF6" s="38"/>
      <c r="DWG6" s="38"/>
      <c r="DWH6" s="38"/>
      <c r="DWI6" s="38"/>
      <c r="DWJ6" s="38"/>
      <c r="DWK6" s="38"/>
      <c r="DWL6" s="38"/>
      <c r="DWM6" s="38"/>
      <c r="DWN6" s="38"/>
      <c r="DWO6" s="38"/>
      <c r="DWP6" s="38"/>
      <c r="DWQ6" s="38"/>
      <c r="DWR6" s="38"/>
      <c r="DWS6" s="38"/>
      <c r="DWT6" s="38"/>
      <c r="DWU6" s="38"/>
      <c r="DWV6" s="38"/>
      <c r="DWW6" s="38"/>
      <c r="DWX6" s="38"/>
      <c r="DWY6" s="38"/>
      <c r="DWZ6" s="38"/>
      <c r="DXA6" s="38"/>
      <c r="DXB6" s="38"/>
      <c r="DXC6" s="38"/>
      <c r="DXD6" s="38"/>
      <c r="DXE6" s="38"/>
      <c r="DXF6" s="38"/>
      <c r="DXG6" s="38"/>
      <c r="DXH6" s="38"/>
      <c r="DXI6" s="38"/>
      <c r="DXJ6" s="38"/>
      <c r="DXK6" s="38"/>
      <c r="DXL6" s="38"/>
      <c r="DXM6" s="38"/>
      <c r="DXN6" s="38"/>
      <c r="DXO6" s="38"/>
      <c r="DXP6" s="38"/>
      <c r="DXQ6" s="38"/>
      <c r="DXR6" s="38"/>
      <c r="DXS6" s="38"/>
      <c r="DXT6" s="38"/>
      <c r="DXU6" s="38"/>
      <c r="DXV6" s="38"/>
      <c r="DXW6" s="38"/>
      <c r="DXX6" s="38"/>
      <c r="DXY6" s="38"/>
      <c r="DXZ6" s="38"/>
      <c r="DYA6" s="38"/>
      <c r="DYB6" s="38"/>
      <c r="DYC6" s="38"/>
      <c r="DYD6" s="38"/>
      <c r="DYE6" s="38"/>
      <c r="DYF6" s="38"/>
      <c r="DYG6" s="38"/>
      <c r="DYH6" s="38"/>
      <c r="DYI6" s="38"/>
      <c r="DYJ6" s="38"/>
      <c r="DYK6" s="38"/>
      <c r="DYL6" s="38"/>
      <c r="DYM6" s="38"/>
      <c r="DYN6" s="38"/>
      <c r="DYO6" s="38"/>
      <c r="DYP6" s="38"/>
      <c r="DYQ6" s="38"/>
      <c r="DYR6" s="38"/>
      <c r="DYS6" s="38"/>
      <c r="DYT6" s="38"/>
      <c r="DYU6" s="38"/>
      <c r="DYV6" s="38"/>
      <c r="DYW6" s="38"/>
      <c r="DYX6" s="38"/>
      <c r="DYY6" s="38"/>
      <c r="DYZ6" s="38"/>
      <c r="DZA6" s="38"/>
      <c r="DZB6" s="38"/>
      <c r="DZC6" s="38"/>
      <c r="DZD6" s="38"/>
      <c r="DZE6" s="38"/>
      <c r="DZF6" s="38"/>
      <c r="DZG6" s="38"/>
      <c r="DZH6" s="38"/>
      <c r="DZI6" s="38"/>
      <c r="DZJ6" s="38"/>
      <c r="DZK6" s="38"/>
      <c r="DZL6" s="38"/>
      <c r="DZM6" s="38"/>
      <c r="DZN6" s="38"/>
      <c r="DZO6" s="38"/>
      <c r="DZP6" s="38"/>
      <c r="DZQ6" s="38"/>
      <c r="DZR6" s="38"/>
      <c r="DZS6" s="38"/>
      <c r="DZT6" s="38"/>
      <c r="DZU6" s="38"/>
      <c r="DZV6" s="38"/>
      <c r="DZW6" s="38"/>
      <c r="DZX6" s="38"/>
      <c r="DZY6" s="38"/>
      <c r="DZZ6" s="38"/>
      <c r="EAA6" s="38"/>
      <c r="EAB6" s="38"/>
      <c r="EAC6" s="38"/>
      <c r="EAD6" s="38"/>
      <c r="EAE6" s="38"/>
      <c r="EAF6" s="38"/>
      <c r="EAG6" s="38"/>
      <c r="EAH6" s="38"/>
      <c r="EAI6" s="38"/>
      <c r="EAJ6" s="38"/>
      <c r="EAK6" s="38"/>
      <c r="EAL6" s="38"/>
      <c r="EAM6" s="38"/>
      <c r="EAN6" s="38"/>
      <c r="EAO6" s="38"/>
      <c r="EAP6" s="38"/>
      <c r="EAQ6" s="38"/>
      <c r="EAR6" s="38"/>
      <c r="EAS6" s="38"/>
      <c r="EAT6" s="38"/>
      <c r="EAU6" s="38"/>
      <c r="EAV6" s="38"/>
      <c r="EAW6" s="38"/>
      <c r="EAX6" s="38"/>
      <c r="EAY6" s="38"/>
      <c r="EAZ6" s="38"/>
      <c r="EBA6" s="38"/>
      <c r="EBB6" s="38"/>
      <c r="EBC6" s="38"/>
      <c r="EBD6" s="38"/>
      <c r="EBE6" s="38"/>
      <c r="EBF6" s="38"/>
      <c r="EBG6" s="38"/>
      <c r="EBH6" s="38"/>
      <c r="EBI6" s="38"/>
      <c r="EBJ6" s="38"/>
      <c r="EBK6" s="38"/>
      <c r="EBL6" s="38"/>
      <c r="EBM6" s="38"/>
      <c r="EBN6" s="38"/>
      <c r="EBO6" s="38"/>
      <c r="EBP6" s="38"/>
      <c r="EBQ6" s="38"/>
      <c r="EBR6" s="38"/>
      <c r="EBS6" s="38"/>
      <c r="EBT6" s="38"/>
      <c r="EBU6" s="38"/>
      <c r="EBV6" s="38"/>
      <c r="EBW6" s="38"/>
      <c r="EBX6" s="38"/>
      <c r="EBY6" s="38"/>
      <c r="EBZ6" s="38"/>
      <c r="ECA6" s="38"/>
      <c r="ECB6" s="38"/>
      <c r="ECC6" s="38"/>
      <c r="ECD6" s="38"/>
      <c r="ECE6" s="38"/>
      <c r="ECF6" s="38"/>
      <c r="ECG6" s="38"/>
      <c r="ECH6" s="38"/>
      <c r="ECI6" s="38"/>
      <c r="ECJ6" s="38"/>
      <c r="ECK6" s="38"/>
      <c r="ECL6" s="38"/>
      <c r="ECM6" s="38"/>
      <c r="ECN6" s="38"/>
      <c r="ECO6" s="38"/>
      <c r="ECP6" s="38"/>
      <c r="ECQ6" s="38"/>
      <c r="ECR6" s="38"/>
      <c r="ECS6" s="38"/>
      <c r="ECT6" s="38"/>
      <c r="ECU6" s="38"/>
      <c r="ECV6" s="38"/>
      <c r="ECW6" s="38"/>
      <c r="ECX6" s="38"/>
      <c r="ECY6" s="38"/>
      <c r="ECZ6" s="38"/>
      <c r="EDA6" s="38"/>
      <c r="EDB6" s="38"/>
      <c r="EDC6" s="38"/>
      <c r="EDD6" s="38"/>
      <c r="EDE6" s="38"/>
      <c r="EDF6" s="38"/>
      <c r="EDG6" s="38"/>
      <c r="EDH6" s="38"/>
      <c r="EDI6" s="38"/>
      <c r="EDJ6" s="38"/>
      <c r="EDK6" s="38"/>
      <c r="EDL6" s="38"/>
      <c r="EDM6" s="38"/>
      <c r="EDN6" s="38"/>
      <c r="EDO6" s="38"/>
      <c r="EDP6" s="38"/>
      <c r="EDQ6" s="38"/>
      <c r="EDR6" s="38"/>
      <c r="EDS6" s="38"/>
      <c r="EDT6" s="38"/>
      <c r="EDU6" s="38"/>
      <c r="EDV6" s="38"/>
      <c r="EDW6" s="38"/>
      <c r="EDX6" s="38"/>
      <c r="EDY6" s="38"/>
      <c r="EDZ6" s="38"/>
      <c r="EEA6" s="38"/>
      <c r="EEB6" s="38"/>
      <c r="EEC6" s="38"/>
      <c r="EED6" s="38"/>
      <c r="EEE6" s="38"/>
      <c r="EEF6" s="38"/>
      <c r="EEG6" s="38"/>
      <c r="EEH6" s="38"/>
      <c r="EEI6" s="38"/>
      <c r="EEJ6" s="38"/>
      <c r="EEK6" s="38"/>
      <c r="EEL6" s="38"/>
      <c r="EEM6" s="38"/>
      <c r="EEN6" s="38"/>
      <c r="EEO6" s="38"/>
      <c r="EEP6" s="38"/>
      <c r="EEQ6" s="38"/>
      <c r="EER6" s="38"/>
      <c r="EES6" s="38"/>
      <c r="EET6" s="38"/>
      <c r="EEU6" s="38"/>
      <c r="EEV6" s="38"/>
      <c r="EEW6" s="38"/>
      <c r="EEX6" s="38"/>
      <c r="EEY6" s="38"/>
      <c r="EEZ6" s="38"/>
      <c r="EFA6" s="38"/>
      <c r="EFB6" s="38"/>
      <c r="EFC6" s="38"/>
      <c r="EFD6" s="38"/>
      <c r="EFE6" s="38"/>
      <c r="EFF6" s="38"/>
      <c r="EFG6" s="38"/>
      <c r="EFH6" s="38"/>
      <c r="EFI6" s="38"/>
      <c r="EFJ6" s="38"/>
      <c r="EFK6" s="38"/>
      <c r="EFL6" s="38"/>
      <c r="EFM6" s="38"/>
      <c r="EFN6" s="38"/>
      <c r="EFO6" s="38"/>
      <c r="EFP6" s="38"/>
      <c r="EFQ6" s="38"/>
      <c r="EFR6" s="38"/>
      <c r="EFS6" s="38"/>
      <c r="EFT6" s="38"/>
      <c r="EFU6" s="38"/>
      <c r="EFV6" s="38"/>
      <c r="EFW6" s="38"/>
      <c r="EFX6" s="38"/>
      <c r="EFY6" s="38"/>
      <c r="EFZ6" s="38"/>
      <c r="EGA6" s="38"/>
      <c r="EGB6" s="38"/>
      <c r="EGC6" s="38"/>
      <c r="EGD6" s="38"/>
      <c r="EGE6" s="38"/>
      <c r="EGF6" s="38"/>
      <c r="EGG6" s="38"/>
      <c r="EGH6" s="38"/>
      <c r="EGI6" s="38"/>
      <c r="EGJ6" s="38"/>
      <c r="EGK6" s="38"/>
      <c r="EGL6" s="38"/>
      <c r="EGM6" s="38"/>
      <c r="EGN6" s="38"/>
      <c r="EGO6" s="38"/>
      <c r="EGP6" s="38"/>
      <c r="EGQ6" s="38"/>
      <c r="EGR6" s="38"/>
      <c r="EGS6" s="38"/>
      <c r="EGT6" s="38"/>
      <c r="EGU6" s="38"/>
      <c r="EGV6" s="38"/>
      <c r="EGW6" s="38"/>
      <c r="EGX6" s="38"/>
      <c r="EGY6" s="38"/>
      <c r="EGZ6" s="38"/>
      <c r="EHA6" s="38"/>
      <c r="EHB6" s="38"/>
      <c r="EHC6" s="38"/>
      <c r="EHD6" s="38"/>
      <c r="EHE6" s="38"/>
      <c r="EHF6" s="38"/>
      <c r="EHG6" s="38"/>
      <c r="EHH6" s="38"/>
      <c r="EHI6" s="38"/>
      <c r="EHJ6" s="38"/>
      <c r="EHK6" s="38"/>
      <c r="EHL6" s="38"/>
      <c r="EHM6" s="38"/>
      <c r="EHN6" s="38"/>
      <c r="EHO6" s="38"/>
      <c r="EHP6" s="38"/>
      <c r="EHQ6" s="38"/>
      <c r="EHR6" s="38"/>
      <c r="EHS6" s="38"/>
      <c r="EHT6" s="38"/>
      <c r="EHU6" s="38"/>
      <c r="EHV6" s="38"/>
      <c r="EHW6" s="38"/>
      <c r="EHX6" s="38"/>
      <c r="EHY6" s="38"/>
      <c r="EHZ6" s="38"/>
      <c r="EIA6" s="38"/>
      <c r="EIB6" s="38"/>
      <c r="EIC6" s="38"/>
      <c r="EID6" s="38"/>
      <c r="EIE6" s="38"/>
      <c r="EIF6" s="38"/>
      <c r="EIG6" s="38"/>
      <c r="EIH6" s="38"/>
      <c r="EII6" s="38"/>
      <c r="EIJ6" s="38"/>
      <c r="EIK6" s="38"/>
      <c r="EIL6" s="38"/>
      <c r="EIM6" s="38"/>
      <c r="EIN6" s="38"/>
      <c r="EIO6" s="38"/>
      <c r="EIP6" s="38"/>
      <c r="EIQ6" s="38"/>
      <c r="EIR6" s="38"/>
      <c r="EIS6" s="38"/>
      <c r="EIT6" s="38"/>
      <c r="EIU6" s="38"/>
      <c r="EIV6" s="38"/>
      <c r="EIW6" s="38"/>
      <c r="EIX6" s="38"/>
      <c r="EIY6" s="38"/>
      <c r="EIZ6" s="38"/>
      <c r="EJA6" s="38"/>
      <c r="EJB6" s="38"/>
      <c r="EJC6" s="38"/>
      <c r="EJD6" s="38"/>
      <c r="EJE6" s="38"/>
      <c r="EJF6" s="38"/>
      <c r="EJG6" s="38"/>
      <c r="EJH6" s="38"/>
      <c r="EJI6" s="38"/>
      <c r="EJJ6" s="38"/>
      <c r="EJK6" s="38"/>
      <c r="EJL6" s="38"/>
      <c r="EJM6" s="38"/>
      <c r="EJN6" s="38"/>
      <c r="EJO6" s="38"/>
      <c r="EJP6" s="38"/>
      <c r="EJQ6" s="38"/>
      <c r="EJR6" s="38"/>
      <c r="EJS6" s="38"/>
      <c r="EJT6" s="38"/>
      <c r="EJU6" s="38"/>
      <c r="EJV6" s="38"/>
      <c r="EJW6" s="38"/>
      <c r="EJX6" s="38"/>
      <c r="EJY6" s="38"/>
      <c r="EJZ6" s="38"/>
      <c r="EKA6" s="38"/>
      <c r="EKB6" s="38"/>
      <c r="EKC6" s="38"/>
      <c r="EKD6" s="38"/>
      <c r="EKE6" s="38"/>
      <c r="EKF6" s="38"/>
      <c r="EKG6" s="38"/>
      <c r="EKH6" s="38"/>
      <c r="EKI6" s="38"/>
      <c r="EKJ6" s="38"/>
      <c r="EKK6" s="38"/>
      <c r="EKL6" s="38"/>
      <c r="EKM6" s="38"/>
      <c r="EKN6" s="38"/>
      <c r="EKO6" s="38"/>
      <c r="EKP6" s="38"/>
      <c r="EKQ6" s="38"/>
      <c r="EKR6" s="38"/>
      <c r="EKS6" s="38"/>
      <c r="EKT6" s="38"/>
      <c r="EKU6" s="38"/>
      <c r="EKV6" s="38"/>
      <c r="EKW6" s="38"/>
      <c r="EKX6" s="38"/>
      <c r="EKY6" s="38"/>
      <c r="EKZ6" s="38"/>
      <c r="ELA6" s="38"/>
      <c r="ELB6" s="38"/>
      <c r="ELC6" s="38"/>
      <c r="ELD6" s="38"/>
      <c r="ELE6" s="38"/>
      <c r="ELF6" s="38"/>
      <c r="ELG6" s="38"/>
      <c r="ELH6" s="38"/>
      <c r="ELI6" s="38"/>
      <c r="ELJ6" s="38"/>
      <c r="ELK6" s="38"/>
      <c r="ELL6" s="38"/>
      <c r="ELM6" s="38"/>
      <c r="ELN6" s="38"/>
      <c r="ELO6" s="38"/>
      <c r="ELP6" s="38"/>
      <c r="ELQ6" s="38"/>
      <c r="ELR6" s="38"/>
      <c r="ELS6" s="38"/>
      <c r="ELT6" s="38"/>
      <c r="ELU6" s="38"/>
      <c r="ELV6" s="38"/>
      <c r="ELW6" s="38"/>
      <c r="ELX6" s="38"/>
      <c r="ELY6" s="38"/>
      <c r="ELZ6" s="38"/>
      <c r="EMA6" s="38"/>
      <c r="EMB6" s="38"/>
      <c r="EMC6" s="38"/>
      <c r="EMD6" s="38"/>
      <c r="EME6" s="38"/>
      <c r="EMF6" s="38"/>
      <c r="EMG6" s="38"/>
      <c r="EMH6" s="38"/>
      <c r="EMI6" s="38"/>
      <c r="EMJ6" s="38"/>
      <c r="EMK6" s="38"/>
      <c r="EML6" s="38"/>
      <c r="EMM6" s="38"/>
      <c r="EMN6" s="38"/>
      <c r="EMO6" s="38"/>
      <c r="EMP6" s="38"/>
      <c r="EMQ6" s="38"/>
      <c r="EMR6" s="38"/>
      <c r="EMS6" s="38"/>
      <c r="EMT6" s="38"/>
      <c r="EMU6" s="38"/>
      <c r="EMV6" s="38"/>
      <c r="EMW6" s="38"/>
      <c r="EMX6" s="38"/>
      <c r="EMY6" s="38"/>
      <c r="EMZ6" s="38"/>
      <c r="ENA6" s="38"/>
      <c r="ENB6" s="38"/>
      <c r="ENC6" s="38"/>
      <c r="END6" s="38"/>
      <c r="ENE6" s="38"/>
      <c r="ENF6" s="38"/>
      <c r="ENG6" s="38"/>
      <c r="ENH6" s="38"/>
      <c r="ENI6" s="38"/>
      <c r="ENJ6" s="38"/>
      <c r="ENK6" s="38"/>
      <c r="ENL6" s="38"/>
      <c r="ENM6" s="38"/>
      <c r="ENN6" s="38"/>
      <c r="ENO6" s="38"/>
      <c r="ENP6" s="38"/>
      <c r="ENQ6" s="38"/>
      <c r="ENR6" s="38"/>
      <c r="ENS6" s="38"/>
      <c r="ENT6" s="38"/>
      <c r="ENU6" s="38"/>
      <c r="ENV6" s="38"/>
      <c r="ENW6" s="38"/>
      <c r="ENX6" s="38"/>
      <c r="ENY6" s="38"/>
      <c r="ENZ6" s="38"/>
      <c r="EOA6" s="38"/>
      <c r="EOB6" s="38"/>
      <c r="EOC6" s="38"/>
      <c r="EOD6" s="38"/>
      <c r="EOE6" s="38"/>
      <c r="EOF6" s="38"/>
      <c r="EOG6" s="38"/>
      <c r="EOH6" s="38"/>
      <c r="EOI6" s="38"/>
      <c r="EOJ6" s="38"/>
      <c r="EOK6" s="38"/>
      <c r="EOL6" s="38"/>
      <c r="EOM6" s="38"/>
      <c r="EON6" s="38"/>
      <c r="EOO6" s="38"/>
      <c r="EOP6" s="38"/>
      <c r="EOQ6" s="38"/>
      <c r="EOR6" s="38"/>
      <c r="EOS6" s="38"/>
      <c r="EOT6" s="38"/>
      <c r="EOU6" s="38"/>
      <c r="EOV6" s="38"/>
      <c r="EOW6" s="38"/>
      <c r="EOX6" s="38"/>
      <c r="EOY6" s="38"/>
      <c r="EOZ6" s="38"/>
      <c r="EPA6" s="38"/>
      <c r="EPB6" s="38"/>
      <c r="EPC6" s="38"/>
      <c r="EPD6" s="38"/>
      <c r="EPE6" s="38"/>
      <c r="EPF6" s="38"/>
      <c r="EPG6" s="38"/>
      <c r="EPH6" s="38"/>
      <c r="EPI6" s="38"/>
      <c r="EPJ6" s="38"/>
      <c r="EPK6" s="38"/>
      <c r="EPL6" s="38"/>
      <c r="EPM6" s="38"/>
      <c r="EPN6" s="38"/>
      <c r="EPO6" s="38"/>
      <c r="EPP6" s="38"/>
      <c r="EPQ6" s="38"/>
      <c r="EPR6" s="38"/>
      <c r="EPS6" s="38"/>
      <c r="EPT6" s="38"/>
      <c r="EPU6" s="38"/>
      <c r="EPV6" s="38"/>
      <c r="EPW6" s="38"/>
      <c r="EPX6" s="38"/>
      <c r="EPY6" s="38"/>
      <c r="EPZ6" s="38"/>
      <c r="EQA6" s="38"/>
      <c r="EQB6" s="38"/>
      <c r="EQC6" s="38"/>
      <c r="EQD6" s="38"/>
      <c r="EQE6" s="38"/>
      <c r="EQF6" s="38"/>
      <c r="EQG6" s="38"/>
      <c r="EQH6" s="38"/>
      <c r="EQI6" s="38"/>
      <c r="EQJ6" s="38"/>
      <c r="EQK6" s="38"/>
      <c r="EQL6" s="38"/>
      <c r="EQM6" s="38"/>
      <c r="EQN6" s="38"/>
      <c r="EQO6" s="38"/>
      <c r="EQP6" s="38"/>
      <c r="EQQ6" s="38"/>
      <c r="EQR6" s="38"/>
      <c r="EQS6" s="38"/>
      <c r="EQT6" s="38"/>
      <c r="EQU6" s="38"/>
      <c r="EQV6" s="38"/>
      <c r="EQW6" s="38"/>
      <c r="EQX6" s="38"/>
      <c r="EQY6" s="38"/>
      <c r="EQZ6" s="38"/>
      <c r="ERA6" s="38"/>
      <c r="ERB6" s="38"/>
      <c r="ERC6" s="38"/>
      <c r="ERD6" s="38"/>
      <c r="ERE6" s="38"/>
      <c r="ERF6" s="38"/>
      <c r="ERG6" s="38"/>
      <c r="ERH6" s="38"/>
      <c r="ERI6" s="38"/>
      <c r="ERJ6" s="38"/>
      <c r="ERK6" s="38"/>
      <c r="ERL6" s="38"/>
      <c r="ERM6" s="38"/>
      <c r="ERN6" s="38"/>
      <c r="ERO6" s="38"/>
      <c r="ERP6" s="38"/>
      <c r="ERQ6" s="38"/>
      <c r="ERR6" s="38"/>
      <c r="ERS6" s="38"/>
      <c r="ERT6" s="38"/>
      <c r="ERU6" s="38"/>
      <c r="ERV6" s="38"/>
      <c r="ERW6" s="38"/>
      <c r="ERX6" s="38"/>
      <c r="ERY6" s="38"/>
      <c r="ERZ6" s="38"/>
      <c r="ESA6" s="38"/>
      <c r="ESB6" s="38"/>
      <c r="ESC6" s="38"/>
      <c r="ESD6" s="38"/>
      <c r="ESE6" s="38"/>
      <c r="ESF6" s="38"/>
      <c r="ESG6" s="38"/>
      <c r="ESH6" s="38"/>
      <c r="ESI6" s="38"/>
      <c r="ESJ6" s="38"/>
      <c r="ESK6" s="38"/>
      <c r="ESL6" s="38"/>
      <c r="ESM6" s="38"/>
      <c r="ESN6" s="38"/>
      <c r="ESO6" s="38"/>
      <c r="ESP6" s="38"/>
      <c r="ESQ6" s="38"/>
      <c r="ESR6" s="38"/>
      <c r="ESS6" s="38"/>
      <c r="EST6" s="38"/>
      <c r="ESU6" s="38"/>
      <c r="ESV6" s="38"/>
      <c r="ESW6" s="38"/>
      <c r="ESX6" s="38"/>
      <c r="ESY6" s="38"/>
      <c r="ESZ6" s="38"/>
      <c r="ETA6" s="38"/>
      <c r="ETB6" s="38"/>
      <c r="ETC6" s="38"/>
      <c r="ETD6" s="38"/>
      <c r="ETE6" s="38"/>
      <c r="ETF6" s="38"/>
      <c r="ETG6" s="38"/>
      <c r="ETH6" s="38"/>
      <c r="ETI6" s="38"/>
      <c r="ETJ6" s="38"/>
      <c r="ETK6" s="38"/>
      <c r="ETL6" s="38"/>
      <c r="ETM6" s="38"/>
      <c r="ETN6" s="38"/>
      <c r="ETO6" s="38"/>
      <c r="ETP6" s="38"/>
      <c r="ETQ6" s="38"/>
      <c r="ETR6" s="38"/>
      <c r="ETS6" s="38"/>
      <c r="ETT6" s="38"/>
      <c r="ETU6" s="38"/>
      <c r="ETV6" s="38"/>
      <c r="ETW6" s="38"/>
      <c r="ETX6" s="38"/>
      <c r="ETY6" s="38"/>
      <c r="ETZ6" s="38"/>
      <c r="EUA6" s="38"/>
      <c r="EUB6" s="38"/>
      <c r="EUC6" s="38"/>
      <c r="EUD6" s="38"/>
      <c r="EUE6" s="38"/>
      <c r="EUF6" s="38"/>
      <c r="EUG6" s="38"/>
      <c r="EUH6" s="38"/>
      <c r="EUI6" s="38"/>
      <c r="EUJ6" s="38"/>
      <c r="EUK6" s="38"/>
      <c r="EUL6" s="38"/>
      <c r="EUM6" s="38"/>
      <c r="EUN6" s="38"/>
      <c r="EUO6" s="38"/>
      <c r="EUP6" s="38"/>
      <c r="EUQ6" s="38"/>
      <c r="EUR6" s="38"/>
      <c r="EUS6" s="38"/>
      <c r="EUT6" s="38"/>
      <c r="EUU6" s="38"/>
      <c r="EUV6" s="38"/>
      <c r="EUW6" s="38"/>
      <c r="EUX6" s="38"/>
      <c r="EUY6" s="38"/>
      <c r="EUZ6" s="38"/>
      <c r="EVA6" s="38"/>
      <c r="EVB6" s="38"/>
      <c r="EVC6" s="38"/>
      <c r="EVD6" s="38"/>
      <c r="EVE6" s="38"/>
      <c r="EVF6" s="38"/>
      <c r="EVG6" s="38"/>
      <c r="EVH6" s="38"/>
      <c r="EVI6" s="38"/>
      <c r="EVJ6" s="38"/>
      <c r="EVK6" s="38"/>
      <c r="EVL6" s="38"/>
      <c r="EVM6" s="38"/>
      <c r="EVN6" s="38"/>
      <c r="EVO6" s="38"/>
      <c r="EVP6" s="38"/>
      <c r="EVQ6" s="38"/>
      <c r="EVR6" s="38"/>
      <c r="EVS6" s="38"/>
      <c r="EVT6" s="38"/>
      <c r="EVU6" s="38"/>
      <c r="EVV6" s="38"/>
      <c r="EVW6" s="38"/>
      <c r="EVX6" s="38"/>
      <c r="EVY6" s="38"/>
      <c r="EVZ6" s="38"/>
      <c r="EWA6" s="38"/>
      <c r="EWB6" s="38"/>
      <c r="EWC6" s="38"/>
      <c r="EWD6" s="38"/>
      <c r="EWE6" s="38"/>
      <c r="EWF6" s="38"/>
      <c r="EWG6" s="38"/>
      <c r="EWH6" s="38"/>
      <c r="EWI6" s="38"/>
      <c r="EWJ6" s="38"/>
      <c r="EWK6" s="38"/>
      <c r="EWL6" s="38"/>
      <c r="EWM6" s="38"/>
      <c r="EWN6" s="38"/>
      <c r="EWO6" s="38"/>
      <c r="EWP6" s="38"/>
      <c r="EWQ6" s="38"/>
      <c r="EWR6" s="38"/>
      <c r="EWS6" s="38"/>
      <c r="EWT6" s="38"/>
      <c r="EWU6" s="38"/>
      <c r="EWV6" s="38"/>
      <c r="EWW6" s="38"/>
      <c r="EWX6" s="38"/>
      <c r="EWY6" s="38"/>
      <c r="EWZ6" s="38"/>
      <c r="EXA6" s="38"/>
      <c r="EXB6" s="38"/>
      <c r="EXC6" s="38"/>
      <c r="EXD6" s="38"/>
      <c r="EXE6" s="38"/>
      <c r="EXF6" s="38"/>
      <c r="EXG6" s="38"/>
      <c r="EXH6" s="38"/>
      <c r="EXI6" s="38"/>
      <c r="EXJ6" s="38"/>
      <c r="EXK6" s="38"/>
      <c r="EXL6" s="38"/>
      <c r="EXM6" s="38"/>
      <c r="EXN6" s="38"/>
      <c r="EXO6" s="38"/>
      <c r="EXP6" s="38"/>
      <c r="EXQ6" s="38"/>
      <c r="EXR6" s="38"/>
      <c r="EXS6" s="38"/>
      <c r="EXT6" s="38"/>
      <c r="EXU6" s="38"/>
      <c r="EXV6" s="38"/>
      <c r="EXW6" s="38"/>
      <c r="EXX6" s="38"/>
      <c r="EXY6" s="38"/>
      <c r="EXZ6" s="38"/>
      <c r="EYA6" s="38"/>
      <c r="EYB6" s="38"/>
      <c r="EYC6" s="38"/>
      <c r="EYD6" s="38"/>
      <c r="EYE6" s="38"/>
      <c r="EYF6" s="38"/>
      <c r="EYG6" s="38"/>
      <c r="EYH6" s="38"/>
      <c r="EYI6" s="38"/>
      <c r="EYJ6" s="38"/>
      <c r="EYK6" s="38"/>
      <c r="EYL6" s="38"/>
      <c r="EYM6" s="38"/>
      <c r="EYN6" s="38"/>
      <c r="EYO6" s="38"/>
      <c r="EYP6" s="38"/>
      <c r="EYQ6" s="38"/>
      <c r="EYR6" s="38"/>
      <c r="EYS6" s="38"/>
      <c r="EYT6" s="38"/>
      <c r="EYU6" s="38"/>
      <c r="EYV6" s="38"/>
      <c r="EYW6" s="38"/>
      <c r="EYX6" s="38"/>
      <c r="EYY6" s="38"/>
      <c r="EYZ6" s="38"/>
      <c r="EZA6" s="38"/>
      <c r="EZB6" s="38"/>
      <c r="EZC6" s="38"/>
      <c r="EZD6" s="38"/>
      <c r="EZE6" s="38"/>
      <c r="EZF6" s="38"/>
      <c r="EZG6" s="38"/>
      <c r="EZH6" s="38"/>
      <c r="EZI6" s="38"/>
      <c r="EZJ6" s="38"/>
      <c r="EZK6" s="38"/>
      <c r="EZL6" s="38"/>
      <c r="EZM6" s="38"/>
      <c r="EZN6" s="38"/>
      <c r="EZO6" s="38"/>
      <c r="EZP6" s="38"/>
      <c r="EZQ6" s="38"/>
      <c r="EZR6" s="38"/>
      <c r="EZS6" s="38"/>
      <c r="EZT6" s="38"/>
      <c r="EZU6" s="38"/>
      <c r="EZV6" s="38"/>
      <c r="EZW6" s="38"/>
      <c r="EZX6" s="38"/>
      <c r="EZY6" s="38"/>
      <c r="EZZ6" s="38"/>
      <c r="FAA6" s="38"/>
      <c r="FAB6" s="38"/>
      <c r="FAC6" s="38"/>
      <c r="FAD6" s="38"/>
      <c r="FAE6" s="38"/>
      <c r="FAF6" s="38"/>
      <c r="FAG6" s="38"/>
      <c r="FAH6" s="38"/>
      <c r="FAI6" s="38"/>
      <c r="FAJ6" s="38"/>
      <c r="FAK6" s="38"/>
      <c r="FAL6" s="38"/>
      <c r="FAM6" s="38"/>
      <c r="FAN6" s="38"/>
      <c r="FAO6" s="38"/>
      <c r="FAP6" s="38"/>
      <c r="FAQ6" s="38"/>
      <c r="FAR6" s="38"/>
      <c r="FAS6" s="38"/>
      <c r="FAT6" s="38"/>
      <c r="FAU6" s="38"/>
      <c r="FAV6" s="38"/>
      <c r="FAW6" s="38"/>
      <c r="FAX6" s="38"/>
      <c r="FAY6" s="38"/>
      <c r="FAZ6" s="38"/>
      <c r="FBA6" s="38"/>
      <c r="FBB6" s="38"/>
      <c r="FBC6" s="38"/>
      <c r="FBD6" s="38"/>
      <c r="FBE6" s="38"/>
      <c r="FBF6" s="38"/>
      <c r="FBG6" s="38"/>
      <c r="FBH6" s="38"/>
      <c r="FBI6" s="38"/>
      <c r="FBJ6" s="38"/>
      <c r="FBK6" s="38"/>
      <c r="FBL6" s="38"/>
      <c r="FBM6" s="38"/>
      <c r="FBN6" s="38"/>
      <c r="FBO6" s="38"/>
      <c r="FBP6" s="38"/>
      <c r="FBQ6" s="38"/>
      <c r="FBR6" s="38"/>
      <c r="FBS6" s="38"/>
      <c r="FBT6" s="38"/>
      <c r="FBU6" s="38"/>
      <c r="FBV6" s="38"/>
      <c r="FBW6" s="38"/>
      <c r="FBX6" s="38"/>
      <c r="FBY6" s="38"/>
      <c r="FBZ6" s="38"/>
      <c r="FCA6" s="38"/>
      <c r="FCB6" s="38"/>
      <c r="FCC6" s="38"/>
      <c r="FCD6" s="38"/>
      <c r="FCE6" s="38"/>
      <c r="FCF6" s="38"/>
      <c r="FCG6" s="38"/>
      <c r="FCH6" s="38"/>
      <c r="FCI6" s="38"/>
      <c r="FCJ6" s="38"/>
      <c r="FCK6" s="38"/>
      <c r="FCL6" s="38"/>
      <c r="FCM6" s="38"/>
      <c r="FCN6" s="38"/>
      <c r="FCO6" s="38"/>
      <c r="FCP6" s="38"/>
      <c r="FCQ6" s="38"/>
      <c r="FCR6" s="38"/>
      <c r="FCS6" s="38"/>
      <c r="FCT6" s="38"/>
      <c r="FCU6" s="38"/>
      <c r="FCV6" s="38"/>
      <c r="FCW6" s="38"/>
      <c r="FCX6" s="38"/>
      <c r="FCY6" s="38"/>
      <c r="FCZ6" s="38"/>
      <c r="FDA6" s="38"/>
      <c r="FDB6" s="38"/>
      <c r="FDC6" s="38"/>
      <c r="FDD6" s="38"/>
      <c r="FDE6" s="38"/>
      <c r="FDF6" s="38"/>
      <c r="FDG6" s="38"/>
      <c r="FDH6" s="38"/>
      <c r="FDI6" s="38"/>
      <c r="FDJ6" s="38"/>
      <c r="FDK6" s="38"/>
      <c r="FDL6" s="38"/>
      <c r="FDM6" s="38"/>
      <c r="FDN6" s="38"/>
      <c r="FDO6" s="38"/>
      <c r="FDP6" s="38"/>
      <c r="FDQ6" s="38"/>
      <c r="FDR6" s="38"/>
      <c r="FDS6" s="38"/>
      <c r="FDT6" s="38"/>
      <c r="FDU6" s="38"/>
      <c r="FDV6" s="38"/>
      <c r="FDW6" s="38"/>
      <c r="FDX6" s="38"/>
      <c r="FDY6" s="38"/>
      <c r="FDZ6" s="38"/>
      <c r="FEA6" s="38"/>
      <c r="FEB6" s="38"/>
      <c r="FEC6" s="38"/>
      <c r="FED6" s="38"/>
      <c r="FEE6" s="38"/>
      <c r="FEF6" s="38"/>
      <c r="FEG6" s="38"/>
      <c r="FEH6" s="38"/>
      <c r="FEI6" s="38"/>
      <c r="FEJ6" s="38"/>
      <c r="FEK6" s="38"/>
      <c r="FEL6" s="38"/>
      <c r="FEM6" s="38"/>
      <c r="FEN6" s="38"/>
      <c r="FEO6" s="38"/>
      <c r="FEP6" s="38"/>
      <c r="FEQ6" s="38"/>
      <c r="FER6" s="38"/>
      <c r="FES6" s="38"/>
      <c r="FET6" s="38"/>
      <c r="FEU6" s="38"/>
      <c r="FEV6" s="38"/>
      <c r="FEW6" s="38"/>
      <c r="FEX6" s="38"/>
      <c r="FEY6" s="38"/>
      <c r="FEZ6" s="38"/>
      <c r="FFA6" s="38"/>
      <c r="FFB6" s="38"/>
      <c r="FFC6" s="38"/>
      <c r="FFD6" s="38"/>
      <c r="FFE6" s="38"/>
      <c r="FFF6" s="38"/>
      <c r="FFG6" s="38"/>
      <c r="FFH6" s="38"/>
      <c r="FFI6" s="38"/>
      <c r="FFJ6" s="38"/>
      <c r="FFK6" s="38"/>
      <c r="FFL6" s="38"/>
      <c r="FFM6" s="38"/>
      <c r="FFN6" s="38"/>
      <c r="FFO6" s="38"/>
      <c r="FFP6" s="38"/>
      <c r="FFQ6" s="38"/>
      <c r="FFR6" s="38"/>
      <c r="FFS6" s="38"/>
      <c r="FFT6" s="38"/>
      <c r="FFU6" s="38"/>
      <c r="FFV6" s="38"/>
      <c r="FFW6" s="38"/>
      <c r="FFX6" s="38"/>
      <c r="FFY6" s="38"/>
      <c r="FFZ6" s="38"/>
      <c r="FGA6" s="38"/>
      <c r="FGB6" s="38"/>
      <c r="FGC6" s="38"/>
      <c r="FGD6" s="38"/>
      <c r="FGE6" s="38"/>
      <c r="FGF6" s="38"/>
      <c r="FGG6" s="38"/>
      <c r="FGH6" s="38"/>
      <c r="FGI6" s="38"/>
      <c r="FGJ6" s="38"/>
      <c r="FGK6" s="38"/>
      <c r="FGL6" s="38"/>
      <c r="FGM6" s="38"/>
      <c r="FGN6" s="38"/>
      <c r="FGO6" s="38"/>
      <c r="FGP6" s="38"/>
      <c r="FGQ6" s="38"/>
      <c r="FGR6" s="38"/>
      <c r="FGS6" s="38"/>
      <c r="FGT6" s="38"/>
      <c r="FGU6" s="38"/>
      <c r="FGV6" s="38"/>
      <c r="FGW6" s="38"/>
      <c r="FGX6" s="38"/>
      <c r="FGY6" s="38"/>
      <c r="FGZ6" s="38"/>
      <c r="FHA6" s="38"/>
      <c r="FHB6" s="38"/>
      <c r="FHC6" s="38"/>
      <c r="FHD6" s="38"/>
      <c r="FHE6" s="38"/>
      <c r="FHF6" s="38"/>
      <c r="FHG6" s="38"/>
      <c r="FHH6" s="38"/>
      <c r="FHI6" s="38"/>
      <c r="FHJ6" s="38"/>
      <c r="FHK6" s="38"/>
      <c r="FHL6" s="38"/>
      <c r="FHM6" s="38"/>
      <c r="FHN6" s="38"/>
      <c r="FHO6" s="38"/>
      <c r="FHP6" s="38"/>
      <c r="FHQ6" s="38"/>
      <c r="FHR6" s="38"/>
      <c r="FHS6" s="38"/>
      <c r="FHT6" s="38"/>
      <c r="FHU6" s="38"/>
      <c r="FHV6" s="38"/>
      <c r="FHW6" s="38"/>
      <c r="FHX6" s="38"/>
      <c r="FHY6" s="38"/>
      <c r="FHZ6" s="38"/>
      <c r="FIA6" s="38"/>
      <c r="FIB6" s="38"/>
      <c r="FIC6" s="38"/>
      <c r="FID6" s="38"/>
      <c r="FIE6" s="38"/>
      <c r="FIF6" s="38"/>
      <c r="FIG6" s="38"/>
      <c r="FIH6" s="38"/>
      <c r="FII6" s="38"/>
      <c r="FIJ6" s="38"/>
      <c r="FIK6" s="38"/>
      <c r="FIL6" s="38"/>
      <c r="FIM6" s="38"/>
      <c r="FIN6" s="38"/>
      <c r="FIO6" s="38"/>
      <c r="FIP6" s="38"/>
      <c r="FIQ6" s="38"/>
      <c r="FIR6" s="38"/>
      <c r="FIS6" s="38"/>
      <c r="FIT6" s="38"/>
      <c r="FIU6" s="38"/>
      <c r="FIV6" s="38"/>
      <c r="FIW6" s="38"/>
      <c r="FIX6" s="38"/>
      <c r="FIY6" s="38"/>
      <c r="FIZ6" s="38"/>
      <c r="FJA6" s="38"/>
      <c r="FJB6" s="38"/>
      <c r="FJC6" s="38"/>
      <c r="FJD6" s="38"/>
      <c r="FJE6" s="38"/>
      <c r="FJF6" s="38"/>
      <c r="FJG6" s="38"/>
      <c r="FJH6" s="38"/>
      <c r="FJI6" s="38"/>
      <c r="FJJ6" s="38"/>
      <c r="FJK6" s="38"/>
      <c r="FJL6" s="38"/>
      <c r="FJM6" s="38"/>
      <c r="FJN6" s="38"/>
      <c r="FJO6" s="38"/>
      <c r="FJP6" s="38"/>
      <c r="FJQ6" s="38"/>
      <c r="FJR6" s="38"/>
      <c r="FJS6" s="38"/>
      <c r="FJT6" s="38"/>
      <c r="FJU6" s="38"/>
      <c r="FJV6" s="38"/>
      <c r="FJW6" s="38"/>
      <c r="FJX6" s="38"/>
      <c r="FJY6" s="38"/>
      <c r="FJZ6" s="38"/>
      <c r="FKA6" s="38"/>
      <c r="FKB6" s="38"/>
      <c r="FKC6" s="38"/>
      <c r="FKD6" s="38"/>
      <c r="FKE6" s="38"/>
      <c r="FKF6" s="38"/>
      <c r="FKG6" s="38"/>
      <c r="FKH6" s="38"/>
      <c r="FKI6" s="38"/>
      <c r="FKJ6" s="38"/>
      <c r="FKK6" s="38"/>
      <c r="FKL6" s="38"/>
      <c r="FKM6" s="38"/>
      <c r="FKN6" s="38"/>
      <c r="FKO6" s="38"/>
      <c r="FKP6" s="38"/>
      <c r="FKQ6" s="38"/>
      <c r="FKR6" s="38"/>
      <c r="FKS6" s="38"/>
      <c r="FKT6" s="38"/>
      <c r="FKU6" s="38"/>
      <c r="FKV6" s="38"/>
      <c r="FKW6" s="38"/>
      <c r="FKX6" s="38"/>
      <c r="FKY6" s="38"/>
      <c r="FKZ6" s="38"/>
      <c r="FLA6" s="38"/>
      <c r="FLB6" s="38"/>
      <c r="FLC6" s="38"/>
      <c r="FLD6" s="38"/>
      <c r="FLE6" s="38"/>
      <c r="FLF6" s="38"/>
      <c r="FLG6" s="38"/>
      <c r="FLH6" s="38"/>
      <c r="FLI6" s="38"/>
      <c r="FLJ6" s="38"/>
      <c r="FLK6" s="38"/>
      <c r="FLL6" s="38"/>
      <c r="FLM6" s="38"/>
      <c r="FLN6" s="38"/>
      <c r="FLO6" s="38"/>
      <c r="FLP6" s="38"/>
      <c r="FLQ6" s="38"/>
      <c r="FLR6" s="38"/>
      <c r="FLS6" s="38"/>
      <c r="FLT6" s="38"/>
      <c r="FLU6" s="38"/>
      <c r="FLV6" s="38"/>
      <c r="FLW6" s="38"/>
      <c r="FLX6" s="38"/>
      <c r="FLY6" s="38"/>
      <c r="FLZ6" s="38"/>
      <c r="FMA6" s="38"/>
      <c r="FMB6" s="38"/>
      <c r="FMC6" s="38"/>
      <c r="FMD6" s="38"/>
      <c r="FME6" s="38"/>
      <c r="FMF6" s="38"/>
      <c r="FMG6" s="38"/>
      <c r="FMH6" s="38"/>
      <c r="FMI6" s="38"/>
      <c r="FMJ6" s="38"/>
      <c r="FMK6" s="38"/>
      <c r="FML6" s="38"/>
      <c r="FMM6" s="38"/>
      <c r="FMN6" s="38"/>
      <c r="FMO6" s="38"/>
      <c r="FMP6" s="38"/>
      <c r="FMQ6" s="38"/>
      <c r="FMR6" s="38"/>
      <c r="FMS6" s="38"/>
      <c r="FMT6" s="38"/>
      <c r="FMU6" s="38"/>
      <c r="FMV6" s="38"/>
      <c r="FMW6" s="38"/>
      <c r="FMX6" s="38"/>
      <c r="FMY6" s="38"/>
      <c r="FMZ6" s="38"/>
      <c r="FNA6" s="38"/>
      <c r="FNB6" s="38"/>
      <c r="FNC6" s="38"/>
      <c r="FND6" s="38"/>
      <c r="FNE6" s="38"/>
      <c r="FNF6" s="38"/>
      <c r="FNG6" s="38"/>
      <c r="FNH6" s="38"/>
      <c r="FNI6" s="38"/>
      <c r="FNJ6" s="38"/>
      <c r="FNK6" s="38"/>
      <c r="FNL6" s="38"/>
      <c r="FNM6" s="38"/>
      <c r="FNN6" s="38"/>
      <c r="FNO6" s="38"/>
      <c r="FNP6" s="38"/>
      <c r="FNQ6" s="38"/>
      <c r="FNR6" s="38"/>
      <c r="FNS6" s="38"/>
      <c r="FNT6" s="38"/>
      <c r="FNU6" s="38"/>
      <c r="FNV6" s="38"/>
      <c r="FNW6" s="38"/>
      <c r="FNX6" s="38"/>
      <c r="FNY6" s="38"/>
      <c r="FNZ6" s="38"/>
      <c r="FOA6" s="38"/>
      <c r="FOB6" s="38"/>
      <c r="FOC6" s="38"/>
      <c r="FOD6" s="38"/>
      <c r="FOE6" s="38"/>
      <c r="FOF6" s="38"/>
      <c r="FOG6" s="38"/>
      <c r="FOH6" s="38"/>
      <c r="FOI6" s="38"/>
      <c r="FOJ6" s="38"/>
      <c r="FOK6" s="38"/>
      <c r="FOL6" s="38"/>
      <c r="FOM6" s="38"/>
      <c r="FON6" s="38"/>
      <c r="FOO6" s="38"/>
      <c r="FOP6" s="38"/>
      <c r="FOQ6" s="38"/>
      <c r="FOR6" s="38"/>
      <c r="FOS6" s="38"/>
      <c r="FOT6" s="38"/>
      <c r="FOU6" s="38"/>
      <c r="FOV6" s="38"/>
      <c r="FOW6" s="38"/>
      <c r="FOX6" s="38"/>
      <c r="FOY6" s="38"/>
      <c r="FOZ6" s="38"/>
      <c r="FPA6" s="38"/>
      <c r="FPB6" s="38"/>
      <c r="FPC6" s="38"/>
      <c r="FPD6" s="38"/>
      <c r="FPE6" s="38"/>
      <c r="FPF6" s="38"/>
      <c r="FPG6" s="38"/>
      <c r="FPH6" s="38"/>
      <c r="FPI6" s="38"/>
      <c r="FPJ6" s="38"/>
      <c r="FPK6" s="38"/>
      <c r="FPL6" s="38"/>
      <c r="FPM6" s="38"/>
      <c r="FPN6" s="38"/>
      <c r="FPO6" s="38"/>
      <c r="FPP6" s="38"/>
      <c r="FPQ6" s="38"/>
      <c r="FPR6" s="38"/>
      <c r="FPS6" s="38"/>
      <c r="FPT6" s="38"/>
      <c r="FPU6" s="38"/>
      <c r="FPV6" s="38"/>
      <c r="FPW6" s="38"/>
      <c r="FPX6" s="38"/>
      <c r="FPY6" s="38"/>
      <c r="FPZ6" s="38"/>
      <c r="FQA6" s="38"/>
      <c r="FQB6" s="38"/>
      <c r="FQC6" s="38"/>
      <c r="FQD6" s="38"/>
      <c r="FQE6" s="38"/>
      <c r="FQF6" s="38"/>
      <c r="FQG6" s="38"/>
      <c r="FQH6" s="38"/>
      <c r="FQI6" s="38"/>
      <c r="FQJ6" s="38"/>
      <c r="FQK6" s="38"/>
      <c r="FQL6" s="38"/>
      <c r="FQM6" s="38"/>
      <c r="FQN6" s="38"/>
      <c r="FQO6" s="38"/>
      <c r="FQP6" s="38"/>
      <c r="FQQ6" s="38"/>
      <c r="FQR6" s="38"/>
      <c r="FQS6" s="38"/>
      <c r="FQT6" s="38"/>
      <c r="FQU6" s="38"/>
      <c r="FQV6" s="38"/>
      <c r="FQW6" s="38"/>
      <c r="FQX6" s="38"/>
      <c r="FQY6" s="38"/>
      <c r="FQZ6" s="38"/>
      <c r="FRA6" s="38"/>
      <c r="FRB6" s="38"/>
      <c r="FRC6" s="38"/>
      <c r="FRD6" s="38"/>
      <c r="FRE6" s="38"/>
      <c r="FRF6" s="38"/>
      <c r="FRG6" s="38"/>
      <c r="FRH6" s="38"/>
      <c r="FRI6" s="38"/>
      <c r="FRJ6" s="38"/>
      <c r="FRK6" s="38"/>
      <c r="FRL6" s="38"/>
      <c r="FRM6" s="38"/>
      <c r="FRN6" s="38"/>
      <c r="FRO6" s="38"/>
      <c r="FRP6" s="38"/>
      <c r="FRQ6" s="38"/>
      <c r="FRR6" s="38"/>
      <c r="FRS6" s="38"/>
      <c r="FRT6" s="38"/>
      <c r="FRU6" s="38"/>
      <c r="FRV6" s="38"/>
      <c r="FRW6" s="38"/>
      <c r="FRX6" s="38"/>
      <c r="FRY6" s="38"/>
      <c r="FRZ6" s="38"/>
      <c r="FSA6" s="38"/>
      <c r="FSB6" s="38"/>
      <c r="FSC6" s="38"/>
      <c r="FSD6" s="38"/>
      <c r="FSE6" s="38"/>
      <c r="FSF6" s="38"/>
      <c r="FSG6" s="38"/>
      <c r="FSH6" s="38"/>
      <c r="FSI6" s="38"/>
      <c r="FSJ6" s="38"/>
      <c r="FSK6" s="38"/>
      <c r="FSL6" s="38"/>
      <c r="FSM6" s="38"/>
      <c r="FSN6" s="38"/>
      <c r="FSO6" s="38"/>
      <c r="FSP6" s="38"/>
      <c r="FSQ6" s="38"/>
      <c r="FSR6" s="38"/>
      <c r="FSS6" s="38"/>
      <c r="FST6" s="38"/>
      <c r="FSU6" s="38"/>
      <c r="FSV6" s="38"/>
      <c r="FSW6" s="38"/>
      <c r="FSX6" s="38"/>
      <c r="FSY6" s="38"/>
      <c r="FSZ6" s="38"/>
      <c r="FTA6" s="38"/>
      <c r="FTB6" s="38"/>
      <c r="FTC6" s="38"/>
      <c r="FTD6" s="38"/>
      <c r="FTE6" s="38"/>
      <c r="FTF6" s="38"/>
      <c r="FTG6" s="38"/>
      <c r="FTH6" s="38"/>
      <c r="FTI6" s="38"/>
      <c r="FTJ6" s="38"/>
      <c r="FTK6" s="38"/>
      <c r="FTL6" s="38"/>
      <c r="FTM6" s="38"/>
      <c r="FTN6" s="38"/>
      <c r="FTO6" s="38"/>
      <c r="FTP6" s="38"/>
      <c r="FTQ6" s="38"/>
      <c r="FTR6" s="38"/>
      <c r="FTS6" s="38"/>
      <c r="FTT6" s="38"/>
      <c r="FTU6" s="38"/>
      <c r="FTV6" s="38"/>
      <c r="FTW6" s="38"/>
      <c r="FTX6" s="38"/>
      <c r="FTY6" s="38"/>
      <c r="FTZ6" s="38"/>
      <c r="FUA6" s="38"/>
      <c r="FUB6" s="38"/>
      <c r="FUC6" s="38"/>
      <c r="FUD6" s="38"/>
      <c r="FUE6" s="38"/>
      <c r="FUF6" s="38"/>
      <c r="FUG6" s="38"/>
      <c r="FUH6" s="38"/>
      <c r="FUI6" s="38"/>
      <c r="FUJ6" s="38"/>
      <c r="FUK6" s="38"/>
      <c r="FUL6" s="38"/>
      <c r="FUM6" s="38"/>
      <c r="FUN6" s="38"/>
      <c r="FUO6" s="38"/>
      <c r="FUP6" s="38"/>
      <c r="FUQ6" s="38"/>
      <c r="FUR6" s="38"/>
      <c r="FUS6" s="38"/>
      <c r="FUT6" s="38"/>
      <c r="FUU6" s="38"/>
      <c r="FUV6" s="38"/>
      <c r="FUW6" s="38"/>
      <c r="FUX6" s="38"/>
      <c r="FUY6" s="38"/>
      <c r="FUZ6" s="38"/>
      <c r="FVA6" s="38"/>
      <c r="FVB6" s="38"/>
      <c r="FVC6" s="38"/>
      <c r="FVD6" s="38"/>
      <c r="FVE6" s="38"/>
      <c r="FVF6" s="38"/>
      <c r="FVG6" s="38"/>
      <c r="FVH6" s="38"/>
      <c r="FVI6" s="38"/>
      <c r="FVJ6" s="38"/>
      <c r="FVK6" s="38"/>
      <c r="FVL6" s="38"/>
      <c r="FVM6" s="38"/>
      <c r="FVN6" s="38"/>
      <c r="FVO6" s="38"/>
      <c r="FVP6" s="38"/>
      <c r="FVQ6" s="38"/>
      <c r="FVR6" s="38"/>
      <c r="FVS6" s="38"/>
      <c r="FVT6" s="38"/>
      <c r="FVU6" s="38"/>
      <c r="FVV6" s="38"/>
      <c r="FVW6" s="38"/>
      <c r="FVX6" s="38"/>
      <c r="FVY6" s="38"/>
      <c r="FVZ6" s="38"/>
      <c r="FWA6" s="38"/>
      <c r="FWB6" s="38"/>
      <c r="FWC6" s="38"/>
      <c r="FWD6" s="38"/>
      <c r="FWE6" s="38"/>
      <c r="FWF6" s="38"/>
      <c r="FWG6" s="38"/>
      <c r="FWH6" s="38"/>
      <c r="FWI6" s="38"/>
      <c r="FWJ6" s="38"/>
      <c r="FWK6" s="38"/>
      <c r="FWL6" s="38"/>
      <c r="FWM6" s="38"/>
      <c r="FWN6" s="38"/>
      <c r="FWO6" s="38"/>
      <c r="FWP6" s="38"/>
      <c r="FWQ6" s="38"/>
      <c r="FWR6" s="38"/>
      <c r="FWS6" s="38"/>
      <c r="FWT6" s="38"/>
      <c r="FWU6" s="38"/>
      <c r="FWV6" s="38"/>
      <c r="FWW6" s="38"/>
      <c r="FWX6" s="38"/>
      <c r="FWY6" s="38"/>
      <c r="FWZ6" s="38"/>
      <c r="FXA6" s="38"/>
      <c r="FXB6" s="38"/>
      <c r="FXC6" s="38"/>
      <c r="FXD6" s="38"/>
      <c r="FXE6" s="38"/>
      <c r="FXF6" s="38"/>
      <c r="FXG6" s="38"/>
      <c r="FXH6" s="38"/>
      <c r="FXI6" s="38"/>
      <c r="FXJ6" s="38"/>
      <c r="FXK6" s="38"/>
      <c r="FXL6" s="38"/>
      <c r="FXM6" s="38"/>
      <c r="FXN6" s="38"/>
      <c r="FXO6" s="38"/>
      <c r="FXP6" s="38"/>
      <c r="FXQ6" s="38"/>
      <c r="FXR6" s="38"/>
      <c r="FXS6" s="38"/>
      <c r="FXT6" s="38"/>
      <c r="FXU6" s="38"/>
      <c r="FXV6" s="38"/>
      <c r="FXW6" s="38"/>
      <c r="FXX6" s="38"/>
      <c r="FXY6" s="38"/>
      <c r="FXZ6" s="38"/>
      <c r="FYA6" s="38"/>
      <c r="FYB6" s="38"/>
      <c r="FYC6" s="38"/>
      <c r="FYD6" s="38"/>
      <c r="FYE6" s="38"/>
      <c r="FYF6" s="38"/>
      <c r="FYG6" s="38"/>
      <c r="FYH6" s="38"/>
      <c r="FYI6" s="38"/>
      <c r="FYJ6" s="38"/>
      <c r="FYK6" s="38"/>
      <c r="FYL6" s="38"/>
      <c r="FYM6" s="38"/>
      <c r="FYN6" s="38"/>
      <c r="FYO6" s="38"/>
      <c r="FYP6" s="38"/>
      <c r="FYQ6" s="38"/>
      <c r="FYR6" s="38"/>
      <c r="FYS6" s="38"/>
      <c r="FYT6" s="38"/>
      <c r="FYU6" s="38"/>
      <c r="FYV6" s="38"/>
      <c r="FYW6" s="38"/>
      <c r="FYX6" s="38"/>
      <c r="FYY6" s="38"/>
      <c r="FYZ6" s="38"/>
      <c r="FZA6" s="38"/>
      <c r="FZB6" s="38"/>
      <c r="FZC6" s="38"/>
      <c r="FZD6" s="38"/>
      <c r="FZE6" s="38"/>
      <c r="FZF6" s="38"/>
      <c r="FZG6" s="38"/>
      <c r="FZH6" s="38"/>
      <c r="FZI6" s="38"/>
      <c r="FZJ6" s="38"/>
      <c r="FZK6" s="38"/>
      <c r="FZL6" s="38"/>
      <c r="FZM6" s="38"/>
      <c r="FZN6" s="38"/>
      <c r="FZO6" s="38"/>
      <c r="FZP6" s="38"/>
      <c r="FZQ6" s="38"/>
      <c r="FZR6" s="38"/>
      <c r="FZS6" s="38"/>
      <c r="FZT6" s="38"/>
      <c r="FZU6" s="38"/>
      <c r="FZV6" s="38"/>
      <c r="FZW6" s="38"/>
      <c r="FZX6" s="38"/>
      <c r="FZY6" s="38"/>
      <c r="FZZ6" s="38"/>
      <c r="GAA6" s="38"/>
      <c r="GAB6" s="38"/>
      <c r="GAC6" s="38"/>
      <c r="GAD6" s="38"/>
      <c r="GAE6" s="38"/>
      <c r="GAF6" s="38"/>
      <c r="GAG6" s="38"/>
      <c r="GAH6" s="38"/>
      <c r="GAI6" s="38"/>
      <c r="GAJ6" s="38"/>
      <c r="GAK6" s="38"/>
      <c r="GAL6" s="38"/>
      <c r="GAM6" s="38"/>
      <c r="GAN6" s="38"/>
      <c r="GAO6" s="38"/>
      <c r="GAP6" s="38"/>
      <c r="GAQ6" s="38"/>
      <c r="GAR6" s="38"/>
      <c r="GAS6" s="38"/>
      <c r="GAT6" s="38"/>
      <c r="GAU6" s="38"/>
      <c r="GAV6" s="38"/>
      <c r="GAW6" s="38"/>
      <c r="GAX6" s="38"/>
      <c r="GAY6" s="38"/>
      <c r="GAZ6" s="38"/>
      <c r="GBA6" s="38"/>
      <c r="GBB6" s="38"/>
      <c r="GBC6" s="38"/>
      <c r="GBD6" s="38"/>
      <c r="GBE6" s="38"/>
      <c r="GBF6" s="38"/>
      <c r="GBG6" s="38"/>
      <c r="GBH6" s="38"/>
      <c r="GBI6" s="38"/>
      <c r="GBJ6" s="38"/>
      <c r="GBK6" s="38"/>
      <c r="GBL6" s="38"/>
      <c r="GBM6" s="38"/>
      <c r="GBN6" s="38"/>
      <c r="GBO6" s="38"/>
      <c r="GBP6" s="38"/>
      <c r="GBQ6" s="38"/>
      <c r="GBR6" s="38"/>
      <c r="GBS6" s="38"/>
      <c r="GBT6" s="38"/>
      <c r="GBU6" s="38"/>
      <c r="GBV6" s="38"/>
      <c r="GBW6" s="38"/>
      <c r="GBX6" s="38"/>
      <c r="GBY6" s="38"/>
      <c r="GBZ6" s="38"/>
      <c r="GCA6" s="38"/>
      <c r="GCB6" s="38"/>
      <c r="GCC6" s="38"/>
      <c r="GCD6" s="38"/>
      <c r="GCE6" s="38"/>
      <c r="GCF6" s="38"/>
      <c r="GCG6" s="38"/>
      <c r="GCH6" s="38"/>
      <c r="GCI6" s="38"/>
      <c r="GCJ6" s="38"/>
      <c r="GCK6" s="38"/>
      <c r="GCL6" s="38"/>
      <c r="GCM6" s="38"/>
      <c r="GCN6" s="38"/>
      <c r="GCO6" s="38"/>
      <c r="GCP6" s="38"/>
      <c r="GCQ6" s="38"/>
      <c r="GCR6" s="38"/>
      <c r="GCS6" s="38"/>
      <c r="GCT6" s="38"/>
      <c r="GCU6" s="38"/>
      <c r="GCV6" s="38"/>
      <c r="GCW6" s="38"/>
      <c r="GCX6" s="38"/>
      <c r="GCY6" s="38"/>
      <c r="GCZ6" s="38"/>
      <c r="GDA6" s="38"/>
      <c r="GDB6" s="38"/>
      <c r="GDC6" s="38"/>
      <c r="GDD6" s="38"/>
      <c r="GDE6" s="38"/>
      <c r="GDF6" s="38"/>
      <c r="GDG6" s="38"/>
      <c r="GDH6" s="38"/>
      <c r="GDI6" s="38"/>
      <c r="GDJ6" s="38"/>
      <c r="GDK6" s="38"/>
      <c r="GDL6" s="38"/>
      <c r="GDM6" s="38"/>
      <c r="GDN6" s="38"/>
      <c r="GDO6" s="38"/>
      <c r="GDP6" s="38"/>
      <c r="GDQ6" s="38"/>
      <c r="GDR6" s="38"/>
      <c r="GDS6" s="38"/>
      <c r="GDT6" s="38"/>
      <c r="GDU6" s="38"/>
      <c r="GDV6" s="38"/>
      <c r="GDW6" s="38"/>
      <c r="GDX6" s="38"/>
      <c r="GDY6" s="38"/>
      <c r="GDZ6" s="38"/>
      <c r="GEA6" s="38"/>
      <c r="GEB6" s="38"/>
      <c r="GEC6" s="38"/>
      <c r="GED6" s="38"/>
      <c r="GEE6" s="38"/>
      <c r="GEF6" s="38"/>
      <c r="GEG6" s="38"/>
      <c r="GEH6" s="38"/>
      <c r="GEI6" s="38"/>
      <c r="GEJ6" s="38"/>
      <c r="GEK6" s="38"/>
      <c r="GEL6" s="38"/>
      <c r="GEM6" s="38"/>
      <c r="GEN6" s="38"/>
      <c r="GEO6" s="38"/>
      <c r="GEP6" s="38"/>
      <c r="GEQ6" s="38"/>
      <c r="GER6" s="38"/>
      <c r="GES6" s="38"/>
      <c r="GET6" s="38"/>
      <c r="GEU6" s="38"/>
      <c r="GEV6" s="38"/>
      <c r="GEW6" s="38"/>
      <c r="GEX6" s="38"/>
      <c r="GEY6" s="38"/>
      <c r="GEZ6" s="38"/>
      <c r="GFA6" s="38"/>
      <c r="GFB6" s="38"/>
      <c r="GFC6" s="38"/>
      <c r="GFD6" s="38"/>
      <c r="GFE6" s="38"/>
      <c r="GFF6" s="38"/>
      <c r="GFG6" s="38"/>
      <c r="GFH6" s="38"/>
      <c r="GFI6" s="38"/>
      <c r="GFJ6" s="38"/>
      <c r="GFK6" s="38"/>
      <c r="GFL6" s="38"/>
      <c r="GFM6" s="38"/>
      <c r="GFN6" s="38"/>
      <c r="GFO6" s="38"/>
      <c r="GFP6" s="38"/>
      <c r="GFQ6" s="38"/>
      <c r="GFR6" s="38"/>
      <c r="GFS6" s="38"/>
      <c r="GFT6" s="38"/>
      <c r="GFU6" s="38"/>
      <c r="GFV6" s="38"/>
      <c r="GFW6" s="38"/>
      <c r="GFX6" s="38"/>
      <c r="GFY6" s="38"/>
      <c r="GFZ6" s="38"/>
      <c r="GGA6" s="38"/>
      <c r="GGB6" s="38"/>
      <c r="GGC6" s="38"/>
      <c r="GGD6" s="38"/>
      <c r="GGE6" s="38"/>
      <c r="GGF6" s="38"/>
      <c r="GGG6" s="38"/>
      <c r="GGH6" s="38"/>
      <c r="GGI6" s="38"/>
      <c r="GGJ6" s="38"/>
      <c r="GGK6" s="38"/>
      <c r="GGL6" s="38"/>
      <c r="GGM6" s="38"/>
      <c r="GGN6" s="38"/>
      <c r="GGO6" s="38"/>
      <c r="GGP6" s="38"/>
      <c r="GGQ6" s="38"/>
      <c r="GGR6" s="38"/>
      <c r="GGS6" s="38"/>
      <c r="GGT6" s="38"/>
      <c r="GGU6" s="38"/>
      <c r="GGV6" s="38"/>
      <c r="GGW6" s="38"/>
      <c r="GGX6" s="38"/>
      <c r="GGY6" s="38"/>
      <c r="GGZ6" s="38"/>
      <c r="GHA6" s="38"/>
      <c r="GHB6" s="38"/>
      <c r="GHC6" s="38"/>
      <c r="GHD6" s="38"/>
      <c r="GHE6" s="38"/>
      <c r="GHF6" s="38"/>
      <c r="GHG6" s="38"/>
      <c r="GHH6" s="38"/>
      <c r="GHI6" s="38"/>
      <c r="GHJ6" s="38"/>
      <c r="GHK6" s="38"/>
      <c r="GHL6" s="38"/>
      <c r="GHM6" s="38"/>
      <c r="GHN6" s="38"/>
      <c r="GHO6" s="38"/>
      <c r="GHP6" s="38"/>
      <c r="GHQ6" s="38"/>
      <c r="GHR6" s="38"/>
      <c r="GHS6" s="38"/>
      <c r="GHT6" s="38"/>
      <c r="GHU6" s="38"/>
      <c r="GHV6" s="38"/>
      <c r="GHW6" s="38"/>
      <c r="GHX6" s="38"/>
      <c r="GHY6" s="38"/>
      <c r="GHZ6" s="38"/>
      <c r="GIA6" s="38"/>
      <c r="GIB6" s="38"/>
      <c r="GIC6" s="38"/>
      <c r="GID6" s="38"/>
      <c r="GIE6" s="38"/>
      <c r="GIF6" s="38"/>
      <c r="GIG6" s="38"/>
      <c r="GIH6" s="38"/>
      <c r="GII6" s="38"/>
      <c r="GIJ6" s="38"/>
      <c r="GIK6" s="38"/>
      <c r="GIL6" s="38"/>
      <c r="GIM6" s="38"/>
      <c r="GIN6" s="38"/>
      <c r="GIO6" s="38"/>
      <c r="GIP6" s="38"/>
      <c r="GIQ6" s="38"/>
      <c r="GIR6" s="38"/>
      <c r="GIS6" s="38"/>
      <c r="GIT6" s="38"/>
      <c r="GIU6" s="38"/>
      <c r="GIV6" s="38"/>
      <c r="GIW6" s="38"/>
      <c r="GIX6" s="38"/>
      <c r="GIY6" s="38"/>
      <c r="GIZ6" s="38"/>
      <c r="GJA6" s="38"/>
      <c r="GJB6" s="38"/>
      <c r="GJC6" s="38"/>
      <c r="GJD6" s="38"/>
      <c r="GJE6" s="38"/>
      <c r="GJF6" s="38"/>
      <c r="GJG6" s="38"/>
      <c r="GJH6" s="38"/>
      <c r="GJI6" s="38"/>
      <c r="GJJ6" s="38"/>
      <c r="GJK6" s="38"/>
      <c r="GJL6" s="38"/>
      <c r="GJM6" s="38"/>
      <c r="GJN6" s="38"/>
      <c r="GJO6" s="38"/>
      <c r="GJP6" s="38"/>
      <c r="GJQ6" s="38"/>
      <c r="GJR6" s="38"/>
      <c r="GJS6" s="38"/>
      <c r="GJT6" s="38"/>
      <c r="GJU6" s="38"/>
      <c r="GJV6" s="38"/>
      <c r="GJW6" s="38"/>
      <c r="GJX6" s="38"/>
      <c r="GJY6" s="38"/>
      <c r="GJZ6" s="38"/>
      <c r="GKA6" s="38"/>
      <c r="GKB6" s="38"/>
      <c r="GKC6" s="38"/>
      <c r="GKD6" s="38"/>
      <c r="GKE6" s="38"/>
      <c r="GKF6" s="38"/>
      <c r="GKG6" s="38"/>
      <c r="GKH6" s="38"/>
      <c r="GKI6" s="38"/>
      <c r="GKJ6" s="38"/>
      <c r="GKK6" s="38"/>
      <c r="GKL6" s="38"/>
      <c r="GKM6" s="38"/>
      <c r="GKN6" s="38"/>
      <c r="GKO6" s="38"/>
      <c r="GKP6" s="38"/>
      <c r="GKQ6" s="38"/>
      <c r="GKR6" s="38"/>
      <c r="GKS6" s="38"/>
      <c r="GKT6" s="38"/>
      <c r="GKU6" s="38"/>
      <c r="GKV6" s="38"/>
      <c r="GKW6" s="38"/>
      <c r="GKX6" s="38"/>
      <c r="GKY6" s="38"/>
      <c r="GKZ6" s="38"/>
      <c r="GLA6" s="38"/>
      <c r="GLB6" s="38"/>
      <c r="GLC6" s="38"/>
      <c r="GLD6" s="38"/>
      <c r="GLE6" s="38"/>
      <c r="GLF6" s="38"/>
      <c r="GLG6" s="38"/>
      <c r="GLH6" s="38"/>
      <c r="GLI6" s="38"/>
      <c r="GLJ6" s="38"/>
      <c r="GLK6" s="38"/>
      <c r="GLL6" s="38"/>
      <c r="GLM6" s="38"/>
      <c r="GLN6" s="38"/>
      <c r="GLO6" s="38"/>
      <c r="GLP6" s="38"/>
      <c r="GLQ6" s="38"/>
      <c r="GLR6" s="38"/>
      <c r="GLS6" s="38"/>
      <c r="GLT6" s="38"/>
      <c r="GLU6" s="38"/>
      <c r="GLV6" s="38"/>
      <c r="GLW6" s="38"/>
      <c r="GLX6" s="38"/>
      <c r="GLY6" s="38"/>
      <c r="GLZ6" s="38"/>
      <c r="GMA6" s="38"/>
      <c r="GMB6" s="38"/>
      <c r="GMC6" s="38"/>
      <c r="GMD6" s="38"/>
      <c r="GME6" s="38"/>
      <c r="GMF6" s="38"/>
      <c r="GMG6" s="38"/>
      <c r="GMH6" s="38"/>
      <c r="GMI6" s="38"/>
      <c r="GMJ6" s="38"/>
      <c r="GMK6" s="38"/>
      <c r="GML6" s="38"/>
      <c r="GMM6" s="38"/>
      <c r="GMN6" s="38"/>
      <c r="GMO6" s="38"/>
      <c r="GMP6" s="38"/>
      <c r="GMQ6" s="38"/>
      <c r="GMR6" s="38"/>
      <c r="GMS6" s="38"/>
      <c r="GMT6" s="38"/>
      <c r="GMU6" s="38"/>
      <c r="GMV6" s="38"/>
      <c r="GMW6" s="38"/>
      <c r="GMX6" s="38"/>
      <c r="GMY6" s="38"/>
      <c r="GMZ6" s="38"/>
      <c r="GNA6" s="38"/>
      <c r="GNB6" s="38"/>
      <c r="GNC6" s="38"/>
      <c r="GND6" s="38"/>
      <c r="GNE6" s="38"/>
      <c r="GNF6" s="38"/>
      <c r="GNG6" s="38"/>
      <c r="GNH6" s="38"/>
      <c r="GNI6" s="38"/>
      <c r="GNJ6" s="38"/>
      <c r="GNK6" s="38"/>
      <c r="GNL6" s="38"/>
      <c r="GNM6" s="38"/>
      <c r="GNN6" s="38"/>
      <c r="GNO6" s="38"/>
      <c r="GNP6" s="38"/>
      <c r="GNQ6" s="38"/>
      <c r="GNR6" s="38"/>
      <c r="GNS6" s="38"/>
      <c r="GNT6" s="38"/>
      <c r="GNU6" s="38"/>
      <c r="GNV6" s="38"/>
      <c r="GNW6" s="38"/>
      <c r="GNX6" s="38"/>
      <c r="GNY6" s="38"/>
      <c r="GNZ6" s="38"/>
      <c r="GOA6" s="38"/>
      <c r="GOB6" s="38"/>
      <c r="GOC6" s="38"/>
      <c r="GOD6" s="38"/>
      <c r="GOE6" s="38"/>
      <c r="GOF6" s="38"/>
      <c r="GOG6" s="38"/>
      <c r="GOH6" s="38"/>
      <c r="GOI6" s="38"/>
      <c r="GOJ6" s="38"/>
      <c r="GOK6" s="38"/>
      <c r="GOL6" s="38"/>
      <c r="GOM6" s="38"/>
      <c r="GON6" s="38"/>
      <c r="GOO6" s="38"/>
      <c r="GOP6" s="38"/>
      <c r="GOQ6" s="38"/>
      <c r="GOR6" s="38"/>
      <c r="GOS6" s="38"/>
      <c r="GOT6" s="38"/>
      <c r="GOU6" s="38"/>
      <c r="GOV6" s="38"/>
      <c r="GOW6" s="38"/>
      <c r="GOX6" s="38"/>
      <c r="GOY6" s="38"/>
      <c r="GOZ6" s="38"/>
      <c r="GPA6" s="38"/>
      <c r="GPB6" s="38"/>
      <c r="GPC6" s="38"/>
      <c r="GPD6" s="38"/>
      <c r="GPE6" s="38"/>
      <c r="GPF6" s="38"/>
      <c r="GPG6" s="38"/>
      <c r="GPH6" s="38"/>
      <c r="GPI6" s="38"/>
      <c r="GPJ6" s="38"/>
      <c r="GPK6" s="38"/>
      <c r="GPL6" s="38"/>
      <c r="GPM6" s="38"/>
      <c r="GPN6" s="38"/>
      <c r="GPO6" s="38"/>
      <c r="GPP6" s="38"/>
      <c r="GPQ6" s="38"/>
      <c r="GPR6" s="38"/>
      <c r="GPS6" s="38"/>
      <c r="GPT6" s="38"/>
      <c r="GPU6" s="38"/>
      <c r="GPV6" s="38"/>
      <c r="GPW6" s="38"/>
      <c r="GPX6" s="38"/>
      <c r="GPY6" s="38"/>
      <c r="GPZ6" s="38"/>
      <c r="GQA6" s="38"/>
      <c r="GQB6" s="38"/>
      <c r="GQC6" s="38"/>
      <c r="GQD6" s="38"/>
      <c r="GQE6" s="38"/>
      <c r="GQF6" s="38"/>
      <c r="GQG6" s="38"/>
      <c r="GQH6" s="38"/>
      <c r="GQI6" s="38"/>
      <c r="GQJ6" s="38"/>
      <c r="GQK6" s="38"/>
      <c r="GQL6" s="38"/>
      <c r="GQM6" s="38"/>
      <c r="GQN6" s="38"/>
      <c r="GQO6" s="38"/>
      <c r="GQP6" s="38"/>
      <c r="GQQ6" s="38"/>
      <c r="GQR6" s="38"/>
      <c r="GQS6" s="38"/>
      <c r="GQT6" s="38"/>
      <c r="GQU6" s="38"/>
      <c r="GQV6" s="38"/>
      <c r="GQW6" s="38"/>
      <c r="GQX6" s="38"/>
      <c r="GQY6" s="38"/>
      <c r="GQZ6" s="38"/>
      <c r="GRA6" s="38"/>
      <c r="GRB6" s="38"/>
      <c r="GRC6" s="38"/>
      <c r="GRD6" s="38"/>
      <c r="GRE6" s="38"/>
      <c r="GRF6" s="38"/>
      <c r="GRG6" s="38"/>
      <c r="GRH6" s="38"/>
      <c r="GRI6" s="38"/>
      <c r="GRJ6" s="38"/>
      <c r="GRK6" s="38"/>
      <c r="GRL6" s="38"/>
      <c r="GRM6" s="38"/>
      <c r="GRN6" s="38"/>
      <c r="GRO6" s="38"/>
      <c r="GRP6" s="38"/>
      <c r="GRQ6" s="38"/>
      <c r="GRR6" s="38"/>
      <c r="GRS6" s="38"/>
      <c r="GRT6" s="38"/>
      <c r="GRU6" s="38"/>
      <c r="GRV6" s="38"/>
      <c r="GRW6" s="38"/>
      <c r="GRX6" s="38"/>
      <c r="GRY6" s="38"/>
      <c r="GRZ6" s="38"/>
      <c r="GSA6" s="38"/>
      <c r="GSB6" s="38"/>
      <c r="GSC6" s="38"/>
      <c r="GSD6" s="38"/>
      <c r="GSE6" s="38"/>
      <c r="GSF6" s="38"/>
      <c r="GSG6" s="38"/>
      <c r="GSH6" s="38"/>
      <c r="GSI6" s="38"/>
      <c r="GSJ6" s="38"/>
      <c r="GSK6" s="38"/>
      <c r="GSL6" s="38"/>
      <c r="GSM6" s="38"/>
      <c r="GSN6" s="38"/>
      <c r="GSO6" s="38"/>
      <c r="GSP6" s="38"/>
      <c r="GSQ6" s="38"/>
      <c r="GSR6" s="38"/>
      <c r="GSS6" s="38"/>
      <c r="GST6" s="38"/>
      <c r="GSU6" s="38"/>
      <c r="GSV6" s="38"/>
      <c r="GSW6" s="38"/>
      <c r="GSX6" s="38"/>
      <c r="GSY6" s="38"/>
      <c r="GSZ6" s="38"/>
      <c r="GTA6" s="38"/>
      <c r="GTB6" s="38"/>
      <c r="GTC6" s="38"/>
      <c r="GTD6" s="38"/>
      <c r="GTE6" s="38"/>
      <c r="GTF6" s="38"/>
      <c r="GTG6" s="38"/>
      <c r="GTH6" s="38"/>
      <c r="GTI6" s="38"/>
      <c r="GTJ6" s="38"/>
      <c r="GTK6" s="38"/>
      <c r="GTL6" s="38"/>
      <c r="GTM6" s="38"/>
      <c r="GTN6" s="38"/>
      <c r="GTO6" s="38"/>
      <c r="GTP6" s="38"/>
      <c r="GTQ6" s="38"/>
      <c r="GTR6" s="38"/>
      <c r="GTS6" s="38"/>
      <c r="GTT6" s="38"/>
      <c r="GTU6" s="38"/>
      <c r="GTV6" s="38"/>
      <c r="GTW6" s="38"/>
      <c r="GTX6" s="38"/>
      <c r="GTY6" s="38"/>
      <c r="GTZ6" s="38"/>
      <c r="GUA6" s="38"/>
      <c r="GUB6" s="38"/>
      <c r="GUC6" s="38"/>
      <c r="GUD6" s="38"/>
      <c r="GUE6" s="38"/>
      <c r="GUF6" s="38"/>
      <c r="GUG6" s="38"/>
      <c r="GUH6" s="38"/>
      <c r="GUI6" s="38"/>
      <c r="GUJ6" s="38"/>
      <c r="GUK6" s="38"/>
      <c r="GUL6" s="38"/>
      <c r="GUM6" s="38"/>
      <c r="GUN6" s="38"/>
      <c r="GUO6" s="38"/>
      <c r="GUP6" s="38"/>
      <c r="GUQ6" s="38"/>
      <c r="GUR6" s="38"/>
      <c r="GUS6" s="38"/>
      <c r="GUT6" s="38"/>
      <c r="GUU6" s="38"/>
      <c r="GUV6" s="38"/>
      <c r="GUW6" s="38"/>
      <c r="GUX6" s="38"/>
      <c r="GUY6" s="38"/>
      <c r="GUZ6" s="38"/>
      <c r="GVA6" s="38"/>
      <c r="GVB6" s="38"/>
      <c r="GVC6" s="38"/>
      <c r="GVD6" s="38"/>
      <c r="GVE6" s="38"/>
      <c r="GVF6" s="38"/>
      <c r="GVG6" s="38"/>
      <c r="GVH6" s="38"/>
      <c r="GVI6" s="38"/>
      <c r="GVJ6" s="38"/>
      <c r="GVK6" s="38"/>
      <c r="GVL6" s="38"/>
      <c r="GVM6" s="38"/>
      <c r="GVN6" s="38"/>
      <c r="GVO6" s="38"/>
      <c r="GVP6" s="38"/>
      <c r="GVQ6" s="38"/>
      <c r="GVR6" s="38"/>
      <c r="GVS6" s="38"/>
      <c r="GVT6" s="38"/>
      <c r="GVU6" s="38"/>
      <c r="GVV6" s="38"/>
      <c r="GVW6" s="38"/>
      <c r="GVX6" s="38"/>
      <c r="GVY6" s="38"/>
      <c r="GVZ6" s="38"/>
      <c r="GWA6" s="38"/>
      <c r="GWB6" s="38"/>
      <c r="GWC6" s="38"/>
      <c r="GWD6" s="38"/>
      <c r="GWE6" s="38"/>
      <c r="GWF6" s="38"/>
      <c r="GWG6" s="38"/>
      <c r="GWH6" s="38"/>
      <c r="GWI6" s="38"/>
      <c r="GWJ6" s="38"/>
      <c r="GWK6" s="38"/>
      <c r="GWL6" s="38"/>
      <c r="GWM6" s="38"/>
      <c r="GWN6" s="38"/>
      <c r="GWO6" s="38"/>
      <c r="GWP6" s="38"/>
      <c r="GWQ6" s="38"/>
      <c r="GWR6" s="38"/>
      <c r="GWS6" s="38"/>
      <c r="GWT6" s="38"/>
      <c r="GWU6" s="38"/>
      <c r="GWV6" s="38"/>
      <c r="GWW6" s="38"/>
      <c r="GWX6" s="38"/>
      <c r="GWY6" s="38"/>
      <c r="GWZ6" s="38"/>
      <c r="GXA6" s="38"/>
      <c r="GXB6" s="38"/>
      <c r="GXC6" s="38"/>
      <c r="GXD6" s="38"/>
      <c r="GXE6" s="38"/>
      <c r="GXF6" s="38"/>
      <c r="GXG6" s="38"/>
      <c r="GXH6" s="38"/>
      <c r="GXI6" s="38"/>
      <c r="GXJ6" s="38"/>
      <c r="GXK6" s="38"/>
      <c r="GXL6" s="38"/>
      <c r="GXM6" s="38"/>
      <c r="GXN6" s="38"/>
      <c r="GXO6" s="38"/>
      <c r="GXP6" s="38"/>
      <c r="GXQ6" s="38"/>
      <c r="GXR6" s="38"/>
      <c r="GXS6" s="38"/>
      <c r="GXT6" s="38"/>
      <c r="GXU6" s="38"/>
      <c r="GXV6" s="38"/>
      <c r="GXW6" s="38"/>
      <c r="GXX6" s="38"/>
      <c r="GXY6" s="38"/>
      <c r="GXZ6" s="38"/>
      <c r="GYA6" s="38"/>
      <c r="GYB6" s="38"/>
      <c r="GYC6" s="38"/>
      <c r="GYD6" s="38"/>
      <c r="GYE6" s="38"/>
      <c r="GYF6" s="38"/>
      <c r="GYG6" s="38"/>
      <c r="GYH6" s="38"/>
      <c r="GYI6" s="38"/>
      <c r="GYJ6" s="38"/>
      <c r="GYK6" s="38"/>
      <c r="GYL6" s="38"/>
      <c r="GYM6" s="38"/>
      <c r="GYN6" s="38"/>
      <c r="GYO6" s="38"/>
      <c r="GYP6" s="38"/>
      <c r="GYQ6" s="38"/>
      <c r="GYR6" s="38"/>
      <c r="GYS6" s="38"/>
      <c r="GYT6" s="38"/>
      <c r="GYU6" s="38"/>
      <c r="GYV6" s="38"/>
      <c r="GYW6" s="38"/>
      <c r="GYX6" s="38"/>
      <c r="GYY6" s="38"/>
      <c r="GYZ6" s="38"/>
      <c r="GZA6" s="38"/>
      <c r="GZB6" s="38"/>
      <c r="GZC6" s="38"/>
      <c r="GZD6" s="38"/>
      <c r="GZE6" s="38"/>
      <c r="GZF6" s="38"/>
      <c r="GZG6" s="38"/>
      <c r="GZH6" s="38"/>
      <c r="GZI6" s="38"/>
      <c r="GZJ6" s="38"/>
      <c r="GZK6" s="38"/>
      <c r="GZL6" s="38"/>
      <c r="GZM6" s="38"/>
      <c r="GZN6" s="38"/>
      <c r="GZO6" s="38"/>
      <c r="GZP6" s="38"/>
      <c r="GZQ6" s="38"/>
      <c r="GZR6" s="38"/>
      <c r="GZS6" s="38"/>
      <c r="GZT6" s="38"/>
      <c r="GZU6" s="38"/>
      <c r="GZV6" s="38"/>
      <c r="GZW6" s="38"/>
      <c r="GZX6" s="38"/>
      <c r="GZY6" s="38"/>
      <c r="GZZ6" s="38"/>
      <c r="HAA6" s="38"/>
      <c r="HAB6" s="38"/>
      <c r="HAC6" s="38"/>
      <c r="HAD6" s="38"/>
      <c r="HAE6" s="38"/>
      <c r="HAF6" s="38"/>
      <c r="HAG6" s="38"/>
      <c r="HAH6" s="38"/>
      <c r="HAI6" s="38"/>
      <c r="HAJ6" s="38"/>
      <c r="HAK6" s="38"/>
      <c r="HAL6" s="38"/>
      <c r="HAM6" s="38"/>
      <c r="HAN6" s="38"/>
      <c r="HAO6" s="38"/>
      <c r="HAP6" s="38"/>
      <c r="HAQ6" s="38"/>
      <c r="HAR6" s="38"/>
      <c r="HAS6" s="38"/>
      <c r="HAT6" s="38"/>
      <c r="HAU6" s="38"/>
      <c r="HAV6" s="38"/>
      <c r="HAW6" s="38"/>
      <c r="HAX6" s="38"/>
      <c r="HAY6" s="38"/>
      <c r="HAZ6" s="38"/>
      <c r="HBA6" s="38"/>
      <c r="HBB6" s="38"/>
      <c r="HBC6" s="38"/>
      <c r="HBD6" s="38"/>
      <c r="HBE6" s="38"/>
      <c r="HBF6" s="38"/>
      <c r="HBG6" s="38"/>
      <c r="HBH6" s="38"/>
      <c r="HBI6" s="38"/>
      <c r="HBJ6" s="38"/>
      <c r="HBK6" s="38"/>
      <c r="HBL6" s="38"/>
      <c r="HBM6" s="38"/>
      <c r="HBN6" s="38"/>
      <c r="HBO6" s="38"/>
      <c r="HBP6" s="38"/>
      <c r="HBQ6" s="38"/>
      <c r="HBR6" s="38"/>
      <c r="HBS6" s="38"/>
      <c r="HBT6" s="38"/>
      <c r="HBU6" s="38"/>
      <c r="HBV6" s="38"/>
      <c r="HBW6" s="38"/>
      <c r="HBX6" s="38"/>
      <c r="HBY6" s="38"/>
      <c r="HBZ6" s="38"/>
      <c r="HCA6" s="38"/>
      <c r="HCB6" s="38"/>
      <c r="HCC6" s="38"/>
      <c r="HCD6" s="38"/>
      <c r="HCE6" s="38"/>
      <c r="HCF6" s="38"/>
      <c r="HCG6" s="38"/>
      <c r="HCH6" s="38"/>
      <c r="HCI6" s="38"/>
      <c r="HCJ6" s="38"/>
      <c r="HCK6" s="38"/>
      <c r="HCL6" s="38"/>
      <c r="HCM6" s="38"/>
      <c r="HCN6" s="38"/>
      <c r="HCO6" s="38"/>
      <c r="HCP6" s="38"/>
      <c r="HCQ6" s="38"/>
      <c r="HCR6" s="38"/>
      <c r="HCS6" s="38"/>
      <c r="HCT6" s="38"/>
      <c r="HCU6" s="38"/>
      <c r="HCV6" s="38"/>
      <c r="HCW6" s="38"/>
      <c r="HCX6" s="38"/>
      <c r="HCY6" s="38"/>
      <c r="HCZ6" s="38"/>
      <c r="HDA6" s="38"/>
      <c r="HDB6" s="38"/>
      <c r="HDC6" s="38"/>
      <c r="HDD6" s="38"/>
      <c r="HDE6" s="38"/>
      <c r="HDF6" s="38"/>
      <c r="HDG6" s="38"/>
      <c r="HDH6" s="38"/>
      <c r="HDI6" s="38"/>
      <c r="HDJ6" s="38"/>
      <c r="HDK6" s="38"/>
      <c r="HDL6" s="38"/>
      <c r="HDM6" s="38"/>
      <c r="HDN6" s="38"/>
      <c r="HDO6" s="38"/>
      <c r="HDP6" s="38"/>
      <c r="HDQ6" s="38"/>
      <c r="HDR6" s="38"/>
      <c r="HDS6" s="38"/>
      <c r="HDT6" s="38"/>
      <c r="HDU6" s="38"/>
      <c r="HDV6" s="38"/>
      <c r="HDW6" s="38"/>
      <c r="HDX6" s="38"/>
      <c r="HDY6" s="38"/>
      <c r="HDZ6" s="38"/>
      <c r="HEA6" s="38"/>
      <c r="HEB6" s="38"/>
      <c r="HEC6" s="38"/>
      <c r="HED6" s="38"/>
      <c r="HEE6" s="38"/>
      <c r="HEF6" s="38"/>
      <c r="HEG6" s="38"/>
      <c r="HEH6" s="38"/>
      <c r="HEI6" s="38"/>
      <c r="HEJ6" s="38"/>
      <c r="HEK6" s="38"/>
      <c r="HEL6" s="38"/>
      <c r="HEM6" s="38"/>
      <c r="HEN6" s="38"/>
      <c r="HEO6" s="38"/>
      <c r="HEP6" s="38"/>
      <c r="HEQ6" s="38"/>
      <c r="HER6" s="38"/>
      <c r="HES6" s="38"/>
      <c r="HET6" s="38"/>
      <c r="HEU6" s="38"/>
      <c r="HEV6" s="38"/>
      <c r="HEW6" s="38"/>
      <c r="HEX6" s="38"/>
      <c r="HEY6" s="38"/>
      <c r="HEZ6" s="38"/>
      <c r="HFA6" s="38"/>
      <c r="HFB6" s="38"/>
      <c r="HFC6" s="38"/>
      <c r="HFD6" s="38"/>
      <c r="HFE6" s="38"/>
      <c r="HFF6" s="38"/>
      <c r="HFG6" s="38"/>
      <c r="HFH6" s="38"/>
      <c r="HFI6" s="38"/>
      <c r="HFJ6" s="38"/>
      <c r="HFK6" s="38"/>
      <c r="HFL6" s="38"/>
      <c r="HFM6" s="38"/>
      <c r="HFN6" s="38"/>
      <c r="HFO6" s="38"/>
      <c r="HFP6" s="38"/>
      <c r="HFQ6" s="38"/>
      <c r="HFR6" s="38"/>
      <c r="HFS6" s="38"/>
      <c r="HFT6" s="38"/>
      <c r="HFU6" s="38"/>
      <c r="HFV6" s="38"/>
      <c r="HFW6" s="38"/>
      <c r="HFX6" s="38"/>
      <c r="HFY6" s="38"/>
      <c r="HFZ6" s="38"/>
      <c r="HGA6" s="38"/>
      <c r="HGB6" s="38"/>
      <c r="HGC6" s="38"/>
      <c r="HGD6" s="38"/>
      <c r="HGE6" s="38"/>
      <c r="HGF6" s="38"/>
      <c r="HGG6" s="38"/>
      <c r="HGH6" s="38"/>
      <c r="HGI6" s="38"/>
      <c r="HGJ6" s="38"/>
      <c r="HGK6" s="38"/>
      <c r="HGL6" s="38"/>
      <c r="HGM6" s="38"/>
      <c r="HGN6" s="38"/>
      <c r="HGO6" s="38"/>
      <c r="HGP6" s="38"/>
      <c r="HGQ6" s="38"/>
      <c r="HGR6" s="38"/>
      <c r="HGS6" s="38"/>
      <c r="HGT6" s="38"/>
      <c r="HGU6" s="38"/>
      <c r="HGV6" s="38"/>
      <c r="HGW6" s="38"/>
      <c r="HGX6" s="38"/>
      <c r="HGY6" s="38"/>
      <c r="HGZ6" s="38"/>
      <c r="HHA6" s="38"/>
      <c r="HHB6" s="38"/>
      <c r="HHC6" s="38"/>
      <c r="HHD6" s="38"/>
      <c r="HHE6" s="38"/>
      <c r="HHF6" s="38"/>
      <c r="HHG6" s="38"/>
      <c r="HHH6" s="38"/>
      <c r="HHI6" s="38"/>
      <c r="HHJ6" s="38"/>
      <c r="HHK6" s="38"/>
      <c r="HHL6" s="38"/>
      <c r="HHM6" s="38"/>
      <c r="HHN6" s="38"/>
      <c r="HHO6" s="38"/>
      <c r="HHP6" s="38"/>
      <c r="HHQ6" s="38"/>
      <c r="HHR6" s="38"/>
      <c r="HHS6" s="38"/>
      <c r="HHT6" s="38"/>
      <c r="HHU6" s="38"/>
      <c r="HHV6" s="38"/>
      <c r="HHW6" s="38"/>
      <c r="HHX6" s="38"/>
      <c r="HHY6" s="38"/>
      <c r="HHZ6" s="38"/>
      <c r="HIA6" s="38"/>
      <c r="HIB6" s="38"/>
      <c r="HIC6" s="38"/>
      <c r="HID6" s="38"/>
      <c r="HIE6" s="38"/>
      <c r="HIF6" s="38"/>
      <c r="HIG6" s="38"/>
      <c r="HIH6" s="38"/>
      <c r="HII6" s="38"/>
      <c r="HIJ6" s="38"/>
      <c r="HIK6" s="38"/>
      <c r="HIL6" s="38"/>
      <c r="HIM6" s="38"/>
      <c r="HIN6" s="38"/>
      <c r="HIO6" s="38"/>
      <c r="HIP6" s="38"/>
      <c r="HIQ6" s="38"/>
      <c r="HIR6" s="38"/>
      <c r="HIS6" s="38"/>
      <c r="HIT6" s="38"/>
      <c r="HIU6" s="38"/>
      <c r="HIV6" s="38"/>
      <c r="HIW6" s="38"/>
      <c r="HIX6" s="38"/>
      <c r="HIY6" s="38"/>
      <c r="HIZ6" s="38"/>
      <c r="HJA6" s="38"/>
      <c r="HJB6" s="38"/>
      <c r="HJC6" s="38"/>
      <c r="HJD6" s="38"/>
      <c r="HJE6" s="38"/>
      <c r="HJF6" s="38"/>
      <c r="HJG6" s="38"/>
      <c r="HJH6" s="38"/>
      <c r="HJI6" s="38"/>
      <c r="HJJ6" s="38"/>
      <c r="HJK6" s="38"/>
      <c r="HJL6" s="38"/>
      <c r="HJM6" s="38"/>
      <c r="HJN6" s="38"/>
      <c r="HJO6" s="38"/>
      <c r="HJP6" s="38"/>
      <c r="HJQ6" s="38"/>
      <c r="HJR6" s="38"/>
      <c r="HJS6" s="38"/>
      <c r="HJT6" s="38"/>
      <c r="HJU6" s="38"/>
      <c r="HJV6" s="38"/>
      <c r="HJW6" s="38"/>
      <c r="HJX6" s="38"/>
      <c r="HJY6" s="38"/>
      <c r="HJZ6" s="38"/>
      <c r="HKA6" s="38"/>
      <c r="HKB6" s="38"/>
      <c r="HKC6" s="38"/>
      <c r="HKD6" s="38"/>
      <c r="HKE6" s="38"/>
      <c r="HKF6" s="38"/>
      <c r="HKG6" s="38"/>
      <c r="HKH6" s="38"/>
      <c r="HKI6" s="38"/>
      <c r="HKJ6" s="38"/>
      <c r="HKK6" s="38"/>
      <c r="HKL6" s="38"/>
      <c r="HKM6" s="38"/>
      <c r="HKN6" s="38"/>
      <c r="HKO6" s="38"/>
      <c r="HKP6" s="38"/>
      <c r="HKQ6" s="38"/>
      <c r="HKR6" s="38"/>
      <c r="HKS6" s="38"/>
      <c r="HKT6" s="38"/>
      <c r="HKU6" s="38"/>
      <c r="HKV6" s="38"/>
      <c r="HKW6" s="38"/>
      <c r="HKX6" s="38"/>
      <c r="HKY6" s="38"/>
      <c r="HKZ6" s="38"/>
      <c r="HLA6" s="38"/>
      <c r="HLB6" s="38"/>
      <c r="HLC6" s="38"/>
      <c r="HLD6" s="38"/>
      <c r="HLE6" s="38"/>
      <c r="HLF6" s="38"/>
      <c r="HLG6" s="38"/>
      <c r="HLH6" s="38"/>
      <c r="HLI6" s="38"/>
      <c r="HLJ6" s="38"/>
      <c r="HLK6" s="38"/>
      <c r="HLL6" s="38"/>
      <c r="HLM6" s="38"/>
      <c r="HLN6" s="38"/>
      <c r="HLO6" s="38"/>
      <c r="HLP6" s="38"/>
      <c r="HLQ6" s="38"/>
      <c r="HLR6" s="38"/>
      <c r="HLS6" s="38"/>
      <c r="HLT6" s="38"/>
      <c r="HLU6" s="38"/>
      <c r="HLV6" s="38"/>
      <c r="HLW6" s="38"/>
      <c r="HLX6" s="38"/>
      <c r="HLY6" s="38"/>
      <c r="HLZ6" s="38"/>
      <c r="HMA6" s="38"/>
      <c r="HMB6" s="38"/>
      <c r="HMC6" s="38"/>
      <c r="HMD6" s="38"/>
      <c r="HME6" s="38"/>
      <c r="HMF6" s="38"/>
      <c r="HMG6" s="38"/>
      <c r="HMH6" s="38"/>
      <c r="HMI6" s="38"/>
      <c r="HMJ6" s="38"/>
      <c r="HMK6" s="38"/>
      <c r="HML6" s="38"/>
      <c r="HMM6" s="38"/>
      <c r="HMN6" s="38"/>
      <c r="HMO6" s="38"/>
      <c r="HMP6" s="38"/>
      <c r="HMQ6" s="38"/>
      <c r="HMR6" s="38"/>
      <c r="HMS6" s="38"/>
      <c r="HMT6" s="38"/>
      <c r="HMU6" s="38"/>
      <c r="HMV6" s="38"/>
      <c r="HMW6" s="38"/>
      <c r="HMX6" s="38"/>
      <c r="HMY6" s="38"/>
      <c r="HMZ6" s="38"/>
      <c r="HNA6" s="38"/>
      <c r="HNB6" s="38"/>
      <c r="HNC6" s="38"/>
      <c r="HND6" s="38"/>
      <c r="HNE6" s="38"/>
      <c r="HNF6" s="38"/>
      <c r="HNG6" s="38"/>
      <c r="HNH6" s="38"/>
      <c r="HNI6" s="38"/>
      <c r="HNJ6" s="38"/>
      <c r="HNK6" s="38"/>
      <c r="HNL6" s="38"/>
      <c r="HNM6" s="38"/>
      <c r="HNN6" s="38"/>
      <c r="HNO6" s="38"/>
      <c r="HNP6" s="38"/>
      <c r="HNQ6" s="38"/>
      <c r="HNR6" s="38"/>
      <c r="HNS6" s="38"/>
      <c r="HNT6" s="38"/>
      <c r="HNU6" s="38"/>
      <c r="HNV6" s="38"/>
      <c r="HNW6" s="38"/>
      <c r="HNX6" s="38"/>
      <c r="HNY6" s="38"/>
      <c r="HNZ6" s="38"/>
      <c r="HOA6" s="38"/>
      <c r="HOB6" s="38"/>
      <c r="HOC6" s="38"/>
      <c r="HOD6" s="38"/>
      <c r="HOE6" s="38"/>
      <c r="HOF6" s="38"/>
      <c r="HOG6" s="38"/>
      <c r="HOH6" s="38"/>
      <c r="HOI6" s="38"/>
      <c r="HOJ6" s="38"/>
      <c r="HOK6" s="38"/>
      <c r="HOL6" s="38"/>
      <c r="HOM6" s="38"/>
      <c r="HON6" s="38"/>
      <c r="HOO6" s="38"/>
      <c r="HOP6" s="38"/>
      <c r="HOQ6" s="38"/>
      <c r="HOR6" s="38"/>
      <c r="HOS6" s="38"/>
      <c r="HOT6" s="38"/>
      <c r="HOU6" s="38"/>
      <c r="HOV6" s="38"/>
      <c r="HOW6" s="38"/>
      <c r="HOX6" s="38"/>
      <c r="HOY6" s="38"/>
      <c r="HOZ6" s="38"/>
      <c r="HPA6" s="38"/>
      <c r="HPB6" s="38"/>
      <c r="HPC6" s="38"/>
      <c r="HPD6" s="38"/>
      <c r="HPE6" s="38"/>
      <c r="HPF6" s="38"/>
      <c r="HPG6" s="38"/>
      <c r="HPH6" s="38"/>
      <c r="HPI6" s="38"/>
      <c r="HPJ6" s="38"/>
      <c r="HPK6" s="38"/>
      <c r="HPL6" s="38"/>
      <c r="HPM6" s="38"/>
      <c r="HPN6" s="38"/>
      <c r="HPO6" s="38"/>
      <c r="HPP6" s="38"/>
      <c r="HPQ6" s="38"/>
      <c r="HPR6" s="38"/>
      <c r="HPS6" s="38"/>
      <c r="HPT6" s="38"/>
      <c r="HPU6" s="38"/>
      <c r="HPV6" s="38"/>
      <c r="HPW6" s="38"/>
      <c r="HPX6" s="38"/>
      <c r="HPY6" s="38"/>
      <c r="HPZ6" s="38"/>
      <c r="HQA6" s="38"/>
      <c r="HQB6" s="38"/>
      <c r="HQC6" s="38"/>
      <c r="HQD6" s="38"/>
      <c r="HQE6" s="38"/>
      <c r="HQF6" s="38"/>
      <c r="HQG6" s="38"/>
      <c r="HQH6" s="38"/>
      <c r="HQI6" s="38"/>
      <c r="HQJ6" s="38"/>
      <c r="HQK6" s="38"/>
      <c r="HQL6" s="38"/>
      <c r="HQM6" s="38"/>
      <c r="HQN6" s="38"/>
      <c r="HQO6" s="38"/>
      <c r="HQP6" s="38"/>
      <c r="HQQ6" s="38"/>
      <c r="HQR6" s="38"/>
      <c r="HQS6" s="38"/>
      <c r="HQT6" s="38"/>
      <c r="HQU6" s="38"/>
      <c r="HQV6" s="38"/>
      <c r="HQW6" s="38"/>
      <c r="HQX6" s="38"/>
      <c r="HQY6" s="38"/>
      <c r="HQZ6" s="38"/>
      <c r="HRA6" s="38"/>
      <c r="HRB6" s="38"/>
      <c r="HRC6" s="38"/>
      <c r="HRD6" s="38"/>
      <c r="HRE6" s="38"/>
      <c r="HRF6" s="38"/>
      <c r="HRG6" s="38"/>
      <c r="HRH6" s="38"/>
      <c r="HRI6" s="38"/>
      <c r="HRJ6" s="38"/>
      <c r="HRK6" s="38"/>
      <c r="HRL6" s="38"/>
      <c r="HRM6" s="38"/>
      <c r="HRN6" s="38"/>
      <c r="HRO6" s="38"/>
      <c r="HRP6" s="38"/>
      <c r="HRQ6" s="38"/>
      <c r="HRR6" s="38"/>
      <c r="HRS6" s="38"/>
      <c r="HRT6" s="38"/>
      <c r="HRU6" s="38"/>
      <c r="HRV6" s="38"/>
      <c r="HRW6" s="38"/>
      <c r="HRX6" s="38"/>
      <c r="HRY6" s="38"/>
      <c r="HRZ6" s="38"/>
      <c r="HSA6" s="38"/>
      <c r="HSB6" s="38"/>
      <c r="HSC6" s="38"/>
      <c r="HSD6" s="38"/>
      <c r="HSE6" s="38"/>
      <c r="HSF6" s="38"/>
      <c r="HSG6" s="38"/>
      <c r="HSH6" s="38"/>
      <c r="HSI6" s="38"/>
      <c r="HSJ6" s="38"/>
      <c r="HSK6" s="38"/>
      <c r="HSL6" s="38"/>
      <c r="HSM6" s="38"/>
      <c r="HSN6" s="38"/>
      <c r="HSO6" s="38"/>
      <c r="HSP6" s="38"/>
      <c r="HSQ6" s="38"/>
      <c r="HSR6" s="38"/>
      <c r="HSS6" s="38"/>
      <c r="HST6" s="38"/>
      <c r="HSU6" s="38"/>
      <c r="HSV6" s="38"/>
      <c r="HSW6" s="38"/>
      <c r="HSX6" s="38"/>
      <c r="HSY6" s="38"/>
      <c r="HSZ6" s="38"/>
      <c r="HTA6" s="38"/>
      <c r="HTB6" s="38"/>
      <c r="HTC6" s="38"/>
      <c r="HTD6" s="38"/>
      <c r="HTE6" s="38"/>
      <c r="HTF6" s="38"/>
      <c r="HTG6" s="38"/>
      <c r="HTH6" s="38"/>
      <c r="HTI6" s="38"/>
      <c r="HTJ6" s="38"/>
      <c r="HTK6" s="38"/>
      <c r="HTL6" s="38"/>
      <c r="HTM6" s="38"/>
      <c r="HTN6" s="38"/>
      <c r="HTO6" s="38"/>
      <c r="HTP6" s="38"/>
      <c r="HTQ6" s="38"/>
      <c r="HTR6" s="38"/>
      <c r="HTS6" s="38"/>
      <c r="HTT6" s="38"/>
      <c r="HTU6" s="38"/>
      <c r="HTV6" s="38"/>
      <c r="HTW6" s="38"/>
      <c r="HTX6" s="38"/>
      <c r="HTY6" s="38"/>
      <c r="HTZ6" s="38"/>
      <c r="HUA6" s="38"/>
      <c r="HUB6" s="38"/>
      <c r="HUC6" s="38"/>
      <c r="HUD6" s="38"/>
      <c r="HUE6" s="38"/>
      <c r="HUF6" s="38"/>
      <c r="HUG6" s="38"/>
      <c r="HUH6" s="38"/>
      <c r="HUI6" s="38"/>
      <c r="HUJ6" s="38"/>
      <c r="HUK6" s="38"/>
      <c r="HUL6" s="38"/>
      <c r="HUM6" s="38"/>
      <c r="HUN6" s="38"/>
      <c r="HUO6" s="38"/>
      <c r="HUP6" s="38"/>
      <c r="HUQ6" s="38"/>
      <c r="HUR6" s="38"/>
      <c r="HUS6" s="38"/>
      <c r="HUT6" s="38"/>
      <c r="HUU6" s="38"/>
      <c r="HUV6" s="38"/>
      <c r="HUW6" s="38"/>
      <c r="HUX6" s="38"/>
      <c r="HUY6" s="38"/>
      <c r="HUZ6" s="38"/>
      <c r="HVA6" s="38"/>
      <c r="HVB6" s="38"/>
      <c r="HVC6" s="38"/>
      <c r="HVD6" s="38"/>
      <c r="HVE6" s="38"/>
      <c r="HVF6" s="38"/>
      <c r="HVG6" s="38"/>
      <c r="HVH6" s="38"/>
      <c r="HVI6" s="38"/>
      <c r="HVJ6" s="38"/>
      <c r="HVK6" s="38"/>
      <c r="HVL6" s="38"/>
      <c r="HVM6" s="38"/>
      <c r="HVN6" s="38"/>
      <c r="HVO6" s="38"/>
      <c r="HVP6" s="38"/>
      <c r="HVQ6" s="38"/>
      <c r="HVR6" s="38"/>
      <c r="HVS6" s="38"/>
      <c r="HVT6" s="38"/>
      <c r="HVU6" s="38"/>
      <c r="HVV6" s="38"/>
      <c r="HVW6" s="38"/>
      <c r="HVX6" s="38"/>
      <c r="HVY6" s="38"/>
      <c r="HVZ6" s="38"/>
      <c r="HWA6" s="38"/>
      <c r="HWB6" s="38"/>
      <c r="HWC6" s="38"/>
      <c r="HWD6" s="38"/>
      <c r="HWE6" s="38"/>
      <c r="HWF6" s="38"/>
      <c r="HWG6" s="38"/>
      <c r="HWH6" s="38"/>
      <c r="HWI6" s="38"/>
      <c r="HWJ6" s="38"/>
      <c r="HWK6" s="38"/>
      <c r="HWL6" s="38"/>
      <c r="HWM6" s="38"/>
      <c r="HWN6" s="38"/>
      <c r="HWO6" s="38"/>
      <c r="HWP6" s="38"/>
      <c r="HWQ6" s="38"/>
      <c r="HWR6" s="38"/>
      <c r="HWS6" s="38"/>
      <c r="HWT6" s="38"/>
      <c r="HWU6" s="38"/>
      <c r="HWV6" s="38"/>
      <c r="HWW6" s="38"/>
      <c r="HWX6" s="38"/>
      <c r="HWY6" s="38"/>
      <c r="HWZ6" s="38"/>
      <c r="HXA6" s="38"/>
      <c r="HXB6" s="38"/>
      <c r="HXC6" s="38"/>
      <c r="HXD6" s="38"/>
      <c r="HXE6" s="38"/>
      <c r="HXF6" s="38"/>
      <c r="HXG6" s="38"/>
      <c r="HXH6" s="38"/>
      <c r="HXI6" s="38"/>
      <c r="HXJ6" s="38"/>
      <c r="HXK6" s="38"/>
      <c r="HXL6" s="38"/>
      <c r="HXM6" s="38"/>
      <c r="HXN6" s="38"/>
      <c r="HXO6" s="38"/>
      <c r="HXP6" s="38"/>
      <c r="HXQ6" s="38"/>
      <c r="HXR6" s="38"/>
      <c r="HXS6" s="38"/>
      <c r="HXT6" s="38"/>
      <c r="HXU6" s="38"/>
      <c r="HXV6" s="38"/>
      <c r="HXW6" s="38"/>
      <c r="HXX6" s="38"/>
      <c r="HXY6" s="38"/>
      <c r="HXZ6" s="38"/>
      <c r="HYA6" s="38"/>
      <c r="HYB6" s="38"/>
      <c r="HYC6" s="38"/>
      <c r="HYD6" s="38"/>
      <c r="HYE6" s="38"/>
      <c r="HYF6" s="38"/>
      <c r="HYG6" s="38"/>
      <c r="HYH6" s="38"/>
      <c r="HYI6" s="38"/>
      <c r="HYJ6" s="38"/>
      <c r="HYK6" s="38"/>
      <c r="HYL6" s="38"/>
      <c r="HYM6" s="38"/>
      <c r="HYN6" s="38"/>
      <c r="HYO6" s="38"/>
      <c r="HYP6" s="38"/>
      <c r="HYQ6" s="38"/>
      <c r="HYR6" s="38"/>
      <c r="HYS6" s="38"/>
      <c r="HYT6" s="38"/>
      <c r="HYU6" s="38"/>
      <c r="HYV6" s="38"/>
      <c r="HYW6" s="38"/>
      <c r="HYX6" s="38"/>
      <c r="HYY6" s="38"/>
      <c r="HYZ6" s="38"/>
      <c r="HZA6" s="38"/>
      <c r="HZB6" s="38"/>
      <c r="HZC6" s="38"/>
      <c r="HZD6" s="38"/>
      <c r="HZE6" s="38"/>
      <c r="HZF6" s="38"/>
      <c r="HZG6" s="38"/>
      <c r="HZH6" s="38"/>
      <c r="HZI6" s="38"/>
      <c r="HZJ6" s="38"/>
      <c r="HZK6" s="38"/>
      <c r="HZL6" s="38"/>
      <c r="HZM6" s="38"/>
      <c r="HZN6" s="38"/>
      <c r="HZO6" s="38"/>
      <c r="HZP6" s="38"/>
      <c r="HZQ6" s="38"/>
      <c r="HZR6" s="38"/>
      <c r="HZS6" s="38"/>
      <c r="HZT6" s="38"/>
      <c r="HZU6" s="38"/>
      <c r="HZV6" s="38"/>
      <c r="HZW6" s="38"/>
      <c r="HZX6" s="38"/>
      <c r="HZY6" s="38"/>
      <c r="HZZ6" s="38"/>
      <c r="IAA6" s="38"/>
      <c r="IAB6" s="38"/>
      <c r="IAC6" s="38"/>
      <c r="IAD6" s="38"/>
      <c r="IAE6" s="38"/>
      <c r="IAF6" s="38"/>
      <c r="IAG6" s="38"/>
      <c r="IAH6" s="38"/>
      <c r="IAI6" s="38"/>
      <c r="IAJ6" s="38"/>
      <c r="IAK6" s="38"/>
      <c r="IAL6" s="38"/>
      <c r="IAM6" s="38"/>
      <c r="IAN6" s="38"/>
      <c r="IAO6" s="38"/>
      <c r="IAP6" s="38"/>
      <c r="IAQ6" s="38"/>
      <c r="IAR6" s="38"/>
      <c r="IAS6" s="38"/>
      <c r="IAT6" s="38"/>
      <c r="IAU6" s="38"/>
      <c r="IAV6" s="38"/>
      <c r="IAW6" s="38"/>
      <c r="IAX6" s="38"/>
      <c r="IAY6" s="38"/>
      <c r="IAZ6" s="38"/>
      <c r="IBA6" s="38"/>
      <c r="IBB6" s="38"/>
      <c r="IBC6" s="38"/>
      <c r="IBD6" s="38"/>
      <c r="IBE6" s="38"/>
      <c r="IBF6" s="38"/>
      <c r="IBG6" s="38"/>
      <c r="IBH6" s="38"/>
      <c r="IBI6" s="38"/>
      <c r="IBJ6" s="38"/>
      <c r="IBK6" s="38"/>
      <c r="IBL6" s="38"/>
      <c r="IBM6" s="38"/>
      <c r="IBN6" s="38"/>
      <c r="IBO6" s="38"/>
      <c r="IBP6" s="38"/>
      <c r="IBQ6" s="38"/>
      <c r="IBR6" s="38"/>
      <c r="IBS6" s="38"/>
      <c r="IBT6" s="38"/>
      <c r="IBU6" s="38"/>
      <c r="IBV6" s="38"/>
      <c r="IBW6" s="38"/>
      <c r="IBX6" s="38"/>
      <c r="IBY6" s="38"/>
      <c r="IBZ6" s="38"/>
      <c r="ICA6" s="38"/>
      <c r="ICB6" s="38"/>
      <c r="ICC6" s="38"/>
      <c r="ICD6" s="38"/>
      <c r="ICE6" s="38"/>
      <c r="ICF6" s="38"/>
      <c r="ICG6" s="38"/>
      <c r="ICH6" s="38"/>
      <c r="ICI6" s="38"/>
      <c r="ICJ6" s="38"/>
      <c r="ICK6" s="38"/>
      <c r="ICL6" s="38"/>
      <c r="ICM6" s="38"/>
      <c r="ICN6" s="38"/>
      <c r="ICO6" s="38"/>
      <c r="ICP6" s="38"/>
      <c r="ICQ6" s="38"/>
      <c r="ICR6" s="38"/>
      <c r="ICS6" s="38"/>
      <c r="ICT6" s="38"/>
      <c r="ICU6" s="38"/>
      <c r="ICV6" s="38"/>
      <c r="ICW6" s="38"/>
      <c r="ICX6" s="38"/>
      <c r="ICY6" s="38"/>
      <c r="ICZ6" s="38"/>
      <c r="IDA6" s="38"/>
      <c r="IDB6" s="38"/>
      <c r="IDC6" s="38"/>
      <c r="IDD6" s="38"/>
      <c r="IDE6" s="38"/>
      <c r="IDF6" s="38"/>
      <c r="IDG6" s="38"/>
      <c r="IDH6" s="38"/>
      <c r="IDI6" s="38"/>
      <c r="IDJ6" s="38"/>
      <c r="IDK6" s="38"/>
      <c r="IDL6" s="38"/>
      <c r="IDM6" s="38"/>
      <c r="IDN6" s="38"/>
      <c r="IDO6" s="38"/>
      <c r="IDP6" s="38"/>
      <c r="IDQ6" s="38"/>
      <c r="IDR6" s="38"/>
      <c r="IDS6" s="38"/>
      <c r="IDT6" s="38"/>
      <c r="IDU6" s="38"/>
      <c r="IDV6" s="38"/>
      <c r="IDW6" s="38"/>
      <c r="IDX6" s="38"/>
      <c r="IDY6" s="38"/>
      <c r="IDZ6" s="38"/>
      <c r="IEA6" s="38"/>
      <c r="IEB6" s="38"/>
      <c r="IEC6" s="38"/>
      <c r="IED6" s="38"/>
      <c r="IEE6" s="38"/>
      <c r="IEF6" s="38"/>
      <c r="IEG6" s="38"/>
      <c r="IEH6" s="38"/>
      <c r="IEI6" s="38"/>
      <c r="IEJ6" s="38"/>
      <c r="IEK6" s="38"/>
      <c r="IEL6" s="38"/>
      <c r="IEM6" s="38"/>
      <c r="IEN6" s="38"/>
      <c r="IEO6" s="38"/>
      <c r="IEP6" s="38"/>
      <c r="IEQ6" s="38"/>
      <c r="IER6" s="38"/>
      <c r="IES6" s="38"/>
      <c r="IET6" s="38"/>
      <c r="IEU6" s="38"/>
      <c r="IEV6" s="38"/>
      <c r="IEW6" s="38"/>
      <c r="IEX6" s="38"/>
      <c r="IEY6" s="38"/>
      <c r="IEZ6" s="38"/>
      <c r="IFA6" s="38"/>
      <c r="IFB6" s="38"/>
      <c r="IFC6" s="38"/>
      <c r="IFD6" s="38"/>
      <c r="IFE6" s="38"/>
      <c r="IFF6" s="38"/>
      <c r="IFG6" s="38"/>
      <c r="IFH6" s="38"/>
      <c r="IFI6" s="38"/>
      <c r="IFJ6" s="38"/>
      <c r="IFK6" s="38"/>
      <c r="IFL6" s="38"/>
      <c r="IFM6" s="38"/>
      <c r="IFN6" s="38"/>
      <c r="IFO6" s="38"/>
      <c r="IFP6" s="38"/>
      <c r="IFQ6" s="38"/>
      <c r="IFR6" s="38"/>
      <c r="IFS6" s="38"/>
      <c r="IFT6" s="38"/>
      <c r="IFU6" s="38"/>
      <c r="IFV6" s="38"/>
      <c r="IFW6" s="38"/>
      <c r="IFX6" s="38"/>
      <c r="IFY6" s="38"/>
      <c r="IFZ6" s="38"/>
      <c r="IGA6" s="38"/>
      <c r="IGB6" s="38"/>
      <c r="IGC6" s="38"/>
      <c r="IGD6" s="38"/>
      <c r="IGE6" s="38"/>
      <c r="IGF6" s="38"/>
      <c r="IGG6" s="38"/>
      <c r="IGH6" s="38"/>
      <c r="IGI6" s="38"/>
      <c r="IGJ6" s="38"/>
      <c r="IGK6" s="38"/>
      <c r="IGL6" s="38"/>
      <c r="IGM6" s="38"/>
      <c r="IGN6" s="38"/>
      <c r="IGO6" s="38"/>
      <c r="IGP6" s="38"/>
      <c r="IGQ6" s="38"/>
      <c r="IGR6" s="38"/>
      <c r="IGS6" s="38"/>
      <c r="IGT6" s="38"/>
      <c r="IGU6" s="38"/>
      <c r="IGV6" s="38"/>
      <c r="IGW6" s="38"/>
      <c r="IGX6" s="38"/>
      <c r="IGY6" s="38"/>
      <c r="IGZ6" s="38"/>
      <c r="IHA6" s="38"/>
      <c r="IHB6" s="38"/>
      <c r="IHC6" s="38"/>
      <c r="IHD6" s="38"/>
      <c r="IHE6" s="38"/>
      <c r="IHF6" s="38"/>
      <c r="IHG6" s="38"/>
      <c r="IHH6" s="38"/>
      <c r="IHI6" s="38"/>
      <c r="IHJ6" s="38"/>
      <c r="IHK6" s="38"/>
      <c r="IHL6" s="38"/>
      <c r="IHM6" s="38"/>
      <c r="IHN6" s="38"/>
      <c r="IHO6" s="38"/>
      <c r="IHP6" s="38"/>
      <c r="IHQ6" s="38"/>
      <c r="IHR6" s="38"/>
      <c r="IHS6" s="38"/>
      <c r="IHT6" s="38"/>
      <c r="IHU6" s="38"/>
      <c r="IHV6" s="38"/>
      <c r="IHW6" s="38"/>
      <c r="IHX6" s="38"/>
      <c r="IHY6" s="38"/>
      <c r="IHZ6" s="38"/>
      <c r="IIA6" s="38"/>
      <c r="IIB6" s="38"/>
      <c r="IIC6" s="38"/>
      <c r="IID6" s="38"/>
      <c r="IIE6" s="38"/>
      <c r="IIF6" s="38"/>
      <c r="IIG6" s="38"/>
      <c r="IIH6" s="38"/>
      <c r="III6" s="38"/>
      <c r="IIJ6" s="38"/>
      <c r="IIK6" s="38"/>
      <c r="IIL6" s="38"/>
      <c r="IIM6" s="38"/>
      <c r="IIN6" s="38"/>
      <c r="IIO6" s="38"/>
      <c r="IIP6" s="38"/>
      <c r="IIQ6" s="38"/>
      <c r="IIR6" s="38"/>
      <c r="IIS6" s="38"/>
      <c r="IIT6" s="38"/>
      <c r="IIU6" s="38"/>
      <c r="IIV6" s="38"/>
      <c r="IIW6" s="38"/>
      <c r="IIX6" s="38"/>
      <c r="IIY6" s="38"/>
      <c r="IIZ6" s="38"/>
      <c r="IJA6" s="38"/>
      <c r="IJB6" s="38"/>
      <c r="IJC6" s="38"/>
      <c r="IJD6" s="38"/>
      <c r="IJE6" s="38"/>
      <c r="IJF6" s="38"/>
      <c r="IJG6" s="38"/>
      <c r="IJH6" s="38"/>
      <c r="IJI6" s="38"/>
      <c r="IJJ6" s="38"/>
      <c r="IJK6" s="38"/>
      <c r="IJL6" s="38"/>
      <c r="IJM6" s="38"/>
      <c r="IJN6" s="38"/>
      <c r="IJO6" s="38"/>
      <c r="IJP6" s="38"/>
      <c r="IJQ6" s="38"/>
      <c r="IJR6" s="38"/>
      <c r="IJS6" s="38"/>
      <c r="IJT6" s="38"/>
      <c r="IJU6" s="38"/>
      <c r="IJV6" s="38"/>
      <c r="IJW6" s="38"/>
      <c r="IJX6" s="38"/>
      <c r="IJY6" s="38"/>
      <c r="IJZ6" s="38"/>
      <c r="IKA6" s="38"/>
      <c r="IKB6" s="38"/>
      <c r="IKC6" s="38"/>
      <c r="IKD6" s="38"/>
      <c r="IKE6" s="38"/>
      <c r="IKF6" s="38"/>
      <c r="IKG6" s="38"/>
      <c r="IKH6" s="38"/>
      <c r="IKI6" s="38"/>
      <c r="IKJ6" s="38"/>
      <c r="IKK6" s="38"/>
      <c r="IKL6" s="38"/>
      <c r="IKM6" s="38"/>
      <c r="IKN6" s="38"/>
      <c r="IKO6" s="38"/>
      <c r="IKP6" s="38"/>
      <c r="IKQ6" s="38"/>
      <c r="IKR6" s="38"/>
      <c r="IKS6" s="38"/>
      <c r="IKT6" s="38"/>
      <c r="IKU6" s="38"/>
      <c r="IKV6" s="38"/>
      <c r="IKW6" s="38"/>
      <c r="IKX6" s="38"/>
      <c r="IKY6" s="38"/>
      <c r="IKZ6" s="38"/>
      <c r="ILA6" s="38"/>
      <c r="ILB6" s="38"/>
      <c r="ILC6" s="38"/>
      <c r="ILD6" s="38"/>
      <c r="ILE6" s="38"/>
      <c r="ILF6" s="38"/>
      <c r="ILG6" s="38"/>
      <c r="ILH6" s="38"/>
      <c r="ILI6" s="38"/>
      <c r="ILJ6" s="38"/>
      <c r="ILK6" s="38"/>
      <c r="ILL6" s="38"/>
      <c r="ILM6" s="38"/>
      <c r="ILN6" s="38"/>
      <c r="ILO6" s="38"/>
      <c r="ILP6" s="38"/>
      <c r="ILQ6" s="38"/>
      <c r="ILR6" s="38"/>
      <c r="ILS6" s="38"/>
      <c r="ILT6" s="38"/>
      <c r="ILU6" s="38"/>
      <c r="ILV6" s="38"/>
      <c r="ILW6" s="38"/>
      <c r="ILX6" s="38"/>
      <c r="ILY6" s="38"/>
      <c r="ILZ6" s="38"/>
      <c r="IMA6" s="38"/>
      <c r="IMB6" s="38"/>
      <c r="IMC6" s="38"/>
      <c r="IMD6" s="38"/>
      <c r="IME6" s="38"/>
      <c r="IMF6" s="38"/>
      <c r="IMG6" s="38"/>
      <c r="IMH6" s="38"/>
      <c r="IMI6" s="38"/>
      <c r="IMJ6" s="38"/>
      <c r="IMK6" s="38"/>
      <c r="IML6" s="38"/>
      <c r="IMM6" s="38"/>
      <c r="IMN6" s="38"/>
      <c r="IMO6" s="38"/>
      <c r="IMP6" s="38"/>
      <c r="IMQ6" s="38"/>
      <c r="IMR6" s="38"/>
      <c r="IMS6" s="38"/>
      <c r="IMT6" s="38"/>
      <c r="IMU6" s="38"/>
      <c r="IMV6" s="38"/>
      <c r="IMW6" s="38"/>
      <c r="IMX6" s="38"/>
      <c r="IMY6" s="38"/>
      <c r="IMZ6" s="38"/>
      <c r="INA6" s="38"/>
      <c r="INB6" s="38"/>
      <c r="INC6" s="38"/>
      <c r="IND6" s="38"/>
      <c r="INE6" s="38"/>
      <c r="INF6" s="38"/>
      <c r="ING6" s="38"/>
      <c r="INH6" s="38"/>
      <c r="INI6" s="38"/>
      <c r="INJ6" s="38"/>
      <c r="INK6" s="38"/>
      <c r="INL6" s="38"/>
      <c r="INM6" s="38"/>
      <c r="INN6" s="38"/>
      <c r="INO6" s="38"/>
      <c r="INP6" s="38"/>
      <c r="INQ6" s="38"/>
      <c r="INR6" s="38"/>
      <c r="INS6" s="38"/>
      <c r="INT6" s="38"/>
      <c r="INU6" s="38"/>
      <c r="INV6" s="38"/>
      <c r="INW6" s="38"/>
      <c r="INX6" s="38"/>
      <c r="INY6" s="38"/>
      <c r="INZ6" s="38"/>
      <c r="IOA6" s="38"/>
      <c r="IOB6" s="38"/>
      <c r="IOC6" s="38"/>
      <c r="IOD6" s="38"/>
      <c r="IOE6" s="38"/>
      <c r="IOF6" s="38"/>
      <c r="IOG6" s="38"/>
      <c r="IOH6" s="38"/>
      <c r="IOI6" s="38"/>
      <c r="IOJ6" s="38"/>
      <c r="IOK6" s="38"/>
      <c r="IOL6" s="38"/>
      <c r="IOM6" s="38"/>
      <c r="ION6" s="38"/>
      <c r="IOO6" s="38"/>
      <c r="IOP6" s="38"/>
      <c r="IOQ6" s="38"/>
      <c r="IOR6" s="38"/>
      <c r="IOS6" s="38"/>
      <c r="IOT6" s="38"/>
      <c r="IOU6" s="38"/>
      <c r="IOV6" s="38"/>
      <c r="IOW6" s="38"/>
      <c r="IOX6" s="38"/>
      <c r="IOY6" s="38"/>
      <c r="IOZ6" s="38"/>
      <c r="IPA6" s="38"/>
      <c r="IPB6" s="38"/>
      <c r="IPC6" s="38"/>
      <c r="IPD6" s="38"/>
      <c r="IPE6" s="38"/>
      <c r="IPF6" s="38"/>
      <c r="IPG6" s="38"/>
      <c r="IPH6" s="38"/>
      <c r="IPI6" s="38"/>
      <c r="IPJ6" s="38"/>
      <c r="IPK6" s="38"/>
      <c r="IPL6" s="38"/>
      <c r="IPM6" s="38"/>
      <c r="IPN6" s="38"/>
      <c r="IPO6" s="38"/>
      <c r="IPP6" s="38"/>
      <c r="IPQ6" s="38"/>
      <c r="IPR6" s="38"/>
      <c r="IPS6" s="38"/>
      <c r="IPT6" s="38"/>
      <c r="IPU6" s="38"/>
      <c r="IPV6" s="38"/>
      <c r="IPW6" s="38"/>
      <c r="IPX6" s="38"/>
      <c r="IPY6" s="38"/>
      <c r="IPZ6" s="38"/>
      <c r="IQA6" s="38"/>
      <c r="IQB6" s="38"/>
      <c r="IQC6" s="38"/>
      <c r="IQD6" s="38"/>
      <c r="IQE6" s="38"/>
      <c r="IQF6" s="38"/>
      <c r="IQG6" s="38"/>
      <c r="IQH6" s="38"/>
      <c r="IQI6" s="38"/>
      <c r="IQJ6" s="38"/>
      <c r="IQK6" s="38"/>
      <c r="IQL6" s="38"/>
      <c r="IQM6" s="38"/>
      <c r="IQN6" s="38"/>
      <c r="IQO6" s="38"/>
      <c r="IQP6" s="38"/>
      <c r="IQQ6" s="38"/>
      <c r="IQR6" s="38"/>
      <c r="IQS6" s="38"/>
      <c r="IQT6" s="38"/>
      <c r="IQU6" s="38"/>
      <c r="IQV6" s="38"/>
      <c r="IQW6" s="38"/>
      <c r="IQX6" s="38"/>
      <c r="IQY6" s="38"/>
      <c r="IQZ6" s="38"/>
      <c r="IRA6" s="38"/>
      <c r="IRB6" s="38"/>
      <c r="IRC6" s="38"/>
      <c r="IRD6" s="38"/>
      <c r="IRE6" s="38"/>
      <c r="IRF6" s="38"/>
      <c r="IRG6" s="38"/>
      <c r="IRH6" s="38"/>
      <c r="IRI6" s="38"/>
      <c r="IRJ6" s="38"/>
      <c r="IRK6" s="38"/>
      <c r="IRL6" s="38"/>
      <c r="IRM6" s="38"/>
      <c r="IRN6" s="38"/>
      <c r="IRO6" s="38"/>
      <c r="IRP6" s="38"/>
      <c r="IRQ6" s="38"/>
      <c r="IRR6" s="38"/>
      <c r="IRS6" s="38"/>
      <c r="IRT6" s="38"/>
      <c r="IRU6" s="38"/>
      <c r="IRV6" s="38"/>
      <c r="IRW6" s="38"/>
      <c r="IRX6" s="38"/>
      <c r="IRY6" s="38"/>
      <c r="IRZ6" s="38"/>
      <c r="ISA6" s="38"/>
      <c r="ISB6" s="38"/>
      <c r="ISC6" s="38"/>
      <c r="ISD6" s="38"/>
      <c r="ISE6" s="38"/>
      <c r="ISF6" s="38"/>
      <c r="ISG6" s="38"/>
      <c r="ISH6" s="38"/>
      <c r="ISI6" s="38"/>
      <c r="ISJ6" s="38"/>
      <c r="ISK6" s="38"/>
      <c r="ISL6" s="38"/>
      <c r="ISM6" s="38"/>
      <c r="ISN6" s="38"/>
      <c r="ISO6" s="38"/>
      <c r="ISP6" s="38"/>
      <c r="ISQ6" s="38"/>
      <c r="ISR6" s="38"/>
      <c r="ISS6" s="38"/>
      <c r="IST6" s="38"/>
      <c r="ISU6" s="38"/>
      <c r="ISV6" s="38"/>
      <c r="ISW6" s="38"/>
      <c r="ISX6" s="38"/>
      <c r="ISY6" s="38"/>
      <c r="ISZ6" s="38"/>
      <c r="ITA6" s="38"/>
      <c r="ITB6" s="38"/>
      <c r="ITC6" s="38"/>
      <c r="ITD6" s="38"/>
      <c r="ITE6" s="38"/>
      <c r="ITF6" s="38"/>
      <c r="ITG6" s="38"/>
      <c r="ITH6" s="38"/>
      <c r="ITI6" s="38"/>
      <c r="ITJ6" s="38"/>
      <c r="ITK6" s="38"/>
      <c r="ITL6" s="38"/>
      <c r="ITM6" s="38"/>
      <c r="ITN6" s="38"/>
      <c r="ITO6" s="38"/>
      <c r="ITP6" s="38"/>
      <c r="ITQ6" s="38"/>
      <c r="ITR6" s="38"/>
      <c r="ITS6" s="38"/>
      <c r="ITT6" s="38"/>
      <c r="ITU6" s="38"/>
      <c r="ITV6" s="38"/>
      <c r="ITW6" s="38"/>
      <c r="ITX6" s="38"/>
      <c r="ITY6" s="38"/>
      <c r="ITZ6" s="38"/>
      <c r="IUA6" s="38"/>
      <c r="IUB6" s="38"/>
      <c r="IUC6" s="38"/>
      <c r="IUD6" s="38"/>
      <c r="IUE6" s="38"/>
      <c r="IUF6" s="38"/>
      <c r="IUG6" s="38"/>
      <c r="IUH6" s="38"/>
      <c r="IUI6" s="38"/>
      <c r="IUJ6" s="38"/>
      <c r="IUK6" s="38"/>
      <c r="IUL6" s="38"/>
      <c r="IUM6" s="38"/>
      <c r="IUN6" s="38"/>
      <c r="IUO6" s="38"/>
      <c r="IUP6" s="38"/>
      <c r="IUQ6" s="38"/>
      <c r="IUR6" s="38"/>
      <c r="IUS6" s="38"/>
      <c r="IUT6" s="38"/>
      <c r="IUU6" s="38"/>
      <c r="IUV6" s="38"/>
      <c r="IUW6" s="38"/>
      <c r="IUX6" s="38"/>
      <c r="IUY6" s="38"/>
      <c r="IUZ6" s="38"/>
      <c r="IVA6" s="38"/>
      <c r="IVB6" s="38"/>
      <c r="IVC6" s="38"/>
      <c r="IVD6" s="38"/>
      <c r="IVE6" s="38"/>
      <c r="IVF6" s="38"/>
      <c r="IVG6" s="38"/>
      <c r="IVH6" s="38"/>
      <c r="IVI6" s="38"/>
      <c r="IVJ6" s="38"/>
      <c r="IVK6" s="38"/>
      <c r="IVL6" s="38"/>
      <c r="IVM6" s="38"/>
      <c r="IVN6" s="38"/>
      <c r="IVO6" s="38"/>
      <c r="IVP6" s="38"/>
      <c r="IVQ6" s="38"/>
      <c r="IVR6" s="38"/>
      <c r="IVS6" s="38"/>
      <c r="IVT6" s="38"/>
      <c r="IVU6" s="38"/>
      <c r="IVV6" s="38"/>
      <c r="IVW6" s="38"/>
      <c r="IVX6" s="38"/>
      <c r="IVY6" s="38"/>
      <c r="IVZ6" s="38"/>
      <c r="IWA6" s="38"/>
      <c r="IWB6" s="38"/>
      <c r="IWC6" s="38"/>
      <c r="IWD6" s="38"/>
      <c r="IWE6" s="38"/>
      <c r="IWF6" s="38"/>
      <c r="IWG6" s="38"/>
      <c r="IWH6" s="38"/>
      <c r="IWI6" s="38"/>
      <c r="IWJ6" s="38"/>
      <c r="IWK6" s="38"/>
      <c r="IWL6" s="38"/>
      <c r="IWM6" s="38"/>
      <c r="IWN6" s="38"/>
      <c r="IWO6" s="38"/>
      <c r="IWP6" s="38"/>
      <c r="IWQ6" s="38"/>
      <c r="IWR6" s="38"/>
      <c r="IWS6" s="38"/>
      <c r="IWT6" s="38"/>
      <c r="IWU6" s="38"/>
      <c r="IWV6" s="38"/>
      <c r="IWW6" s="38"/>
      <c r="IWX6" s="38"/>
      <c r="IWY6" s="38"/>
      <c r="IWZ6" s="38"/>
      <c r="IXA6" s="38"/>
      <c r="IXB6" s="38"/>
      <c r="IXC6" s="38"/>
      <c r="IXD6" s="38"/>
      <c r="IXE6" s="38"/>
      <c r="IXF6" s="38"/>
      <c r="IXG6" s="38"/>
      <c r="IXH6" s="38"/>
      <c r="IXI6" s="38"/>
      <c r="IXJ6" s="38"/>
      <c r="IXK6" s="38"/>
      <c r="IXL6" s="38"/>
      <c r="IXM6" s="38"/>
      <c r="IXN6" s="38"/>
      <c r="IXO6" s="38"/>
      <c r="IXP6" s="38"/>
      <c r="IXQ6" s="38"/>
      <c r="IXR6" s="38"/>
      <c r="IXS6" s="38"/>
      <c r="IXT6" s="38"/>
      <c r="IXU6" s="38"/>
      <c r="IXV6" s="38"/>
      <c r="IXW6" s="38"/>
      <c r="IXX6" s="38"/>
      <c r="IXY6" s="38"/>
      <c r="IXZ6" s="38"/>
      <c r="IYA6" s="38"/>
      <c r="IYB6" s="38"/>
      <c r="IYC6" s="38"/>
      <c r="IYD6" s="38"/>
      <c r="IYE6" s="38"/>
      <c r="IYF6" s="38"/>
      <c r="IYG6" s="38"/>
      <c r="IYH6" s="38"/>
      <c r="IYI6" s="38"/>
      <c r="IYJ6" s="38"/>
      <c r="IYK6" s="38"/>
      <c r="IYL6" s="38"/>
      <c r="IYM6" s="38"/>
      <c r="IYN6" s="38"/>
      <c r="IYO6" s="38"/>
      <c r="IYP6" s="38"/>
      <c r="IYQ6" s="38"/>
      <c r="IYR6" s="38"/>
      <c r="IYS6" s="38"/>
      <c r="IYT6" s="38"/>
      <c r="IYU6" s="38"/>
      <c r="IYV6" s="38"/>
      <c r="IYW6" s="38"/>
      <c r="IYX6" s="38"/>
      <c r="IYY6" s="38"/>
      <c r="IYZ6" s="38"/>
      <c r="IZA6" s="38"/>
      <c r="IZB6" s="38"/>
      <c r="IZC6" s="38"/>
      <c r="IZD6" s="38"/>
      <c r="IZE6" s="38"/>
      <c r="IZF6" s="38"/>
      <c r="IZG6" s="38"/>
      <c r="IZH6" s="38"/>
      <c r="IZI6" s="38"/>
      <c r="IZJ6" s="38"/>
      <c r="IZK6" s="38"/>
      <c r="IZL6" s="38"/>
      <c r="IZM6" s="38"/>
      <c r="IZN6" s="38"/>
      <c r="IZO6" s="38"/>
      <c r="IZP6" s="38"/>
      <c r="IZQ6" s="38"/>
      <c r="IZR6" s="38"/>
      <c r="IZS6" s="38"/>
      <c r="IZT6" s="38"/>
      <c r="IZU6" s="38"/>
      <c r="IZV6" s="38"/>
      <c r="IZW6" s="38"/>
      <c r="IZX6" s="38"/>
      <c r="IZY6" s="38"/>
      <c r="IZZ6" s="38"/>
      <c r="JAA6" s="38"/>
      <c r="JAB6" s="38"/>
      <c r="JAC6" s="38"/>
      <c r="JAD6" s="38"/>
      <c r="JAE6" s="38"/>
      <c r="JAF6" s="38"/>
      <c r="JAG6" s="38"/>
      <c r="JAH6" s="38"/>
      <c r="JAI6" s="38"/>
      <c r="JAJ6" s="38"/>
      <c r="JAK6" s="38"/>
      <c r="JAL6" s="38"/>
      <c r="JAM6" s="38"/>
      <c r="JAN6" s="38"/>
      <c r="JAO6" s="38"/>
      <c r="JAP6" s="38"/>
      <c r="JAQ6" s="38"/>
      <c r="JAR6" s="38"/>
      <c r="JAS6" s="38"/>
      <c r="JAT6" s="38"/>
      <c r="JAU6" s="38"/>
      <c r="JAV6" s="38"/>
      <c r="JAW6" s="38"/>
      <c r="JAX6" s="38"/>
      <c r="JAY6" s="38"/>
      <c r="JAZ6" s="38"/>
      <c r="JBA6" s="38"/>
      <c r="JBB6" s="38"/>
      <c r="JBC6" s="38"/>
      <c r="JBD6" s="38"/>
      <c r="JBE6" s="38"/>
      <c r="JBF6" s="38"/>
      <c r="JBG6" s="38"/>
      <c r="JBH6" s="38"/>
      <c r="JBI6" s="38"/>
      <c r="JBJ6" s="38"/>
      <c r="JBK6" s="38"/>
      <c r="JBL6" s="38"/>
      <c r="JBM6" s="38"/>
      <c r="JBN6" s="38"/>
      <c r="JBO6" s="38"/>
      <c r="JBP6" s="38"/>
      <c r="JBQ6" s="38"/>
      <c r="JBR6" s="38"/>
      <c r="JBS6" s="38"/>
      <c r="JBT6" s="38"/>
      <c r="JBU6" s="38"/>
      <c r="JBV6" s="38"/>
      <c r="JBW6" s="38"/>
      <c r="JBX6" s="38"/>
      <c r="JBY6" s="38"/>
      <c r="JBZ6" s="38"/>
      <c r="JCA6" s="38"/>
      <c r="JCB6" s="38"/>
      <c r="JCC6" s="38"/>
      <c r="JCD6" s="38"/>
      <c r="JCE6" s="38"/>
      <c r="JCF6" s="38"/>
      <c r="JCG6" s="38"/>
      <c r="JCH6" s="38"/>
      <c r="JCI6" s="38"/>
      <c r="JCJ6" s="38"/>
      <c r="JCK6" s="38"/>
      <c r="JCL6" s="38"/>
      <c r="JCM6" s="38"/>
      <c r="JCN6" s="38"/>
      <c r="JCO6" s="38"/>
      <c r="JCP6" s="38"/>
      <c r="JCQ6" s="38"/>
      <c r="JCR6" s="38"/>
      <c r="JCS6" s="38"/>
      <c r="JCT6" s="38"/>
      <c r="JCU6" s="38"/>
      <c r="JCV6" s="38"/>
      <c r="JCW6" s="38"/>
      <c r="JCX6" s="38"/>
      <c r="JCY6" s="38"/>
      <c r="JCZ6" s="38"/>
      <c r="JDA6" s="38"/>
      <c r="JDB6" s="38"/>
      <c r="JDC6" s="38"/>
      <c r="JDD6" s="38"/>
      <c r="JDE6" s="38"/>
      <c r="JDF6" s="38"/>
      <c r="JDG6" s="38"/>
      <c r="JDH6" s="38"/>
      <c r="JDI6" s="38"/>
      <c r="JDJ6" s="38"/>
      <c r="JDK6" s="38"/>
      <c r="JDL6" s="38"/>
      <c r="JDM6" s="38"/>
      <c r="JDN6" s="38"/>
      <c r="JDO6" s="38"/>
      <c r="JDP6" s="38"/>
      <c r="JDQ6" s="38"/>
      <c r="JDR6" s="38"/>
      <c r="JDS6" s="38"/>
      <c r="JDT6" s="38"/>
      <c r="JDU6" s="38"/>
      <c r="JDV6" s="38"/>
      <c r="JDW6" s="38"/>
      <c r="JDX6" s="38"/>
      <c r="JDY6" s="38"/>
      <c r="JDZ6" s="38"/>
      <c r="JEA6" s="38"/>
      <c r="JEB6" s="38"/>
      <c r="JEC6" s="38"/>
      <c r="JED6" s="38"/>
      <c r="JEE6" s="38"/>
      <c r="JEF6" s="38"/>
      <c r="JEG6" s="38"/>
      <c r="JEH6" s="38"/>
      <c r="JEI6" s="38"/>
      <c r="JEJ6" s="38"/>
      <c r="JEK6" s="38"/>
      <c r="JEL6" s="38"/>
      <c r="JEM6" s="38"/>
      <c r="JEN6" s="38"/>
      <c r="JEO6" s="38"/>
      <c r="JEP6" s="38"/>
      <c r="JEQ6" s="38"/>
      <c r="JER6" s="38"/>
      <c r="JES6" s="38"/>
      <c r="JET6" s="38"/>
      <c r="JEU6" s="38"/>
      <c r="JEV6" s="38"/>
      <c r="JEW6" s="38"/>
      <c r="JEX6" s="38"/>
      <c r="JEY6" s="38"/>
      <c r="JEZ6" s="38"/>
      <c r="JFA6" s="38"/>
      <c r="JFB6" s="38"/>
      <c r="JFC6" s="38"/>
      <c r="JFD6" s="38"/>
      <c r="JFE6" s="38"/>
      <c r="JFF6" s="38"/>
      <c r="JFG6" s="38"/>
      <c r="JFH6" s="38"/>
      <c r="JFI6" s="38"/>
      <c r="JFJ6" s="38"/>
      <c r="JFK6" s="38"/>
      <c r="JFL6" s="38"/>
      <c r="JFM6" s="38"/>
      <c r="JFN6" s="38"/>
      <c r="JFO6" s="38"/>
      <c r="JFP6" s="38"/>
      <c r="JFQ6" s="38"/>
      <c r="JFR6" s="38"/>
      <c r="JFS6" s="38"/>
      <c r="JFT6" s="38"/>
      <c r="JFU6" s="38"/>
      <c r="JFV6" s="38"/>
      <c r="JFW6" s="38"/>
      <c r="JFX6" s="38"/>
      <c r="JFY6" s="38"/>
      <c r="JFZ6" s="38"/>
      <c r="JGA6" s="38"/>
      <c r="JGB6" s="38"/>
      <c r="JGC6" s="38"/>
      <c r="JGD6" s="38"/>
      <c r="JGE6" s="38"/>
      <c r="JGF6" s="38"/>
      <c r="JGG6" s="38"/>
      <c r="JGH6" s="38"/>
      <c r="JGI6" s="38"/>
      <c r="JGJ6" s="38"/>
      <c r="JGK6" s="38"/>
      <c r="JGL6" s="38"/>
      <c r="JGM6" s="38"/>
      <c r="JGN6" s="38"/>
      <c r="JGO6" s="38"/>
      <c r="JGP6" s="38"/>
      <c r="JGQ6" s="38"/>
      <c r="JGR6" s="38"/>
      <c r="JGS6" s="38"/>
      <c r="JGT6" s="38"/>
      <c r="JGU6" s="38"/>
      <c r="JGV6" s="38"/>
      <c r="JGW6" s="38"/>
      <c r="JGX6" s="38"/>
      <c r="JGY6" s="38"/>
      <c r="JGZ6" s="38"/>
      <c r="JHA6" s="38"/>
      <c r="JHB6" s="38"/>
      <c r="JHC6" s="38"/>
      <c r="JHD6" s="38"/>
      <c r="JHE6" s="38"/>
      <c r="JHF6" s="38"/>
      <c r="JHG6" s="38"/>
      <c r="JHH6" s="38"/>
      <c r="JHI6" s="38"/>
      <c r="JHJ6" s="38"/>
      <c r="JHK6" s="38"/>
      <c r="JHL6" s="38"/>
      <c r="JHM6" s="38"/>
      <c r="JHN6" s="38"/>
      <c r="JHO6" s="38"/>
      <c r="JHP6" s="38"/>
      <c r="JHQ6" s="38"/>
      <c r="JHR6" s="38"/>
      <c r="JHS6" s="38"/>
      <c r="JHT6" s="38"/>
      <c r="JHU6" s="38"/>
      <c r="JHV6" s="38"/>
      <c r="JHW6" s="38"/>
      <c r="JHX6" s="38"/>
      <c r="JHY6" s="38"/>
      <c r="JHZ6" s="38"/>
      <c r="JIA6" s="38"/>
      <c r="JIB6" s="38"/>
      <c r="JIC6" s="38"/>
      <c r="JID6" s="38"/>
      <c r="JIE6" s="38"/>
      <c r="JIF6" s="38"/>
      <c r="JIG6" s="38"/>
      <c r="JIH6" s="38"/>
      <c r="JII6" s="38"/>
      <c r="JIJ6" s="38"/>
      <c r="JIK6" s="38"/>
      <c r="JIL6" s="38"/>
      <c r="JIM6" s="38"/>
      <c r="JIN6" s="38"/>
      <c r="JIO6" s="38"/>
      <c r="JIP6" s="38"/>
      <c r="JIQ6" s="38"/>
      <c r="JIR6" s="38"/>
      <c r="JIS6" s="38"/>
      <c r="JIT6" s="38"/>
      <c r="JIU6" s="38"/>
      <c r="JIV6" s="38"/>
      <c r="JIW6" s="38"/>
      <c r="JIX6" s="38"/>
      <c r="JIY6" s="38"/>
      <c r="JIZ6" s="38"/>
      <c r="JJA6" s="38"/>
      <c r="JJB6" s="38"/>
      <c r="JJC6" s="38"/>
      <c r="JJD6" s="38"/>
      <c r="JJE6" s="38"/>
      <c r="JJF6" s="38"/>
      <c r="JJG6" s="38"/>
      <c r="JJH6" s="38"/>
      <c r="JJI6" s="38"/>
      <c r="JJJ6" s="38"/>
      <c r="JJK6" s="38"/>
      <c r="JJL6" s="38"/>
      <c r="JJM6" s="38"/>
      <c r="JJN6" s="38"/>
      <c r="JJO6" s="38"/>
      <c r="JJP6" s="38"/>
      <c r="JJQ6" s="38"/>
      <c r="JJR6" s="38"/>
      <c r="JJS6" s="38"/>
      <c r="JJT6" s="38"/>
      <c r="JJU6" s="38"/>
      <c r="JJV6" s="38"/>
      <c r="JJW6" s="38"/>
      <c r="JJX6" s="38"/>
      <c r="JJY6" s="38"/>
      <c r="JJZ6" s="38"/>
      <c r="JKA6" s="38"/>
      <c r="JKB6" s="38"/>
      <c r="JKC6" s="38"/>
      <c r="JKD6" s="38"/>
      <c r="JKE6" s="38"/>
      <c r="JKF6" s="38"/>
      <c r="JKG6" s="38"/>
      <c r="JKH6" s="38"/>
      <c r="JKI6" s="38"/>
      <c r="JKJ6" s="38"/>
      <c r="JKK6" s="38"/>
      <c r="JKL6" s="38"/>
      <c r="JKM6" s="38"/>
      <c r="JKN6" s="38"/>
      <c r="JKO6" s="38"/>
      <c r="JKP6" s="38"/>
      <c r="JKQ6" s="38"/>
      <c r="JKR6" s="38"/>
      <c r="JKS6" s="38"/>
      <c r="JKT6" s="38"/>
      <c r="JKU6" s="38"/>
      <c r="JKV6" s="38"/>
      <c r="JKW6" s="38"/>
      <c r="JKX6" s="38"/>
      <c r="JKY6" s="38"/>
      <c r="JKZ6" s="38"/>
      <c r="JLA6" s="38"/>
      <c r="JLB6" s="38"/>
      <c r="JLC6" s="38"/>
      <c r="JLD6" s="38"/>
      <c r="JLE6" s="38"/>
      <c r="JLF6" s="38"/>
      <c r="JLG6" s="38"/>
      <c r="JLH6" s="38"/>
      <c r="JLI6" s="38"/>
      <c r="JLJ6" s="38"/>
      <c r="JLK6" s="38"/>
      <c r="JLL6" s="38"/>
      <c r="JLM6" s="38"/>
      <c r="JLN6" s="38"/>
      <c r="JLO6" s="38"/>
      <c r="JLP6" s="38"/>
      <c r="JLQ6" s="38"/>
      <c r="JLR6" s="38"/>
      <c r="JLS6" s="38"/>
      <c r="JLT6" s="38"/>
      <c r="JLU6" s="38"/>
      <c r="JLV6" s="38"/>
      <c r="JLW6" s="38"/>
      <c r="JLX6" s="38"/>
      <c r="JLY6" s="38"/>
      <c r="JLZ6" s="38"/>
      <c r="JMA6" s="38"/>
      <c r="JMB6" s="38"/>
      <c r="JMC6" s="38"/>
      <c r="JMD6" s="38"/>
      <c r="JME6" s="38"/>
      <c r="JMF6" s="38"/>
      <c r="JMG6" s="38"/>
      <c r="JMH6" s="38"/>
      <c r="JMI6" s="38"/>
      <c r="JMJ6" s="38"/>
      <c r="JMK6" s="38"/>
      <c r="JML6" s="38"/>
      <c r="JMM6" s="38"/>
      <c r="JMN6" s="38"/>
      <c r="JMO6" s="38"/>
      <c r="JMP6" s="38"/>
      <c r="JMQ6" s="38"/>
      <c r="JMR6" s="38"/>
      <c r="JMS6" s="38"/>
      <c r="JMT6" s="38"/>
      <c r="JMU6" s="38"/>
      <c r="JMV6" s="38"/>
      <c r="JMW6" s="38"/>
      <c r="JMX6" s="38"/>
      <c r="JMY6" s="38"/>
      <c r="JMZ6" s="38"/>
      <c r="JNA6" s="38"/>
      <c r="JNB6" s="38"/>
      <c r="JNC6" s="38"/>
      <c r="JND6" s="38"/>
      <c r="JNE6" s="38"/>
      <c r="JNF6" s="38"/>
      <c r="JNG6" s="38"/>
      <c r="JNH6" s="38"/>
      <c r="JNI6" s="38"/>
      <c r="JNJ6" s="38"/>
      <c r="JNK6" s="38"/>
      <c r="JNL6" s="38"/>
      <c r="JNM6" s="38"/>
      <c r="JNN6" s="38"/>
      <c r="JNO6" s="38"/>
      <c r="JNP6" s="38"/>
      <c r="JNQ6" s="38"/>
      <c r="JNR6" s="38"/>
      <c r="JNS6" s="38"/>
      <c r="JNT6" s="38"/>
      <c r="JNU6" s="38"/>
      <c r="JNV6" s="38"/>
      <c r="JNW6" s="38"/>
      <c r="JNX6" s="38"/>
      <c r="JNY6" s="38"/>
      <c r="JNZ6" s="38"/>
      <c r="JOA6" s="38"/>
      <c r="JOB6" s="38"/>
      <c r="JOC6" s="38"/>
      <c r="JOD6" s="38"/>
      <c r="JOE6" s="38"/>
      <c r="JOF6" s="38"/>
      <c r="JOG6" s="38"/>
      <c r="JOH6" s="38"/>
      <c r="JOI6" s="38"/>
      <c r="JOJ6" s="38"/>
      <c r="JOK6" s="38"/>
      <c r="JOL6" s="38"/>
      <c r="JOM6" s="38"/>
      <c r="JON6" s="38"/>
      <c r="JOO6" s="38"/>
      <c r="JOP6" s="38"/>
      <c r="JOQ6" s="38"/>
      <c r="JOR6" s="38"/>
      <c r="JOS6" s="38"/>
      <c r="JOT6" s="38"/>
      <c r="JOU6" s="38"/>
      <c r="JOV6" s="38"/>
      <c r="JOW6" s="38"/>
      <c r="JOX6" s="38"/>
      <c r="JOY6" s="38"/>
      <c r="JOZ6" s="38"/>
      <c r="JPA6" s="38"/>
      <c r="JPB6" s="38"/>
      <c r="JPC6" s="38"/>
      <c r="JPD6" s="38"/>
      <c r="JPE6" s="38"/>
      <c r="JPF6" s="38"/>
      <c r="JPG6" s="38"/>
      <c r="JPH6" s="38"/>
      <c r="JPI6" s="38"/>
      <c r="JPJ6" s="38"/>
      <c r="JPK6" s="38"/>
      <c r="JPL6" s="38"/>
      <c r="JPM6" s="38"/>
      <c r="JPN6" s="38"/>
      <c r="JPO6" s="38"/>
      <c r="JPP6" s="38"/>
      <c r="JPQ6" s="38"/>
      <c r="JPR6" s="38"/>
      <c r="JPS6" s="38"/>
      <c r="JPT6" s="38"/>
      <c r="JPU6" s="38"/>
      <c r="JPV6" s="38"/>
      <c r="JPW6" s="38"/>
      <c r="JPX6" s="38"/>
      <c r="JPY6" s="38"/>
      <c r="JPZ6" s="38"/>
      <c r="JQA6" s="38"/>
      <c r="JQB6" s="38"/>
      <c r="JQC6" s="38"/>
      <c r="JQD6" s="38"/>
      <c r="JQE6" s="38"/>
      <c r="JQF6" s="38"/>
      <c r="JQG6" s="38"/>
      <c r="JQH6" s="38"/>
      <c r="JQI6" s="38"/>
      <c r="JQJ6" s="38"/>
      <c r="JQK6" s="38"/>
      <c r="JQL6" s="38"/>
      <c r="JQM6" s="38"/>
      <c r="JQN6" s="38"/>
      <c r="JQO6" s="38"/>
      <c r="JQP6" s="38"/>
      <c r="JQQ6" s="38"/>
      <c r="JQR6" s="38"/>
      <c r="JQS6" s="38"/>
      <c r="JQT6" s="38"/>
      <c r="JQU6" s="38"/>
      <c r="JQV6" s="38"/>
      <c r="JQW6" s="38"/>
      <c r="JQX6" s="38"/>
      <c r="JQY6" s="38"/>
      <c r="JQZ6" s="38"/>
      <c r="JRA6" s="38"/>
      <c r="JRB6" s="38"/>
      <c r="JRC6" s="38"/>
      <c r="JRD6" s="38"/>
      <c r="JRE6" s="38"/>
      <c r="JRF6" s="38"/>
      <c r="JRG6" s="38"/>
      <c r="JRH6" s="38"/>
      <c r="JRI6" s="38"/>
      <c r="JRJ6" s="38"/>
      <c r="JRK6" s="38"/>
      <c r="JRL6" s="38"/>
      <c r="JRM6" s="38"/>
      <c r="JRN6" s="38"/>
      <c r="JRO6" s="38"/>
      <c r="JRP6" s="38"/>
      <c r="JRQ6" s="38"/>
      <c r="JRR6" s="38"/>
      <c r="JRS6" s="38"/>
      <c r="JRT6" s="38"/>
      <c r="JRU6" s="38"/>
      <c r="JRV6" s="38"/>
      <c r="JRW6" s="38"/>
      <c r="JRX6" s="38"/>
      <c r="JRY6" s="38"/>
      <c r="JRZ6" s="38"/>
      <c r="JSA6" s="38"/>
      <c r="JSB6" s="38"/>
      <c r="JSC6" s="38"/>
      <c r="JSD6" s="38"/>
      <c r="JSE6" s="38"/>
      <c r="JSF6" s="38"/>
      <c r="JSG6" s="38"/>
      <c r="JSH6" s="38"/>
      <c r="JSI6" s="38"/>
      <c r="JSJ6" s="38"/>
      <c r="JSK6" s="38"/>
      <c r="JSL6" s="38"/>
      <c r="JSM6" s="38"/>
      <c r="JSN6" s="38"/>
      <c r="JSO6" s="38"/>
      <c r="JSP6" s="38"/>
      <c r="JSQ6" s="38"/>
      <c r="JSR6" s="38"/>
      <c r="JSS6" s="38"/>
      <c r="JST6" s="38"/>
      <c r="JSU6" s="38"/>
      <c r="JSV6" s="38"/>
      <c r="JSW6" s="38"/>
      <c r="JSX6" s="38"/>
      <c r="JSY6" s="38"/>
      <c r="JSZ6" s="38"/>
      <c r="JTA6" s="38"/>
      <c r="JTB6" s="38"/>
      <c r="JTC6" s="38"/>
      <c r="JTD6" s="38"/>
      <c r="JTE6" s="38"/>
      <c r="JTF6" s="38"/>
      <c r="JTG6" s="38"/>
      <c r="JTH6" s="38"/>
      <c r="JTI6" s="38"/>
      <c r="JTJ6" s="38"/>
      <c r="JTK6" s="38"/>
      <c r="JTL6" s="38"/>
      <c r="JTM6" s="38"/>
      <c r="JTN6" s="38"/>
      <c r="JTO6" s="38"/>
      <c r="JTP6" s="38"/>
      <c r="JTQ6" s="38"/>
      <c r="JTR6" s="38"/>
      <c r="JTS6" s="38"/>
      <c r="JTT6" s="38"/>
      <c r="JTU6" s="38"/>
      <c r="JTV6" s="38"/>
      <c r="JTW6" s="38"/>
      <c r="JTX6" s="38"/>
      <c r="JTY6" s="38"/>
      <c r="JTZ6" s="38"/>
      <c r="JUA6" s="38"/>
      <c r="JUB6" s="38"/>
      <c r="JUC6" s="38"/>
      <c r="JUD6" s="38"/>
      <c r="JUE6" s="38"/>
      <c r="JUF6" s="38"/>
      <c r="JUG6" s="38"/>
      <c r="JUH6" s="38"/>
      <c r="JUI6" s="38"/>
      <c r="JUJ6" s="38"/>
      <c r="JUK6" s="38"/>
      <c r="JUL6" s="38"/>
      <c r="JUM6" s="38"/>
      <c r="JUN6" s="38"/>
      <c r="JUO6" s="38"/>
      <c r="JUP6" s="38"/>
      <c r="JUQ6" s="38"/>
      <c r="JUR6" s="38"/>
      <c r="JUS6" s="38"/>
      <c r="JUT6" s="38"/>
      <c r="JUU6" s="38"/>
      <c r="JUV6" s="38"/>
      <c r="JUW6" s="38"/>
      <c r="JUX6" s="38"/>
      <c r="JUY6" s="38"/>
      <c r="JUZ6" s="38"/>
      <c r="JVA6" s="38"/>
      <c r="JVB6" s="38"/>
      <c r="JVC6" s="38"/>
      <c r="JVD6" s="38"/>
      <c r="JVE6" s="38"/>
      <c r="JVF6" s="38"/>
      <c r="JVG6" s="38"/>
      <c r="JVH6" s="38"/>
      <c r="JVI6" s="38"/>
      <c r="JVJ6" s="38"/>
      <c r="JVK6" s="38"/>
      <c r="JVL6" s="38"/>
      <c r="JVM6" s="38"/>
      <c r="JVN6" s="38"/>
      <c r="JVO6" s="38"/>
      <c r="JVP6" s="38"/>
      <c r="JVQ6" s="38"/>
      <c r="JVR6" s="38"/>
      <c r="JVS6" s="38"/>
      <c r="JVT6" s="38"/>
      <c r="JVU6" s="38"/>
      <c r="JVV6" s="38"/>
      <c r="JVW6" s="38"/>
      <c r="JVX6" s="38"/>
      <c r="JVY6" s="38"/>
      <c r="JVZ6" s="38"/>
      <c r="JWA6" s="38"/>
      <c r="JWB6" s="38"/>
      <c r="JWC6" s="38"/>
      <c r="JWD6" s="38"/>
      <c r="JWE6" s="38"/>
      <c r="JWF6" s="38"/>
      <c r="JWG6" s="38"/>
      <c r="JWH6" s="38"/>
      <c r="JWI6" s="38"/>
      <c r="JWJ6" s="38"/>
      <c r="JWK6" s="38"/>
      <c r="JWL6" s="38"/>
      <c r="JWM6" s="38"/>
      <c r="JWN6" s="38"/>
      <c r="JWO6" s="38"/>
      <c r="JWP6" s="38"/>
      <c r="JWQ6" s="38"/>
      <c r="JWR6" s="38"/>
      <c r="JWS6" s="38"/>
      <c r="JWT6" s="38"/>
      <c r="JWU6" s="38"/>
      <c r="JWV6" s="38"/>
      <c r="JWW6" s="38"/>
      <c r="JWX6" s="38"/>
      <c r="JWY6" s="38"/>
      <c r="JWZ6" s="38"/>
      <c r="JXA6" s="38"/>
      <c r="JXB6" s="38"/>
      <c r="JXC6" s="38"/>
      <c r="JXD6" s="38"/>
      <c r="JXE6" s="38"/>
      <c r="JXF6" s="38"/>
      <c r="JXG6" s="38"/>
      <c r="JXH6" s="38"/>
      <c r="JXI6" s="38"/>
      <c r="JXJ6" s="38"/>
      <c r="JXK6" s="38"/>
      <c r="JXL6" s="38"/>
      <c r="JXM6" s="38"/>
      <c r="JXN6" s="38"/>
      <c r="JXO6" s="38"/>
      <c r="JXP6" s="38"/>
      <c r="JXQ6" s="38"/>
      <c r="JXR6" s="38"/>
      <c r="JXS6" s="38"/>
      <c r="JXT6" s="38"/>
      <c r="JXU6" s="38"/>
      <c r="JXV6" s="38"/>
      <c r="JXW6" s="38"/>
      <c r="JXX6" s="38"/>
      <c r="JXY6" s="38"/>
      <c r="JXZ6" s="38"/>
      <c r="JYA6" s="38"/>
      <c r="JYB6" s="38"/>
      <c r="JYC6" s="38"/>
      <c r="JYD6" s="38"/>
      <c r="JYE6" s="38"/>
      <c r="JYF6" s="38"/>
      <c r="JYG6" s="38"/>
      <c r="JYH6" s="38"/>
      <c r="JYI6" s="38"/>
      <c r="JYJ6" s="38"/>
      <c r="JYK6" s="38"/>
      <c r="JYL6" s="38"/>
      <c r="JYM6" s="38"/>
      <c r="JYN6" s="38"/>
      <c r="JYO6" s="38"/>
      <c r="JYP6" s="38"/>
      <c r="JYQ6" s="38"/>
      <c r="JYR6" s="38"/>
      <c r="JYS6" s="38"/>
      <c r="JYT6" s="38"/>
      <c r="JYU6" s="38"/>
      <c r="JYV6" s="38"/>
      <c r="JYW6" s="38"/>
      <c r="JYX6" s="38"/>
      <c r="JYY6" s="38"/>
      <c r="JYZ6" s="38"/>
      <c r="JZA6" s="38"/>
      <c r="JZB6" s="38"/>
      <c r="JZC6" s="38"/>
      <c r="JZD6" s="38"/>
      <c r="JZE6" s="38"/>
      <c r="JZF6" s="38"/>
      <c r="JZG6" s="38"/>
      <c r="JZH6" s="38"/>
      <c r="JZI6" s="38"/>
      <c r="JZJ6" s="38"/>
      <c r="JZK6" s="38"/>
      <c r="JZL6" s="38"/>
      <c r="JZM6" s="38"/>
      <c r="JZN6" s="38"/>
      <c r="JZO6" s="38"/>
      <c r="JZP6" s="38"/>
      <c r="JZQ6" s="38"/>
      <c r="JZR6" s="38"/>
      <c r="JZS6" s="38"/>
      <c r="JZT6" s="38"/>
      <c r="JZU6" s="38"/>
      <c r="JZV6" s="38"/>
      <c r="JZW6" s="38"/>
      <c r="JZX6" s="38"/>
      <c r="JZY6" s="38"/>
      <c r="JZZ6" s="38"/>
      <c r="KAA6" s="38"/>
      <c r="KAB6" s="38"/>
      <c r="KAC6" s="38"/>
      <c r="KAD6" s="38"/>
      <c r="KAE6" s="38"/>
      <c r="KAF6" s="38"/>
      <c r="KAG6" s="38"/>
      <c r="KAH6" s="38"/>
      <c r="KAI6" s="38"/>
      <c r="KAJ6" s="38"/>
      <c r="KAK6" s="38"/>
      <c r="KAL6" s="38"/>
      <c r="KAM6" s="38"/>
      <c r="KAN6" s="38"/>
      <c r="KAO6" s="38"/>
      <c r="KAP6" s="38"/>
      <c r="KAQ6" s="38"/>
      <c r="KAR6" s="38"/>
      <c r="KAS6" s="38"/>
      <c r="KAT6" s="38"/>
      <c r="KAU6" s="38"/>
      <c r="KAV6" s="38"/>
      <c r="KAW6" s="38"/>
      <c r="KAX6" s="38"/>
      <c r="KAY6" s="38"/>
      <c r="KAZ6" s="38"/>
      <c r="KBA6" s="38"/>
      <c r="KBB6" s="38"/>
      <c r="KBC6" s="38"/>
      <c r="KBD6" s="38"/>
      <c r="KBE6" s="38"/>
      <c r="KBF6" s="38"/>
      <c r="KBG6" s="38"/>
      <c r="KBH6" s="38"/>
      <c r="KBI6" s="38"/>
      <c r="KBJ6" s="38"/>
      <c r="KBK6" s="38"/>
      <c r="KBL6" s="38"/>
      <c r="KBM6" s="38"/>
      <c r="KBN6" s="38"/>
      <c r="KBO6" s="38"/>
      <c r="KBP6" s="38"/>
      <c r="KBQ6" s="38"/>
      <c r="KBR6" s="38"/>
      <c r="KBS6" s="38"/>
      <c r="KBT6" s="38"/>
      <c r="KBU6" s="38"/>
      <c r="KBV6" s="38"/>
      <c r="KBW6" s="38"/>
      <c r="KBX6" s="38"/>
      <c r="KBY6" s="38"/>
      <c r="KBZ6" s="38"/>
      <c r="KCA6" s="38"/>
      <c r="KCB6" s="38"/>
      <c r="KCC6" s="38"/>
      <c r="KCD6" s="38"/>
      <c r="KCE6" s="38"/>
      <c r="KCF6" s="38"/>
      <c r="KCG6" s="38"/>
      <c r="KCH6" s="38"/>
      <c r="KCI6" s="38"/>
      <c r="KCJ6" s="38"/>
      <c r="KCK6" s="38"/>
      <c r="KCL6" s="38"/>
      <c r="KCM6" s="38"/>
      <c r="KCN6" s="38"/>
      <c r="KCO6" s="38"/>
      <c r="KCP6" s="38"/>
      <c r="KCQ6" s="38"/>
      <c r="KCR6" s="38"/>
      <c r="KCS6" s="38"/>
      <c r="KCT6" s="38"/>
      <c r="KCU6" s="38"/>
      <c r="KCV6" s="38"/>
      <c r="KCW6" s="38"/>
      <c r="KCX6" s="38"/>
      <c r="KCY6" s="38"/>
      <c r="KCZ6" s="38"/>
      <c r="KDA6" s="38"/>
      <c r="KDB6" s="38"/>
      <c r="KDC6" s="38"/>
      <c r="KDD6" s="38"/>
      <c r="KDE6" s="38"/>
      <c r="KDF6" s="38"/>
      <c r="KDG6" s="38"/>
      <c r="KDH6" s="38"/>
      <c r="KDI6" s="38"/>
      <c r="KDJ6" s="38"/>
      <c r="KDK6" s="38"/>
      <c r="KDL6" s="38"/>
      <c r="KDM6" s="38"/>
      <c r="KDN6" s="38"/>
      <c r="KDO6" s="38"/>
      <c r="KDP6" s="38"/>
      <c r="KDQ6" s="38"/>
      <c r="KDR6" s="38"/>
      <c r="KDS6" s="38"/>
      <c r="KDT6" s="38"/>
      <c r="KDU6" s="38"/>
      <c r="KDV6" s="38"/>
      <c r="KDW6" s="38"/>
      <c r="KDX6" s="38"/>
      <c r="KDY6" s="38"/>
      <c r="KDZ6" s="38"/>
      <c r="KEA6" s="38"/>
      <c r="KEB6" s="38"/>
      <c r="KEC6" s="38"/>
      <c r="KED6" s="38"/>
      <c r="KEE6" s="38"/>
      <c r="KEF6" s="38"/>
      <c r="KEG6" s="38"/>
      <c r="KEH6" s="38"/>
      <c r="KEI6" s="38"/>
      <c r="KEJ6" s="38"/>
      <c r="KEK6" s="38"/>
      <c r="KEL6" s="38"/>
      <c r="KEM6" s="38"/>
      <c r="KEN6" s="38"/>
      <c r="KEO6" s="38"/>
      <c r="KEP6" s="38"/>
      <c r="KEQ6" s="38"/>
      <c r="KER6" s="38"/>
      <c r="KES6" s="38"/>
      <c r="KET6" s="38"/>
      <c r="KEU6" s="38"/>
      <c r="KEV6" s="38"/>
      <c r="KEW6" s="38"/>
      <c r="KEX6" s="38"/>
      <c r="KEY6" s="38"/>
      <c r="KEZ6" s="38"/>
      <c r="KFA6" s="38"/>
      <c r="KFB6" s="38"/>
      <c r="KFC6" s="38"/>
      <c r="KFD6" s="38"/>
      <c r="KFE6" s="38"/>
      <c r="KFF6" s="38"/>
      <c r="KFG6" s="38"/>
      <c r="KFH6" s="38"/>
      <c r="KFI6" s="38"/>
      <c r="KFJ6" s="38"/>
      <c r="KFK6" s="38"/>
      <c r="KFL6" s="38"/>
      <c r="KFM6" s="38"/>
      <c r="KFN6" s="38"/>
      <c r="KFO6" s="38"/>
      <c r="KFP6" s="38"/>
      <c r="KFQ6" s="38"/>
      <c r="KFR6" s="38"/>
      <c r="KFS6" s="38"/>
      <c r="KFT6" s="38"/>
      <c r="KFU6" s="38"/>
      <c r="KFV6" s="38"/>
      <c r="KFW6" s="38"/>
      <c r="KFX6" s="38"/>
      <c r="KFY6" s="38"/>
      <c r="KFZ6" s="38"/>
      <c r="KGA6" s="38"/>
      <c r="KGB6" s="38"/>
      <c r="KGC6" s="38"/>
      <c r="KGD6" s="38"/>
      <c r="KGE6" s="38"/>
      <c r="KGF6" s="38"/>
      <c r="KGG6" s="38"/>
      <c r="KGH6" s="38"/>
      <c r="KGI6" s="38"/>
      <c r="KGJ6" s="38"/>
      <c r="KGK6" s="38"/>
      <c r="KGL6" s="38"/>
      <c r="KGM6" s="38"/>
      <c r="KGN6" s="38"/>
      <c r="KGO6" s="38"/>
      <c r="KGP6" s="38"/>
      <c r="KGQ6" s="38"/>
      <c r="KGR6" s="38"/>
      <c r="KGS6" s="38"/>
      <c r="KGT6" s="38"/>
      <c r="KGU6" s="38"/>
      <c r="KGV6" s="38"/>
      <c r="KGW6" s="38"/>
      <c r="KGX6" s="38"/>
      <c r="KGY6" s="38"/>
      <c r="KGZ6" s="38"/>
      <c r="KHA6" s="38"/>
      <c r="KHB6" s="38"/>
      <c r="KHC6" s="38"/>
      <c r="KHD6" s="38"/>
      <c r="KHE6" s="38"/>
      <c r="KHF6" s="38"/>
      <c r="KHG6" s="38"/>
      <c r="KHH6" s="38"/>
      <c r="KHI6" s="38"/>
      <c r="KHJ6" s="38"/>
      <c r="KHK6" s="38"/>
      <c r="KHL6" s="38"/>
      <c r="KHM6" s="38"/>
      <c r="KHN6" s="38"/>
      <c r="KHO6" s="38"/>
      <c r="KHP6" s="38"/>
      <c r="KHQ6" s="38"/>
      <c r="KHR6" s="38"/>
      <c r="KHS6" s="38"/>
      <c r="KHT6" s="38"/>
      <c r="KHU6" s="38"/>
      <c r="KHV6" s="38"/>
      <c r="KHW6" s="38"/>
      <c r="KHX6" s="38"/>
      <c r="KHY6" s="38"/>
      <c r="KHZ6" s="38"/>
      <c r="KIA6" s="38"/>
      <c r="KIB6" s="38"/>
      <c r="KIC6" s="38"/>
      <c r="KID6" s="38"/>
      <c r="KIE6" s="38"/>
      <c r="KIF6" s="38"/>
      <c r="KIG6" s="38"/>
      <c r="KIH6" s="38"/>
      <c r="KII6" s="38"/>
      <c r="KIJ6" s="38"/>
      <c r="KIK6" s="38"/>
      <c r="KIL6" s="38"/>
      <c r="KIM6" s="38"/>
      <c r="KIN6" s="38"/>
      <c r="KIO6" s="38"/>
      <c r="KIP6" s="38"/>
      <c r="KIQ6" s="38"/>
      <c r="KIR6" s="38"/>
      <c r="KIS6" s="38"/>
      <c r="KIT6" s="38"/>
      <c r="KIU6" s="38"/>
      <c r="KIV6" s="38"/>
      <c r="KIW6" s="38"/>
      <c r="KIX6" s="38"/>
      <c r="KIY6" s="38"/>
      <c r="KIZ6" s="38"/>
      <c r="KJA6" s="38"/>
      <c r="KJB6" s="38"/>
      <c r="KJC6" s="38"/>
      <c r="KJD6" s="38"/>
      <c r="KJE6" s="38"/>
      <c r="KJF6" s="38"/>
      <c r="KJG6" s="38"/>
      <c r="KJH6" s="38"/>
      <c r="KJI6" s="38"/>
      <c r="KJJ6" s="38"/>
      <c r="KJK6" s="38"/>
      <c r="KJL6" s="38"/>
      <c r="KJM6" s="38"/>
      <c r="KJN6" s="38"/>
      <c r="KJO6" s="38"/>
      <c r="KJP6" s="38"/>
      <c r="KJQ6" s="38"/>
      <c r="KJR6" s="38"/>
      <c r="KJS6" s="38"/>
      <c r="KJT6" s="38"/>
      <c r="KJU6" s="38"/>
      <c r="KJV6" s="38"/>
      <c r="KJW6" s="38"/>
      <c r="KJX6" s="38"/>
      <c r="KJY6" s="38"/>
      <c r="KJZ6" s="38"/>
      <c r="KKA6" s="38"/>
      <c r="KKB6" s="38"/>
      <c r="KKC6" s="38"/>
      <c r="KKD6" s="38"/>
      <c r="KKE6" s="38"/>
      <c r="KKF6" s="38"/>
      <c r="KKG6" s="38"/>
      <c r="KKH6" s="38"/>
      <c r="KKI6" s="38"/>
      <c r="KKJ6" s="38"/>
      <c r="KKK6" s="38"/>
      <c r="KKL6" s="38"/>
      <c r="KKM6" s="38"/>
      <c r="KKN6" s="38"/>
      <c r="KKO6" s="38"/>
      <c r="KKP6" s="38"/>
      <c r="KKQ6" s="38"/>
      <c r="KKR6" s="38"/>
      <c r="KKS6" s="38"/>
      <c r="KKT6" s="38"/>
      <c r="KKU6" s="38"/>
      <c r="KKV6" s="38"/>
      <c r="KKW6" s="38"/>
      <c r="KKX6" s="38"/>
      <c r="KKY6" s="38"/>
      <c r="KKZ6" s="38"/>
      <c r="KLA6" s="38"/>
      <c r="KLB6" s="38"/>
      <c r="KLC6" s="38"/>
      <c r="KLD6" s="38"/>
      <c r="KLE6" s="38"/>
      <c r="KLF6" s="38"/>
      <c r="KLG6" s="38"/>
      <c r="KLH6" s="38"/>
      <c r="KLI6" s="38"/>
      <c r="KLJ6" s="38"/>
      <c r="KLK6" s="38"/>
      <c r="KLL6" s="38"/>
      <c r="KLM6" s="38"/>
      <c r="KLN6" s="38"/>
      <c r="KLO6" s="38"/>
      <c r="KLP6" s="38"/>
      <c r="KLQ6" s="38"/>
      <c r="KLR6" s="38"/>
      <c r="KLS6" s="38"/>
      <c r="KLT6" s="38"/>
      <c r="KLU6" s="38"/>
      <c r="KLV6" s="38"/>
      <c r="KLW6" s="38"/>
      <c r="KLX6" s="38"/>
      <c r="KLY6" s="38"/>
      <c r="KLZ6" s="38"/>
      <c r="KMA6" s="38"/>
      <c r="KMB6" s="38"/>
      <c r="KMC6" s="38"/>
      <c r="KMD6" s="38"/>
      <c r="KME6" s="38"/>
      <c r="KMF6" s="38"/>
      <c r="KMG6" s="38"/>
      <c r="KMH6" s="38"/>
      <c r="KMI6" s="38"/>
      <c r="KMJ6" s="38"/>
      <c r="KMK6" s="38"/>
      <c r="KML6" s="38"/>
      <c r="KMM6" s="38"/>
      <c r="KMN6" s="38"/>
      <c r="KMO6" s="38"/>
      <c r="KMP6" s="38"/>
      <c r="KMQ6" s="38"/>
      <c r="KMR6" s="38"/>
      <c r="KMS6" s="38"/>
      <c r="KMT6" s="38"/>
      <c r="KMU6" s="38"/>
      <c r="KMV6" s="38"/>
      <c r="KMW6" s="38"/>
      <c r="KMX6" s="38"/>
      <c r="KMY6" s="38"/>
      <c r="KMZ6" s="38"/>
      <c r="KNA6" s="38"/>
      <c r="KNB6" s="38"/>
      <c r="KNC6" s="38"/>
      <c r="KND6" s="38"/>
      <c r="KNE6" s="38"/>
      <c r="KNF6" s="38"/>
      <c r="KNG6" s="38"/>
      <c r="KNH6" s="38"/>
      <c r="KNI6" s="38"/>
      <c r="KNJ6" s="38"/>
      <c r="KNK6" s="38"/>
      <c r="KNL6" s="38"/>
      <c r="KNM6" s="38"/>
      <c r="KNN6" s="38"/>
      <c r="KNO6" s="38"/>
      <c r="KNP6" s="38"/>
      <c r="KNQ6" s="38"/>
      <c r="KNR6" s="38"/>
      <c r="KNS6" s="38"/>
      <c r="KNT6" s="38"/>
      <c r="KNU6" s="38"/>
      <c r="KNV6" s="38"/>
      <c r="KNW6" s="38"/>
      <c r="KNX6" s="38"/>
      <c r="KNY6" s="38"/>
      <c r="KNZ6" s="38"/>
      <c r="KOA6" s="38"/>
      <c r="KOB6" s="38"/>
      <c r="KOC6" s="38"/>
      <c r="KOD6" s="38"/>
      <c r="KOE6" s="38"/>
      <c r="KOF6" s="38"/>
      <c r="KOG6" s="38"/>
      <c r="KOH6" s="38"/>
      <c r="KOI6" s="38"/>
      <c r="KOJ6" s="38"/>
      <c r="KOK6" s="38"/>
      <c r="KOL6" s="38"/>
      <c r="KOM6" s="38"/>
      <c r="KON6" s="38"/>
      <c r="KOO6" s="38"/>
      <c r="KOP6" s="38"/>
      <c r="KOQ6" s="38"/>
      <c r="KOR6" s="38"/>
      <c r="KOS6" s="38"/>
      <c r="KOT6" s="38"/>
      <c r="KOU6" s="38"/>
      <c r="KOV6" s="38"/>
      <c r="KOW6" s="38"/>
      <c r="KOX6" s="38"/>
      <c r="KOY6" s="38"/>
      <c r="KOZ6" s="38"/>
      <c r="KPA6" s="38"/>
      <c r="KPB6" s="38"/>
      <c r="KPC6" s="38"/>
      <c r="KPD6" s="38"/>
      <c r="KPE6" s="38"/>
      <c r="KPF6" s="38"/>
      <c r="KPG6" s="38"/>
      <c r="KPH6" s="38"/>
      <c r="KPI6" s="38"/>
      <c r="KPJ6" s="38"/>
      <c r="KPK6" s="38"/>
      <c r="KPL6" s="38"/>
      <c r="KPM6" s="38"/>
      <c r="KPN6" s="38"/>
      <c r="KPO6" s="38"/>
      <c r="KPP6" s="38"/>
      <c r="KPQ6" s="38"/>
      <c r="KPR6" s="38"/>
      <c r="KPS6" s="38"/>
      <c r="KPT6" s="38"/>
      <c r="KPU6" s="38"/>
      <c r="KPV6" s="38"/>
      <c r="KPW6" s="38"/>
      <c r="KPX6" s="38"/>
      <c r="KPY6" s="38"/>
      <c r="KPZ6" s="38"/>
      <c r="KQA6" s="38"/>
      <c r="KQB6" s="38"/>
      <c r="KQC6" s="38"/>
      <c r="KQD6" s="38"/>
      <c r="KQE6" s="38"/>
      <c r="KQF6" s="38"/>
      <c r="KQG6" s="38"/>
      <c r="KQH6" s="38"/>
      <c r="KQI6" s="38"/>
      <c r="KQJ6" s="38"/>
      <c r="KQK6" s="38"/>
      <c r="KQL6" s="38"/>
      <c r="KQM6" s="38"/>
      <c r="KQN6" s="38"/>
      <c r="KQO6" s="38"/>
      <c r="KQP6" s="38"/>
      <c r="KQQ6" s="38"/>
      <c r="KQR6" s="38"/>
      <c r="KQS6" s="38"/>
      <c r="KQT6" s="38"/>
      <c r="KQU6" s="38"/>
      <c r="KQV6" s="38"/>
      <c r="KQW6" s="38"/>
      <c r="KQX6" s="38"/>
      <c r="KQY6" s="38"/>
      <c r="KQZ6" s="38"/>
      <c r="KRA6" s="38"/>
      <c r="KRB6" s="38"/>
      <c r="KRC6" s="38"/>
      <c r="KRD6" s="38"/>
      <c r="KRE6" s="38"/>
      <c r="KRF6" s="38"/>
      <c r="KRG6" s="38"/>
      <c r="KRH6" s="38"/>
      <c r="KRI6" s="38"/>
      <c r="KRJ6" s="38"/>
      <c r="KRK6" s="38"/>
      <c r="KRL6" s="38"/>
      <c r="KRM6" s="38"/>
      <c r="KRN6" s="38"/>
      <c r="KRO6" s="38"/>
      <c r="KRP6" s="38"/>
      <c r="KRQ6" s="38"/>
      <c r="KRR6" s="38"/>
      <c r="KRS6" s="38"/>
      <c r="KRT6" s="38"/>
      <c r="KRU6" s="38"/>
      <c r="KRV6" s="38"/>
      <c r="KRW6" s="38"/>
      <c r="KRX6" s="38"/>
      <c r="KRY6" s="38"/>
      <c r="KRZ6" s="38"/>
      <c r="KSA6" s="38"/>
      <c r="KSB6" s="38"/>
      <c r="KSC6" s="38"/>
      <c r="KSD6" s="38"/>
      <c r="KSE6" s="38"/>
      <c r="KSF6" s="38"/>
      <c r="KSG6" s="38"/>
      <c r="KSH6" s="38"/>
      <c r="KSI6" s="38"/>
      <c r="KSJ6" s="38"/>
      <c r="KSK6" s="38"/>
      <c r="KSL6" s="38"/>
      <c r="KSM6" s="38"/>
      <c r="KSN6" s="38"/>
      <c r="KSO6" s="38"/>
      <c r="KSP6" s="38"/>
      <c r="KSQ6" s="38"/>
      <c r="KSR6" s="38"/>
      <c r="KSS6" s="38"/>
      <c r="KST6" s="38"/>
      <c r="KSU6" s="38"/>
      <c r="KSV6" s="38"/>
      <c r="KSW6" s="38"/>
      <c r="KSX6" s="38"/>
      <c r="KSY6" s="38"/>
      <c r="KSZ6" s="38"/>
      <c r="KTA6" s="38"/>
      <c r="KTB6" s="38"/>
      <c r="KTC6" s="38"/>
      <c r="KTD6" s="38"/>
      <c r="KTE6" s="38"/>
      <c r="KTF6" s="38"/>
      <c r="KTG6" s="38"/>
      <c r="KTH6" s="38"/>
      <c r="KTI6" s="38"/>
      <c r="KTJ6" s="38"/>
      <c r="KTK6" s="38"/>
      <c r="KTL6" s="38"/>
      <c r="KTM6" s="38"/>
      <c r="KTN6" s="38"/>
      <c r="KTO6" s="38"/>
      <c r="KTP6" s="38"/>
      <c r="KTQ6" s="38"/>
      <c r="KTR6" s="38"/>
      <c r="KTS6" s="38"/>
      <c r="KTT6" s="38"/>
      <c r="KTU6" s="38"/>
      <c r="KTV6" s="38"/>
      <c r="KTW6" s="38"/>
      <c r="KTX6" s="38"/>
      <c r="KTY6" s="38"/>
      <c r="KTZ6" s="38"/>
      <c r="KUA6" s="38"/>
      <c r="KUB6" s="38"/>
      <c r="KUC6" s="38"/>
      <c r="KUD6" s="38"/>
      <c r="KUE6" s="38"/>
      <c r="KUF6" s="38"/>
      <c r="KUG6" s="38"/>
      <c r="KUH6" s="38"/>
      <c r="KUI6" s="38"/>
      <c r="KUJ6" s="38"/>
      <c r="KUK6" s="38"/>
      <c r="KUL6" s="38"/>
      <c r="KUM6" s="38"/>
      <c r="KUN6" s="38"/>
      <c r="KUO6" s="38"/>
      <c r="KUP6" s="38"/>
      <c r="KUQ6" s="38"/>
      <c r="KUR6" s="38"/>
      <c r="KUS6" s="38"/>
      <c r="KUT6" s="38"/>
      <c r="KUU6" s="38"/>
      <c r="KUV6" s="38"/>
      <c r="KUW6" s="38"/>
      <c r="KUX6" s="38"/>
      <c r="KUY6" s="38"/>
      <c r="KUZ6" s="38"/>
      <c r="KVA6" s="38"/>
      <c r="KVB6" s="38"/>
      <c r="KVC6" s="38"/>
      <c r="KVD6" s="38"/>
      <c r="KVE6" s="38"/>
      <c r="KVF6" s="38"/>
      <c r="KVG6" s="38"/>
      <c r="KVH6" s="38"/>
      <c r="KVI6" s="38"/>
      <c r="KVJ6" s="38"/>
      <c r="KVK6" s="38"/>
      <c r="KVL6" s="38"/>
      <c r="KVM6" s="38"/>
      <c r="KVN6" s="38"/>
      <c r="KVO6" s="38"/>
      <c r="KVP6" s="38"/>
      <c r="KVQ6" s="38"/>
      <c r="KVR6" s="38"/>
      <c r="KVS6" s="38"/>
      <c r="KVT6" s="38"/>
      <c r="KVU6" s="38"/>
      <c r="KVV6" s="38"/>
      <c r="KVW6" s="38"/>
      <c r="KVX6" s="38"/>
      <c r="KVY6" s="38"/>
      <c r="KVZ6" s="38"/>
      <c r="KWA6" s="38"/>
      <c r="KWB6" s="38"/>
      <c r="KWC6" s="38"/>
      <c r="KWD6" s="38"/>
      <c r="KWE6" s="38"/>
      <c r="KWF6" s="38"/>
      <c r="KWG6" s="38"/>
      <c r="KWH6" s="38"/>
      <c r="KWI6" s="38"/>
      <c r="KWJ6" s="38"/>
      <c r="KWK6" s="38"/>
      <c r="KWL6" s="38"/>
      <c r="KWM6" s="38"/>
      <c r="KWN6" s="38"/>
      <c r="KWO6" s="38"/>
      <c r="KWP6" s="38"/>
      <c r="KWQ6" s="38"/>
      <c r="KWR6" s="38"/>
      <c r="KWS6" s="38"/>
      <c r="KWT6" s="38"/>
      <c r="KWU6" s="38"/>
      <c r="KWV6" s="38"/>
      <c r="KWW6" s="38"/>
      <c r="KWX6" s="38"/>
      <c r="KWY6" s="38"/>
      <c r="KWZ6" s="38"/>
      <c r="KXA6" s="38"/>
      <c r="KXB6" s="38"/>
      <c r="KXC6" s="38"/>
      <c r="KXD6" s="38"/>
      <c r="KXE6" s="38"/>
      <c r="KXF6" s="38"/>
      <c r="KXG6" s="38"/>
      <c r="KXH6" s="38"/>
      <c r="KXI6" s="38"/>
      <c r="KXJ6" s="38"/>
      <c r="KXK6" s="38"/>
      <c r="KXL6" s="38"/>
      <c r="KXM6" s="38"/>
      <c r="KXN6" s="38"/>
      <c r="KXO6" s="38"/>
      <c r="KXP6" s="38"/>
      <c r="KXQ6" s="38"/>
      <c r="KXR6" s="38"/>
      <c r="KXS6" s="38"/>
      <c r="KXT6" s="38"/>
      <c r="KXU6" s="38"/>
      <c r="KXV6" s="38"/>
      <c r="KXW6" s="38"/>
      <c r="KXX6" s="38"/>
      <c r="KXY6" s="38"/>
      <c r="KXZ6" s="38"/>
      <c r="KYA6" s="38"/>
      <c r="KYB6" s="38"/>
      <c r="KYC6" s="38"/>
      <c r="KYD6" s="38"/>
      <c r="KYE6" s="38"/>
      <c r="KYF6" s="38"/>
      <c r="KYG6" s="38"/>
      <c r="KYH6" s="38"/>
      <c r="KYI6" s="38"/>
      <c r="KYJ6" s="38"/>
      <c r="KYK6" s="38"/>
      <c r="KYL6" s="38"/>
      <c r="KYM6" s="38"/>
      <c r="KYN6" s="38"/>
      <c r="KYO6" s="38"/>
      <c r="KYP6" s="38"/>
      <c r="KYQ6" s="38"/>
      <c r="KYR6" s="38"/>
      <c r="KYS6" s="38"/>
      <c r="KYT6" s="38"/>
      <c r="KYU6" s="38"/>
      <c r="KYV6" s="38"/>
      <c r="KYW6" s="38"/>
      <c r="KYX6" s="38"/>
      <c r="KYY6" s="38"/>
      <c r="KYZ6" s="38"/>
      <c r="KZA6" s="38"/>
      <c r="KZB6" s="38"/>
      <c r="KZC6" s="38"/>
      <c r="KZD6" s="38"/>
      <c r="KZE6" s="38"/>
      <c r="KZF6" s="38"/>
      <c r="KZG6" s="38"/>
      <c r="KZH6" s="38"/>
      <c r="KZI6" s="38"/>
      <c r="KZJ6" s="38"/>
      <c r="KZK6" s="38"/>
      <c r="KZL6" s="38"/>
      <c r="KZM6" s="38"/>
      <c r="KZN6" s="38"/>
      <c r="KZO6" s="38"/>
      <c r="KZP6" s="38"/>
      <c r="KZQ6" s="38"/>
      <c r="KZR6" s="38"/>
      <c r="KZS6" s="38"/>
      <c r="KZT6" s="38"/>
      <c r="KZU6" s="38"/>
      <c r="KZV6" s="38"/>
      <c r="KZW6" s="38"/>
      <c r="KZX6" s="38"/>
      <c r="KZY6" s="38"/>
      <c r="KZZ6" s="38"/>
      <c r="LAA6" s="38"/>
      <c r="LAB6" s="38"/>
      <c r="LAC6" s="38"/>
      <c r="LAD6" s="38"/>
      <c r="LAE6" s="38"/>
      <c r="LAF6" s="38"/>
      <c r="LAG6" s="38"/>
      <c r="LAH6" s="38"/>
      <c r="LAI6" s="38"/>
      <c r="LAJ6" s="38"/>
      <c r="LAK6" s="38"/>
      <c r="LAL6" s="38"/>
      <c r="LAM6" s="38"/>
      <c r="LAN6" s="38"/>
      <c r="LAO6" s="38"/>
      <c r="LAP6" s="38"/>
      <c r="LAQ6" s="38"/>
      <c r="LAR6" s="38"/>
      <c r="LAS6" s="38"/>
      <c r="LAT6" s="38"/>
      <c r="LAU6" s="38"/>
      <c r="LAV6" s="38"/>
      <c r="LAW6" s="38"/>
      <c r="LAX6" s="38"/>
      <c r="LAY6" s="38"/>
      <c r="LAZ6" s="38"/>
      <c r="LBA6" s="38"/>
      <c r="LBB6" s="38"/>
      <c r="LBC6" s="38"/>
      <c r="LBD6" s="38"/>
      <c r="LBE6" s="38"/>
      <c r="LBF6" s="38"/>
      <c r="LBG6" s="38"/>
      <c r="LBH6" s="38"/>
      <c r="LBI6" s="38"/>
      <c r="LBJ6" s="38"/>
      <c r="LBK6" s="38"/>
      <c r="LBL6" s="38"/>
      <c r="LBM6" s="38"/>
      <c r="LBN6" s="38"/>
      <c r="LBO6" s="38"/>
      <c r="LBP6" s="38"/>
      <c r="LBQ6" s="38"/>
      <c r="LBR6" s="38"/>
      <c r="LBS6" s="38"/>
      <c r="LBT6" s="38"/>
      <c r="LBU6" s="38"/>
      <c r="LBV6" s="38"/>
      <c r="LBW6" s="38"/>
      <c r="LBX6" s="38"/>
      <c r="LBY6" s="38"/>
      <c r="LBZ6" s="38"/>
      <c r="LCA6" s="38"/>
      <c r="LCB6" s="38"/>
      <c r="LCC6" s="38"/>
      <c r="LCD6" s="38"/>
      <c r="LCE6" s="38"/>
      <c r="LCF6" s="38"/>
      <c r="LCG6" s="38"/>
      <c r="LCH6" s="38"/>
      <c r="LCI6" s="38"/>
      <c r="LCJ6" s="38"/>
      <c r="LCK6" s="38"/>
      <c r="LCL6" s="38"/>
      <c r="LCM6" s="38"/>
      <c r="LCN6" s="38"/>
      <c r="LCO6" s="38"/>
      <c r="LCP6" s="38"/>
      <c r="LCQ6" s="38"/>
      <c r="LCR6" s="38"/>
      <c r="LCS6" s="38"/>
      <c r="LCT6" s="38"/>
      <c r="LCU6" s="38"/>
      <c r="LCV6" s="38"/>
      <c r="LCW6" s="38"/>
      <c r="LCX6" s="38"/>
      <c r="LCY6" s="38"/>
      <c r="LCZ6" s="38"/>
      <c r="LDA6" s="38"/>
      <c r="LDB6" s="38"/>
      <c r="LDC6" s="38"/>
      <c r="LDD6" s="38"/>
      <c r="LDE6" s="38"/>
      <c r="LDF6" s="38"/>
      <c r="LDG6" s="38"/>
      <c r="LDH6" s="38"/>
      <c r="LDI6" s="38"/>
      <c r="LDJ6" s="38"/>
      <c r="LDK6" s="38"/>
      <c r="LDL6" s="38"/>
      <c r="LDM6" s="38"/>
      <c r="LDN6" s="38"/>
      <c r="LDO6" s="38"/>
      <c r="LDP6" s="38"/>
      <c r="LDQ6" s="38"/>
      <c r="LDR6" s="38"/>
      <c r="LDS6" s="38"/>
      <c r="LDT6" s="38"/>
      <c r="LDU6" s="38"/>
      <c r="LDV6" s="38"/>
      <c r="LDW6" s="38"/>
      <c r="LDX6" s="38"/>
      <c r="LDY6" s="38"/>
      <c r="LDZ6" s="38"/>
      <c r="LEA6" s="38"/>
      <c r="LEB6" s="38"/>
      <c r="LEC6" s="38"/>
      <c r="LED6" s="38"/>
      <c r="LEE6" s="38"/>
      <c r="LEF6" s="38"/>
      <c r="LEG6" s="38"/>
      <c r="LEH6" s="38"/>
      <c r="LEI6" s="38"/>
      <c r="LEJ6" s="38"/>
      <c r="LEK6" s="38"/>
      <c r="LEL6" s="38"/>
      <c r="LEM6" s="38"/>
      <c r="LEN6" s="38"/>
      <c r="LEO6" s="38"/>
      <c r="LEP6" s="38"/>
      <c r="LEQ6" s="38"/>
      <c r="LER6" s="38"/>
      <c r="LES6" s="38"/>
      <c r="LET6" s="38"/>
      <c r="LEU6" s="38"/>
      <c r="LEV6" s="38"/>
      <c r="LEW6" s="38"/>
      <c r="LEX6" s="38"/>
      <c r="LEY6" s="38"/>
      <c r="LEZ6" s="38"/>
      <c r="LFA6" s="38"/>
      <c r="LFB6" s="38"/>
      <c r="LFC6" s="38"/>
      <c r="LFD6" s="38"/>
      <c r="LFE6" s="38"/>
      <c r="LFF6" s="38"/>
      <c r="LFG6" s="38"/>
      <c r="LFH6" s="38"/>
      <c r="LFI6" s="38"/>
      <c r="LFJ6" s="38"/>
      <c r="LFK6" s="38"/>
      <c r="LFL6" s="38"/>
      <c r="LFM6" s="38"/>
      <c r="LFN6" s="38"/>
      <c r="LFO6" s="38"/>
      <c r="LFP6" s="38"/>
      <c r="LFQ6" s="38"/>
      <c r="LFR6" s="38"/>
      <c r="LFS6" s="38"/>
      <c r="LFT6" s="38"/>
      <c r="LFU6" s="38"/>
      <c r="LFV6" s="38"/>
      <c r="LFW6" s="38"/>
      <c r="LFX6" s="38"/>
      <c r="LFY6" s="38"/>
      <c r="LFZ6" s="38"/>
      <c r="LGA6" s="38"/>
      <c r="LGB6" s="38"/>
      <c r="LGC6" s="38"/>
      <c r="LGD6" s="38"/>
      <c r="LGE6" s="38"/>
      <c r="LGF6" s="38"/>
      <c r="LGG6" s="38"/>
      <c r="LGH6" s="38"/>
      <c r="LGI6" s="38"/>
      <c r="LGJ6" s="38"/>
      <c r="LGK6" s="38"/>
      <c r="LGL6" s="38"/>
      <c r="LGM6" s="38"/>
      <c r="LGN6" s="38"/>
      <c r="LGO6" s="38"/>
      <c r="LGP6" s="38"/>
      <c r="LGQ6" s="38"/>
      <c r="LGR6" s="38"/>
      <c r="LGS6" s="38"/>
      <c r="LGT6" s="38"/>
      <c r="LGU6" s="38"/>
      <c r="LGV6" s="38"/>
      <c r="LGW6" s="38"/>
      <c r="LGX6" s="38"/>
      <c r="LGY6" s="38"/>
      <c r="LGZ6" s="38"/>
      <c r="LHA6" s="38"/>
      <c r="LHB6" s="38"/>
      <c r="LHC6" s="38"/>
      <c r="LHD6" s="38"/>
      <c r="LHE6" s="38"/>
      <c r="LHF6" s="38"/>
      <c r="LHG6" s="38"/>
      <c r="LHH6" s="38"/>
      <c r="LHI6" s="38"/>
      <c r="LHJ6" s="38"/>
      <c r="LHK6" s="38"/>
      <c r="LHL6" s="38"/>
      <c r="LHM6" s="38"/>
      <c r="LHN6" s="38"/>
      <c r="LHO6" s="38"/>
      <c r="LHP6" s="38"/>
      <c r="LHQ6" s="38"/>
      <c r="LHR6" s="38"/>
      <c r="LHS6" s="38"/>
      <c r="LHT6" s="38"/>
      <c r="LHU6" s="38"/>
      <c r="LHV6" s="38"/>
      <c r="LHW6" s="38"/>
      <c r="LHX6" s="38"/>
      <c r="LHY6" s="38"/>
      <c r="LHZ6" s="38"/>
      <c r="LIA6" s="38"/>
      <c r="LIB6" s="38"/>
      <c r="LIC6" s="38"/>
      <c r="LID6" s="38"/>
      <c r="LIE6" s="38"/>
      <c r="LIF6" s="38"/>
      <c r="LIG6" s="38"/>
      <c r="LIH6" s="38"/>
      <c r="LII6" s="38"/>
      <c r="LIJ6" s="38"/>
      <c r="LIK6" s="38"/>
      <c r="LIL6" s="38"/>
      <c r="LIM6" s="38"/>
      <c r="LIN6" s="38"/>
      <c r="LIO6" s="38"/>
      <c r="LIP6" s="38"/>
      <c r="LIQ6" s="38"/>
      <c r="LIR6" s="38"/>
      <c r="LIS6" s="38"/>
      <c r="LIT6" s="38"/>
      <c r="LIU6" s="38"/>
      <c r="LIV6" s="38"/>
      <c r="LIW6" s="38"/>
      <c r="LIX6" s="38"/>
      <c r="LIY6" s="38"/>
      <c r="LIZ6" s="38"/>
      <c r="LJA6" s="38"/>
      <c r="LJB6" s="38"/>
      <c r="LJC6" s="38"/>
      <c r="LJD6" s="38"/>
      <c r="LJE6" s="38"/>
      <c r="LJF6" s="38"/>
      <c r="LJG6" s="38"/>
      <c r="LJH6" s="38"/>
      <c r="LJI6" s="38"/>
      <c r="LJJ6" s="38"/>
      <c r="LJK6" s="38"/>
      <c r="LJL6" s="38"/>
      <c r="LJM6" s="38"/>
      <c r="LJN6" s="38"/>
      <c r="LJO6" s="38"/>
      <c r="LJP6" s="38"/>
      <c r="LJQ6" s="38"/>
      <c r="LJR6" s="38"/>
      <c r="LJS6" s="38"/>
      <c r="LJT6" s="38"/>
      <c r="LJU6" s="38"/>
      <c r="LJV6" s="38"/>
      <c r="LJW6" s="38"/>
      <c r="LJX6" s="38"/>
      <c r="LJY6" s="38"/>
      <c r="LJZ6" s="38"/>
      <c r="LKA6" s="38"/>
      <c r="LKB6" s="38"/>
      <c r="LKC6" s="38"/>
      <c r="LKD6" s="38"/>
      <c r="LKE6" s="38"/>
      <c r="LKF6" s="38"/>
      <c r="LKG6" s="38"/>
      <c r="LKH6" s="38"/>
      <c r="LKI6" s="38"/>
      <c r="LKJ6" s="38"/>
      <c r="LKK6" s="38"/>
      <c r="LKL6" s="38"/>
      <c r="LKM6" s="38"/>
      <c r="LKN6" s="38"/>
      <c r="LKO6" s="38"/>
      <c r="LKP6" s="38"/>
      <c r="LKQ6" s="38"/>
      <c r="LKR6" s="38"/>
      <c r="LKS6" s="38"/>
      <c r="LKT6" s="38"/>
      <c r="LKU6" s="38"/>
      <c r="LKV6" s="38"/>
      <c r="LKW6" s="38"/>
      <c r="LKX6" s="38"/>
      <c r="LKY6" s="38"/>
      <c r="LKZ6" s="38"/>
      <c r="LLA6" s="38"/>
      <c r="LLB6" s="38"/>
      <c r="LLC6" s="38"/>
      <c r="LLD6" s="38"/>
      <c r="LLE6" s="38"/>
      <c r="LLF6" s="38"/>
      <c r="LLG6" s="38"/>
      <c r="LLH6" s="38"/>
      <c r="LLI6" s="38"/>
      <c r="LLJ6" s="38"/>
      <c r="LLK6" s="38"/>
      <c r="LLL6" s="38"/>
      <c r="LLM6" s="38"/>
      <c r="LLN6" s="38"/>
      <c r="LLO6" s="38"/>
      <c r="LLP6" s="38"/>
      <c r="LLQ6" s="38"/>
      <c r="LLR6" s="38"/>
      <c r="LLS6" s="38"/>
      <c r="LLT6" s="38"/>
      <c r="LLU6" s="38"/>
      <c r="LLV6" s="38"/>
      <c r="LLW6" s="38"/>
      <c r="LLX6" s="38"/>
      <c r="LLY6" s="38"/>
      <c r="LLZ6" s="38"/>
      <c r="LMA6" s="38"/>
      <c r="LMB6" s="38"/>
      <c r="LMC6" s="38"/>
      <c r="LMD6" s="38"/>
      <c r="LME6" s="38"/>
      <c r="LMF6" s="38"/>
      <c r="LMG6" s="38"/>
      <c r="LMH6" s="38"/>
      <c r="LMI6" s="38"/>
      <c r="LMJ6" s="38"/>
      <c r="LMK6" s="38"/>
      <c r="LML6" s="38"/>
      <c r="LMM6" s="38"/>
      <c r="LMN6" s="38"/>
      <c r="LMO6" s="38"/>
      <c r="LMP6" s="38"/>
      <c r="LMQ6" s="38"/>
      <c r="LMR6" s="38"/>
      <c r="LMS6" s="38"/>
      <c r="LMT6" s="38"/>
      <c r="LMU6" s="38"/>
      <c r="LMV6" s="38"/>
      <c r="LMW6" s="38"/>
      <c r="LMX6" s="38"/>
      <c r="LMY6" s="38"/>
      <c r="LMZ6" s="38"/>
      <c r="LNA6" s="38"/>
      <c r="LNB6" s="38"/>
      <c r="LNC6" s="38"/>
      <c r="LND6" s="38"/>
      <c r="LNE6" s="38"/>
      <c r="LNF6" s="38"/>
      <c r="LNG6" s="38"/>
      <c r="LNH6" s="38"/>
      <c r="LNI6" s="38"/>
      <c r="LNJ6" s="38"/>
      <c r="LNK6" s="38"/>
      <c r="LNL6" s="38"/>
      <c r="LNM6" s="38"/>
      <c r="LNN6" s="38"/>
      <c r="LNO6" s="38"/>
      <c r="LNP6" s="38"/>
      <c r="LNQ6" s="38"/>
      <c r="LNR6" s="38"/>
      <c r="LNS6" s="38"/>
      <c r="LNT6" s="38"/>
      <c r="LNU6" s="38"/>
      <c r="LNV6" s="38"/>
      <c r="LNW6" s="38"/>
      <c r="LNX6" s="38"/>
      <c r="LNY6" s="38"/>
      <c r="LNZ6" s="38"/>
      <c r="LOA6" s="38"/>
      <c r="LOB6" s="38"/>
      <c r="LOC6" s="38"/>
      <c r="LOD6" s="38"/>
      <c r="LOE6" s="38"/>
      <c r="LOF6" s="38"/>
      <c r="LOG6" s="38"/>
      <c r="LOH6" s="38"/>
      <c r="LOI6" s="38"/>
      <c r="LOJ6" s="38"/>
      <c r="LOK6" s="38"/>
      <c r="LOL6" s="38"/>
      <c r="LOM6" s="38"/>
      <c r="LON6" s="38"/>
      <c r="LOO6" s="38"/>
      <c r="LOP6" s="38"/>
      <c r="LOQ6" s="38"/>
      <c r="LOR6" s="38"/>
      <c r="LOS6" s="38"/>
      <c r="LOT6" s="38"/>
      <c r="LOU6" s="38"/>
      <c r="LOV6" s="38"/>
      <c r="LOW6" s="38"/>
      <c r="LOX6" s="38"/>
      <c r="LOY6" s="38"/>
      <c r="LOZ6" s="38"/>
      <c r="LPA6" s="38"/>
      <c r="LPB6" s="38"/>
      <c r="LPC6" s="38"/>
      <c r="LPD6" s="38"/>
      <c r="LPE6" s="38"/>
      <c r="LPF6" s="38"/>
      <c r="LPG6" s="38"/>
      <c r="LPH6" s="38"/>
      <c r="LPI6" s="38"/>
      <c r="LPJ6" s="38"/>
      <c r="LPK6" s="38"/>
      <c r="LPL6" s="38"/>
      <c r="LPM6" s="38"/>
      <c r="LPN6" s="38"/>
      <c r="LPO6" s="38"/>
      <c r="LPP6" s="38"/>
      <c r="LPQ6" s="38"/>
      <c r="LPR6" s="38"/>
      <c r="LPS6" s="38"/>
      <c r="LPT6" s="38"/>
      <c r="LPU6" s="38"/>
      <c r="LPV6" s="38"/>
      <c r="LPW6" s="38"/>
      <c r="LPX6" s="38"/>
      <c r="LPY6" s="38"/>
      <c r="LPZ6" s="38"/>
      <c r="LQA6" s="38"/>
      <c r="LQB6" s="38"/>
      <c r="LQC6" s="38"/>
      <c r="LQD6" s="38"/>
      <c r="LQE6" s="38"/>
      <c r="LQF6" s="38"/>
      <c r="LQG6" s="38"/>
      <c r="LQH6" s="38"/>
      <c r="LQI6" s="38"/>
      <c r="LQJ6" s="38"/>
      <c r="LQK6" s="38"/>
      <c r="LQL6" s="38"/>
      <c r="LQM6" s="38"/>
      <c r="LQN6" s="38"/>
      <c r="LQO6" s="38"/>
      <c r="LQP6" s="38"/>
      <c r="LQQ6" s="38"/>
      <c r="LQR6" s="38"/>
      <c r="LQS6" s="38"/>
      <c r="LQT6" s="38"/>
      <c r="LQU6" s="38"/>
      <c r="LQV6" s="38"/>
      <c r="LQW6" s="38"/>
      <c r="LQX6" s="38"/>
      <c r="LQY6" s="38"/>
      <c r="LQZ6" s="38"/>
      <c r="LRA6" s="38"/>
      <c r="LRB6" s="38"/>
      <c r="LRC6" s="38"/>
      <c r="LRD6" s="38"/>
      <c r="LRE6" s="38"/>
      <c r="LRF6" s="38"/>
      <c r="LRG6" s="38"/>
      <c r="LRH6" s="38"/>
      <c r="LRI6" s="38"/>
      <c r="LRJ6" s="38"/>
      <c r="LRK6" s="38"/>
      <c r="LRL6" s="38"/>
      <c r="LRM6" s="38"/>
      <c r="LRN6" s="38"/>
      <c r="LRO6" s="38"/>
      <c r="LRP6" s="38"/>
      <c r="LRQ6" s="38"/>
      <c r="LRR6" s="38"/>
      <c r="LRS6" s="38"/>
      <c r="LRT6" s="38"/>
      <c r="LRU6" s="38"/>
      <c r="LRV6" s="38"/>
      <c r="LRW6" s="38"/>
      <c r="LRX6" s="38"/>
      <c r="LRY6" s="38"/>
      <c r="LRZ6" s="38"/>
      <c r="LSA6" s="38"/>
      <c r="LSB6" s="38"/>
      <c r="LSC6" s="38"/>
      <c r="LSD6" s="38"/>
      <c r="LSE6" s="38"/>
      <c r="LSF6" s="38"/>
      <c r="LSG6" s="38"/>
      <c r="LSH6" s="38"/>
      <c r="LSI6" s="38"/>
      <c r="LSJ6" s="38"/>
      <c r="LSK6" s="38"/>
      <c r="LSL6" s="38"/>
      <c r="LSM6" s="38"/>
      <c r="LSN6" s="38"/>
      <c r="LSO6" s="38"/>
      <c r="LSP6" s="38"/>
      <c r="LSQ6" s="38"/>
      <c r="LSR6" s="38"/>
      <c r="LSS6" s="38"/>
      <c r="LST6" s="38"/>
      <c r="LSU6" s="38"/>
      <c r="LSV6" s="38"/>
      <c r="LSW6" s="38"/>
      <c r="LSX6" s="38"/>
      <c r="LSY6" s="38"/>
      <c r="LSZ6" s="38"/>
      <c r="LTA6" s="38"/>
      <c r="LTB6" s="38"/>
      <c r="LTC6" s="38"/>
      <c r="LTD6" s="38"/>
      <c r="LTE6" s="38"/>
      <c r="LTF6" s="38"/>
      <c r="LTG6" s="38"/>
      <c r="LTH6" s="38"/>
      <c r="LTI6" s="38"/>
      <c r="LTJ6" s="38"/>
      <c r="LTK6" s="38"/>
      <c r="LTL6" s="38"/>
      <c r="LTM6" s="38"/>
      <c r="LTN6" s="38"/>
      <c r="LTO6" s="38"/>
      <c r="LTP6" s="38"/>
      <c r="LTQ6" s="38"/>
      <c r="LTR6" s="38"/>
      <c r="LTS6" s="38"/>
      <c r="LTT6" s="38"/>
      <c r="LTU6" s="38"/>
      <c r="LTV6" s="38"/>
      <c r="LTW6" s="38"/>
      <c r="LTX6" s="38"/>
      <c r="LTY6" s="38"/>
      <c r="LTZ6" s="38"/>
      <c r="LUA6" s="38"/>
      <c r="LUB6" s="38"/>
      <c r="LUC6" s="38"/>
      <c r="LUD6" s="38"/>
      <c r="LUE6" s="38"/>
      <c r="LUF6" s="38"/>
      <c r="LUG6" s="38"/>
      <c r="LUH6" s="38"/>
      <c r="LUI6" s="38"/>
      <c r="LUJ6" s="38"/>
      <c r="LUK6" s="38"/>
      <c r="LUL6" s="38"/>
      <c r="LUM6" s="38"/>
      <c r="LUN6" s="38"/>
      <c r="LUO6" s="38"/>
      <c r="LUP6" s="38"/>
      <c r="LUQ6" s="38"/>
      <c r="LUR6" s="38"/>
      <c r="LUS6" s="38"/>
      <c r="LUT6" s="38"/>
      <c r="LUU6" s="38"/>
      <c r="LUV6" s="38"/>
      <c r="LUW6" s="38"/>
      <c r="LUX6" s="38"/>
      <c r="LUY6" s="38"/>
      <c r="LUZ6" s="38"/>
      <c r="LVA6" s="38"/>
      <c r="LVB6" s="38"/>
      <c r="LVC6" s="38"/>
      <c r="LVD6" s="38"/>
      <c r="LVE6" s="38"/>
      <c r="LVF6" s="38"/>
      <c r="LVG6" s="38"/>
      <c r="LVH6" s="38"/>
      <c r="LVI6" s="38"/>
      <c r="LVJ6" s="38"/>
      <c r="LVK6" s="38"/>
      <c r="LVL6" s="38"/>
      <c r="LVM6" s="38"/>
      <c r="LVN6" s="38"/>
      <c r="LVO6" s="38"/>
      <c r="LVP6" s="38"/>
      <c r="LVQ6" s="38"/>
      <c r="LVR6" s="38"/>
      <c r="LVS6" s="38"/>
      <c r="LVT6" s="38"/>
      <c r="LVU6" s="38"/>
      <c r="LVV6" s="38"/>
      <c r="LVW6" s="38"/>
      <c r="LVX6" s="38"/>
      <c r="LVY6" s="38"/>
      <c r="LVZ6" s="38"/>
      <c r="LWA6" s="38"/>
      <c r="LWB6" s="38"/>
      <c r="LWC6" s="38"/>
      <c r="LWD6" s="38"/>
      <c r="LWE6" s="38"/>
      <c r="LWF6" s="38"/>
      <c r="LWG6" s="38"/>
      <c r="LWH6" s="38"/>
      <c r="LWI6" s="38"/>
      <c r="LWJ6" s="38"/>
      <c r="LWK6" s="38"/>
      <c r="LWL6" s="38"/>
      <c r="LWM6" s="38"/>
      <c r="LWN6" s="38"/>
      <c r="LWO6" s="38"/>
      <c r="LWP6" s="38"/>
      <c r="LWQ6" s="38"/>
      <c r="LWR6" s="38"/>
      <c r="LWS6" s="38"/>
      <c r="LWT6" s="38"/>
      <c r="LWU6" s="38"/>
      <c r="LWV6" s="38"/>
      <c r="LWW6" s="38"/>
      <c r="LWX6" s="38"/>
      <c r="LWY6" s="38"/>
      <c r="LWZ6" s="38"/>
      <c r="LXA6" s="38"/>
      <c r="LXB6" s="38"/>
      <c r="LXC6" s="38"/>
      <c r="LXD6" s="38"/>
      <c r="LXE6" s="38"/>
      <c r="LXF6" s="38"/>
      <c r="LXG6" s="38"/>
      <c r="LXH6" s="38"/>
      <c r="LXI6" s="38"/>
      <c r="LXJ6" s="38"/>
      <c r="LXK6" s="38"/>
      <c r="LXL6" s="38"/>
      <c r="LXM6" s="38"/>
      <c r="LXN6" s="38"/>
      <c r="LXO6" s="38"/>
      <c r="LXP6" s="38"/>
      <c r="LXQ6" s="38"/>
      <c r="LXR6" s="38"/>
      <c r="LXS6" s="38"/>
      <c r="LXT6" s="38"/>
      <c r="LXU6" s="38"/>
      <c r="LXV6" s="38"/>
      <c r="LXW6" s="38"/>
      <c r="LXX6" s="38"/>
      <c r="LXY6" s="38"/>
      <c r="LXZ6" s="38"/>
      <c r="LYA6" s="38"/>
      <c r="LYB6" s="38"/>
      <c r="LYC6" s="38"/>
      <c r="LYD6" s="38"/>
      <c r="LYE6" s="38"/>
      <c r="LYF6" s="38"/>
      <c r="LYG6" s="38"/>
      <c r="LYH6" s="38"/>
      <c r="LYI6" s="38"/>
      <c r="LYJ6" s="38"/>
      <c r="LYK6" s="38"/>
      <c r="LYL6" s="38"/>
      <c r="LYM6" s="38"/>
      <c r="LYN6" s="38"/>
      <c r="LYO6" s="38"/>
      <c r="LYP6" s="38"/>
      <c r="LYQ6" s="38"/>
      <c r="LYR6" s="38"/>
      <c r="LYS6" s="38"/>
      <c r="LYT6" s="38"/>
      <c r="LYU6" s="38"/>
      <c r="LYV6" s="38"/>
      <c r="LYW6" s="38"/>
      <c r="LYX6" s="38"/>
      <c r="LYY6" s="38"/>
      <c r="LYZ6" s="38"/>
      <c r="LZA6" s="38"/>
      <c r="LZB6" s="38"/>
      <c r="LZC6" s="38"/>
      <c r="LZD6" s="38"/>
      <c r="LZE6" s="38"/>
      <c r="LZF6" s="38"/>
      <c r="LZG6" s="38"/>
      <c r="LZH6" s="38"/>
      <c r="LZI6" s="38"/>
      <c r="LZJ6" s="38"/>
      <c r="LZK6" s="38"/>
      <c r="LZL6" s="38"/>
      <c r="LZM6" s="38"/>
      <c r="LZN6" s="38"/>
      <c r="LZO6" s="38"/>
      <c r="LZP6" s="38"/>
      <c r="LZQ6" s="38"/>
      <c r="LZR6" s="38"/>
      <c r="LZS6" s="38"/>
      <c r="LZT6" s="38"/>
      <c r="LZU6" s="38"/>
      <c r="LZV6" s="38"/>
      <c r="LZW6" s="38"/>
      <c r="LZX6" s="38"/>
      <c r="LZY6" s="38"/>
      <c r="LZZ6" s="38"/>
      <c r="MAA6" s="38"/>
      <c r="MAB6" s="38"/>
      <c r="MAC6" s="38"/>
      <c r="MAD6" s="38"/>
      <c r="MAE6" s="38"/>
      <c r="MAF6" s="38"/>
      <c r="MAG6" s="38"/>
      <c r="MAH6" s="38"/>
      <c r="MAI6" s="38"/>
      <c r="MAJ6" s="38"/>
      <c r="MAK6" s="38"/>
      <c r="MAL6" s="38"/>
      <c r="MAM6" s="38"/>
      <c r="MAN6" s="38"/>
      <c r="MAO6" s="38"/>
      <c r="MAP6" s="38"/>
      <c r="MAQ6" s="38"/>
      <c r="MAR6" s="38"/>
      <c r="MAS6" s="38"/>
      <c r="MAT6" s="38"/>
      <c r="MAU6" s="38"/>
      <c r="MAV6" s="38"/>
      <c r="MAW6" s="38"/>
      <c r="MAX6" s="38"/>
      <c r="MAY6" s="38"/>
      <c r="MAZ6" s="38"/>
      <c r="MBA6" s="38"/>
      <c r="MBB6" s="38"/>
      <c r="MBC6" s="38"/>
      <c r="MBD6" s="38"/>
      <c r="MBE6" s="38"/>
      <c r="MBF6" s="38"/>
      <c r="MBG6" s="38"/>
      <c r="MBH6" s="38"/>
      <c r="MBI6" s="38"/>
      <c r="MBJ6" s="38"/>
      <c r="MBK6" s="38"/>
      <c r="MBL6" s="38"/>
      <c r="MBM6" s="38"/>
      <c r="MBN6" s="38"/>
      <c r="MBO6" s="38"/>
      <c r="MBP6" s="38"/>
      <c r="MBQ6" s="38"/>
      <c r="MBR6" s="38"/>
      <c r="MBS6" s="38"/>
      <c r="MBT6" s="38"/>
      <c r="MBU6" s="38"/>
      <c r="MBV6" s="38"/>
      <c r="MBW6" s="38"/>
      <c r="MBX6" s="38"/>
      <c r="MBY6" s="38"/>
      <c r="MBZ6" s="38"/>
      <c r="MCA6" s="38"/>
      <c r="MCB6" s="38"/>
      <c r="MCC6" s="38"/>
      <c r="MCD6" s="38"/>
      <c r="MCE6" s="38"/>
      <c r="MCF6" s="38"/>
      <c r="MCG6" s="38"/>
      <c r="MCH6" s="38"/>
      <c r="MCI6" s="38"/>
      <c r="MCJ6" s="38"/>
      <c r="MCK6" s="38"/>
      <c r="MCL6" s="38"/>
      <c r="MCM6" s="38"/>
      <c r="MCN6" s="38"/>
      <c r="MCO6" s="38"/>
      <c r="MCP6" s="38"/>
      <c r="MCQ6" s="38"/>
      <c r="MCR6" s="38"/>
      <c r="MCS6" s="38"/>
      <c r="MCT6" s="38"/>
      <c r="MCU6" s="38"/>
      <c r="MCV6" s="38"/>
      <c r="MCW6" s="38"/>
      <c r="MCX6" s="38"/>
      <c r="MCY6" s="38"/>
      <c r="MCZ6" s="38"/>
      <c r="MDA6" s="38"/>
      <c r="MDB6" s="38"/>
      <c r="MDC6" s="38"/>
      <c r="MDD6" s="38"/>
      <c r="MDE6" s="38"/>
      <c r="MDF6" s="38"/>
      <c r="MDG6" s="38"/>
      <c r="MDH6" s="38"/>
      <c r="MDI6" s="38"/>
      <c r="MDJ6" s="38"/>
      <c r="MDK6" s="38"/>
      <c r="MDL6" s="38"/>
      <c r="MDM6" s="38"/>
      <c r="MDN6" s="38"/>
      <c r="MDO6" s="38"/>
      <c r="MDP6" s="38"/>
      <c r="MDQ6" s="38"/>
      <c r="MDR6" s="38"/>
      <c r="MDS6" s="38"/>
      <c r="MDT6" s="38"/>
      <c r="MDU6" s="38"/>
      <c r="MDV6" s="38"/>
      <c r="MDW6" s="38"/>
      <c r="MDX6" s="38"/>
      <c r="MDY6" s="38"/>
      <c r="MDZ6" s="38"/>
      <c r="MEA6" s="38"/>
      <c r="MEB6" s="38"/>
      <c r="MEC6" s="38"/>
      <c r="MED6" s="38"/>
      <c r="MEE6" s="38"/>
      <c r="MEF6" s="38"/>
      <c r="MEG6" s="38"/>
      <c r="MEH6" s="38"/>
      <c r="MEI6" s="38"/>
      <c r="MEJ6" s="38"/>
      <c r="MEK6" s="38"/>
      <c r="MEL6" s="38"/>
      <c r="MEM6" s="38"/>
      <c r="MEN6" s="38"/>
      <c r="MEO6" s="38"/>
      <c r="MEP6" s="38"/>
      <c r="MEQ6" s="38"/>
      <c r="MER6" s="38"/>
      <c r="MES6" s="38"/>
      <c r="MET6" s="38"/>
      <c r="MEU6" s="38"/>
      <c r="MEV6" s="38"/>
      <c r="MEW6" s="38"/>
      <c r="MEX6" s="38"/>
      <c r="MEY6" s="38"/>
      <c r="MEZ6" s="38"/>
      <c r="MFA6" s="38"/>
      <c r="MFB6" s="38"/>
      <c r="MFC6" s="38"/>
      <c r="MFD6" s="38"/>
      <c r="MFE6" s="38"/>
      <c r="MFF6" s="38"/>
      <c r="MFG6" s="38"/>
      <c r="MFH6" s="38"/>
      <c r="MFI6" s="38"/>
      <c r="MFJ6" s="38"/>
      <c r="MFK6" s="38"/>
      <c r="MFL6" s="38"/>
      <c r="MFM6" s="38"/>
      <c r="MFN6" s="38"/>
      <c r="MFO6" s="38"/>
      <c r="MFP6" s="38"/>
      <c r="MFQ6" s="38"/>
      <c r="MFR6" s="38"/>
      <c r="MFS6" s="38"/>
      <c r="MFT6" s="38"/>
      <c r="MFU6" s="38"/>
      <c r="MFV6" s="38"/>
      <c r="MFW6" s="38"/>
      <c r="MFX6" s="38"/>
      <c r="MFY6" s="38"/>
      <c r="MFZ6" s="38"/>
      <c r="MGA6" s="38"/>
      <c r="MGB6" s="38"/>
      <c r="MGC6" s="38"/>
      <c r="MGD6" s="38"/>
      <c r="MGE6" s="38"/>
      <c r="MGF6" s="38"/>
      <c r="MGG6" s="38"/>
      <c r="MGH6" s="38"/>
      <c r="MGI6" s="38"/>
      <c r="MGJ6" s="38"/>
      <c r="MGK6" s="38"/>
      <c r="MGL6" s="38"/>
      <c r="MGM6" s="38"/>
      <c r="MGN6" s="38"/>
      <c r="MGO6" s="38"/>
      <c r="MGP6" s="38"/>
      <c r="MGQ6" s="38"/>
      <c r="MGR6" s="38"/>
      <c r="MGS6" s="38"/>
      <c r="MGT6" s="38"/>
      <c r="MGU6" s="38"/>
      <c r="MGV6" s="38"/>
      <c r="MGW6" s="38"/>
      <c r="MGX6" s="38"/>
      <c r="MGY6" s="38"/>
      <c r="MGZ6" s="38"/>
      <c r="MHA6" s="38"/>
      <c r="MHB6" s="38"/>
      <c r="MHC6" s="38"/>
      <c r="MHD6" s="38"/>
      <c r="MHE6" s="38"/>
      <c r="MHF6" s="38"/>
      <c r="MHG6" s="38"/>
      <c r="MHH6" s="38"/>
      <c r="MHI6" s="38"/>
      <c r="MHJ6" s="38"/>
      <c r="MHK6" s="38"/>
      <c r="MHL6" s="38"/>
      <c r="MHM6" s="38"/>
      <c r="MHN6" s="38"/>
      <c r="MHO6" s="38"/>
      <c r="MHP6" s="38"/>
      <c r="MHQ6" s="38"/>
      <c r="MHR6" s="38"/>
      <c r="MHS6" s="38"/>
      <c r="MHT6" s="38"/>
      <c r="MHU6" s="38"/>
      <c r="MHV6" s="38"/>
      <c r="MHW6" s="38"/>
      <c r="MHX6" s="38"/>
      <c r="MHY6" s="38"/>
      <c r="MHZ6" s="38"/>
      <c r="MIA6" s="38"/>
      <c r="MIB6" s="38"/>
      <c r="MIC6" s="38"/>
      <c r="MID6" s="38"/>
      <c r="MIE6" s="38"/>
      <c r="MIF6" s="38"/>
      <c r="MIG6" s="38"/>
      <c r="MIH6" s="38"/>
      <c r="MII6" s="38"/>
      <c r="MIJ6" s="38"/>
      <c r="MIK6" s="38"/>
      <c r="MIL6" s="38"/>
      <c r="MIM6" s="38"/>
      <c r="MIN6" s="38"/>
      <c r="MIO6" s="38"/>
      <c r="MIP6" s="38"/>
      <c r="MIQ6" s="38"/>
      <c r="MIR6" s="38"/>
      <c r="MIS6" s="38"/>
      <c r="MIT6" s="38"/>
      <c r="MIU6" s="38"/>
      <c r="MIV6" s="38"/>
      <c r="MIW6" s="38"/>
      <c r="MIX6" s="38"/>
      <c r="MIY6" s="38"/>
      <c r="MIZ6" s="38"/>
      <c r="MJA6" s="38"/>
      <c r="MJB6" s="38"/>
      <c r="MJC6" s="38"/>
      <c r="MJD6" s="38"/>
      <c r="MJE6" s="38"/>
      <c r="MJF6" s="38"/>
      <c r="MJG6" s="38"/>
      <c r="MJH6" s="38"/>
      <c r="MJI6" s="38"/>
      <c r="MJJ6" s="38"/>
      <c r="MJK6" s="38"/>
      <c r="MJL6" s="38"/>
      <c r="MJM6" s="38"/>
      <c r="MJN6" s="38"/>
      <c r="MJO6" s="38"/>
      <c r="MJP6" s="38"/>
      <c r="MJQ6" s="38"/>
      <c r="MJR6" s="38"/>
      <c r="MJS6" s="38"/>
      <c r="MJT6" s="38"/>
      <c r="MJU6" s="38"/>
      <c r="MJV6" s="38"/>
      <c r="MJW6" s="38"/>
      <c r="MJX6" s="38"/>
      <c r="MJY6" s="38"/>
      <c r="MJZ6" s="38"/>
      <c r="MKA6" s="38"/>
      <c r="MKB6" s="38"/>
      <c r="MKC6" s="38"/>
      <c r="MKD6" s="38"/>
      <c r="MKE6" s="38"/>
      <c r="MKF6" s="38"/>
      <c r="MKG6" s="38"/>
      <c r="MKH6" s="38"/>
      <c r="MKI6" s="38"/>
      <c r="MKJ6" s="38"/>
      <c r="MKK6" s="38"/>
      <c r="MKL6" s="38"/>
      <c r="MKM6" s="38"/>
      <c r="MKN6" s="38"/>
      <c r="MKO6" s="38"/>
      <c r="MKP6" s="38"/>
      <c r="MKQ6" s="38"/>
      <c r="MKR6" s="38"/>
      <c r="MKS6" s="38"/>
      <c r="MKT6" s="38"/>
      <c r="MKU6" s="38"/>
      <c r="MKV6" s="38"/>
      <c r="MKW6" s="38"/>
      <c r="MKX6" s="38"/>
      <c r="MKY6" s="38"/>
      <c r="MKZ6" s="38"/>
      <c r="MLA6" s="38"/>
      <c r="MLB6" s="38"/>
      <c r="MLC6" s="38"/>
      <c r="MLD6" s="38"/>
      <c r="MLE6" s="38"/>
      <c r="MLF6" s="38"/>
      <c r="MLG6" s="38"/>
      <c r="MLH6" s="38"/>
      <c r="MLI6" s="38"/>
      <c r="MLJ6" s="38"/>
      <c r="MLK6" s="38"/>
      <c r="MLL6" s="38"/>
      <c r="MLM6" s="38"/>
      <c r="MLN6" s="38"/>
      <c r="MLO6" s="38"/>
      <c r="MLP6" s="38"/>
      <c r="MLQ6" s="38"/>
      <c r="MLR6" s="38"/>
      <c r="MLS6" s="38"/>
      <c r="MLT6" s="38"/>
      <c r="MLU6" s="38"/>
      <c r="MLV6" s="38"/>
      <c r="MLW6" s="38"/>
      <c r="MLX6" s="38"/>
      <c r="MLY6" s="38"/>
      <c r="MLZ6" s="38"/>
      <c r="MMA6" s="38"/>
      <c r="MMB6" s="38"/>
      <c r="MMC6" s="38"/>
      <c r="MMD6" s="38"/>
      <c r="MME6" s="38"/>
      <c r="MMF6" s="38"/>
      <c r="MMG6" s="38"/>
      <c r="MMH6" s="38"/>
      <c r="MMI6" s="38"/>
      <c r="MMJ6" s="38"/>
      <c r="MMK6" s="38"/>
      <c r="MML6" s="38"/>
      <c r="MMM6" s="38"/>
      <c r="MMN6" s="38"/>
      <c r="MMO6" s="38"/>
      <c r="MMP6" s="38"/>
      <c r="MMQ6" s="38"/>
      <c r="MMR6" s="38"/>
      <c r="MMS6" s="38"/>
      <c r="MMT6" s="38"/>
      <c r="MMU6" s="38"/>
      <c r="MMV6" s="38"/>
      <c r="MMW6" s="38"/>
      <c r="MMX6" s="38"/>
      <c r="MMY6" s="38"/>
      <c r="MMZ6" s="38"/>
      <c r="MNA6" s="38"/>
      <c r="MNB6" s="38"/>
      <c r="MNC6" s="38"/>
      <c r="MND6" s="38"/>
      <c r="MNE6" s="38"/>
      <c r="MNF6" s="38"/>
      <c r="MNG6" s="38"/>
      <c r="MNH6" s="38"/>
      <c r="MNI6" s="38"/>
      <c r="MNJ6" s="38"/>
      <c r="MNK6" s="38"/>
      <c r="MNL6" s="38"/>
      <c r="MNM6" s="38"/>
      <c r="MNN6" s="38"/>
      <c r="MNO6" s="38"/>
      <c r="MNP6" s="38"/>
      <c r="MNQ6" s="38"/>
      <c r="MNR6" s="38"/>
      <c r="MNS6" s="38"/>
      <c r="MNT6" s="38"/>
      <c r="MNU6" s="38"/>
      <c r="MNV6" s="38"/>
      <c r="MNW6" s="38"/>
      <c r="MNX6" s="38"/>
      <c r="MNY6" s="38"/>
      <c r="MNZ6" s="38"/>
      <c r="MOA6" s="38"/>
      <c r="MOB6" s="38"/>
      <c r="MOC6" s="38"/>
      <c r="MOD6" s="38"/>
      <c r="MOE6" s="38"/>
      <c r="MOF6" s="38"/>
      <c r="MOG6" s="38"/>
      <c r="MOH6" s="38"/>
      <c r="MOI6" s="38"/>
      <c r="MOJ6" s="38"/>
      <c r="MOK6" s="38"/>
      <c r="MOL6" s="38"/>
      <c r="MOM6" s="38"/>
      <c r="MON6" s="38"/>
      <c r="MOO6" s="38"/>
      <c r="MOP6" s="38"/>
      <c r="MOQ6" s="38"/>
      <c r="MOR6" s="38"/>
      <c r="MOS6" s="38"/>
      <c r="MOT6" s="38"/>
      <c r="MOU6" s="38"/>
      <c r="MOV6" s="38"/>
      <c r="MOW6" s="38"/>
      <c r="MOX6" s="38"/>
      <c r="MOY6" s="38"/>
      <c r="MOZ6" s="38"/>
      <c r="MPA6" s="38"/>
      <c r="MPB6" s="38"/>
      <c r="MPC6" s="38"/>
      <c r="MPD6" s="38"/>
      <c r="MPE6" s="38"/>
      <c r="MPF6" s="38"/>
      <c r="MPG6" s="38"/>
      <c r="MPH6" s="38"/>
      <c r="MPI6" s="38"/>
      <c r="MPJ6" s="38"/>
      <c r="MPK6" s="38"/>
      <c r="MPL6" s="38"/>
      <c r="MPM6" s="38"/>
      <c r="MPN6" s="38"/>
      <c r="MPO6" s="38"/>
      <c r="MPP6" s="38"/>
      <c r="MPQ6" s="38"/>
      <c r="MPR6" s="38"/>
      <c r="MPS6" s="38"/>
      <c r="MPT6" s="38"/>
      <c r="MPU6" s="38"/>
      <c r="MPV6" s="38"/>
      <c r="MPW6" s="38"/>
      <c r="MPX6" s="38"/>
      <c r="MPY6" s="38"/>
      <c r="MPZ6" s="38"/>
      <c r="MQA6" s="38"/>
      <c r="MQB6" s="38"/>
      <c r="MQC6" s="38"/>
      <c r="MQD6" s="38"/>
      <c r="MQE6" s="38"/>
      <c r="MQF6" s="38"/>
      <c r="MQG6" s="38"/>
      <c r="MQH6" s="38"/>
      <c r="MQI6" s="38"/>
      <c r="MQJ6" s="38"/>
      <c r="MQK6" s="38"/>
      <c r="MQL6" s="38"/>
      <c r="MQM6" s="38"/>
      <c r="MQN6" s="38"/>
      <c r="MQO6" s="38"/>
      <c r="MQP6" s="38"/>
      <c r="MQQ6" s="38"/>
      <c r="MQR6" s="38"/>
      <c r="MQS6" s="38"/>
      <c r="MQT6" s="38"/>
      <c r="MQU6" s="38"/>
      <c r="MQV6" s="38"/>
      <c r="MQW6" s="38"/>
      <c r="MQX6" s="38"/>
      <c r="MQY6" s="38"/>
      <c r="MQZ6" s="38"/>
      <c r="MRA6" s="38"/>
      <c r="MRB6" s="38"/>
      <c r="MRC6" s="38"/>
      <c r="MRD6" s="38"/>
      <c r="MRE6" s="38"/>
      <c r="MRF6" s="38"/>
      <c r="MRG6" s="38"/>
      <c r="MRH6" s="38"/>
      <c r="MRI6" s="38"/>
      <c r="MRJ6" s="38"/>
      <c r="MRK6" s="38"/>
      <c r="MRL6" s="38"/>
      <c r="MRM6" s="38"/>
      <c r="MRN6" s="38"/>
      <c r="MRO6" s="38"/>
      <c r="MRP6" s="38"/>
      <c r="MRQ6" s="38"/>
      <c r="MRR6" s="38"/>
      <c r="MRS6" s="38"/>
      <c r="MRT6" s="38"/>
      <c r="MRU6" s="38"/>
      <c r="MRV6" s="38"/>
      <c r="MRW6" s="38"/>
      <c r="MRX6" s="38"/>
      <c r="MRY6" s="38"/>
      <c r="MRZ6" s="38"/>
      <c r="MSA6" s="38"/>
      <c r="MSB6" s="38"/>
      <c r="MSC6" s="38"/>
      <c r="MSD6" s="38"/>
      <c r="MSE6" s="38"/>
      <c r="MSF6" s="38"/>
      <c r="MSG6" s="38"/>
      <c r="MSH6" s="38"/>
      <c r="MSI6" s="38"/>
      <c r="MSJ6" s="38"/>
      <c r="MSK6" s="38"/>
      <c r="MSL6" s="38"/>
      <c r="MSM6" s="38"/>
      <c r="MSN6" s="38"/>
      <c r="MSO6" s="38"/>
      <c r="MSP6" s="38"/>
      <c r="MSQ6" s="38"/>
      <c r="MSR6" s="38"/>
      <c r="MSS6" s="38"/>
      <c r="MST6" s="38"/>
      <c r="MSU6" s="38"/>
      <c r="MSV6" s="38"/>
      <c r="MSW6" s="38"/>
      <c r="MSX6" s="38"/>
      <c r="MSY6" s="38"/>
      <c r="MSZ6" s="38"/>
      <c r="MTA6" s="38"/>
      <c r="MTB6" s="38"/>
      <c r="MTC6" s="38"/>
      <c r="MTD6" s="38"/>
      <c r="MTE6" s="38"/>
      <c r="MTF6" s="38"/>
      <c r="MTG6" s="38"/>
      <c r="MTH6" s="38"/>
      <c r="MTI6" s="38"/>
      <c r="MTJ6" s="38"/>
      <c r="MTK6" s="38"/>
      <c r="MTL6" s="38"/>
      <c r="MTM6" s="38"/>
      <c r="MTN6" s="38"/>
      <c r="MTO6" s="38"/>
      <c r="MTP6" s="38"/>
      <c r="MTQ6" s="38"/>
      <c r="MTR6" s="38"/>
      <c r="MTS6" s="38"/>
      <c r="MTT6" s="38"/>
      <c r="MTU6" s="38"/>
      <c r="MTV6" s="38"/>
      <c r="MTW6" s="38"/>
      <c r="MTX6" s="38"/>
      <c r="MTY6" s="38"/>
      <c r="MTZ6" s="38"/>
      <c r="MUA6" s="38"/>
      <c r="MUB6" s="38"/>
      <c r="MUC6" s="38"/>
      <c r="MUD6" s="38"/>
      <c r="MUE6" s="38"/>
      <c r="MUF6" s="38"/>
      <c r="MUG6" s="38"/>
      <c r="MUH6" s="38"/>
      <c r="MUI6" s="38"/>
      <c r="MUJ6" s="38"/>
      <c r="MUK6" s="38"/>
      <c r="MUL6" s="38"/>
      <c r="MUM6" s="38"/>
      <c r="MUN6" s="38"/>
      <c r="MUO6" s="38"/>
      <c r="MUP6" s="38"/>
      <c r="MUQ6" s="38"/>
      <c r="MUR6" s="38"/>
      <c r="MUS6" s="38"/>
      <c r="MUT6" s="38"/>
      <c r="MUU6" s="38"/>
      <c r="MUV6" s="38"/>
      <c r="MUW6" s="38"/>
      <c r="MUX6" s="38"/>
      <c r="MUY6" s="38"/>
      <c r="MUZ6" s="38"/>
      <c r="MVA6" s="38"/>
      <c r="MVB6" s="38"/>
      <c r="MVC6" s="38"/>
      <c r="MVD6" s="38"/>
      <c r="MVE6" s="38"/>
      <c r="MVF6" s="38"/>
      <c r="MVG6" s="38"/>
      <c r="MVH6" s="38"/>
      <c r="MVI6" s="38"/>
      <c r="MVJ6" s="38"/>
      <c r="MVK6" s="38"/>
      <c r="MVL6" s="38"/>
      <c r="MVM6" s="38"/>
      <c r="MVN6" s="38"/>
      <c r="MVO6" s="38"/>
      <c r="MVP6" s="38"/>
      <c r="MVQ6" s="38"/>
      <c r="MVR6" s="38"/>
      <c r="MVS6" s="38"/>
      <c r="MVT6" s="38"/>
      <c r="MVU6" s="38"/>
      <c r="MVV6" s="38"/>
      <c r="MVW6" s="38"/>
      <c r="MVX6" s="38"/>
      <c r="MVY6" s="38"/>
      <c r="MVZ6" s="38"/>
      <c r="MWA6" s="38"/>
      <c r="MWB6" s="38"/>
      <c r="MWC6" s="38"/>
      <c r="MWD6" s="38"/>
      <c r="MWE6" s="38"/>
      <c r="MWF6" s="38"/>
      <c r="MWG6" s="38"/>
      <c r="MWH6" s="38"/>
      <c r="MWI6" s="38"/>
      <c r="MWJ6" s="38"/>
      <c r="MWK6" s="38"/>
      <c r="MWL6" s="38"/>
      <c r="MWM6" s="38"/>
      <c r="MWN6" s="38"/>
      <c r="MWO6" s="38"/>
      <c r="MWP6" s="38"/>
      <c r="MWQ6" s="38"/>
      <c r="MWR6" s="38"/>
      <c r="MWS6" s="38"/>
      <c r="MWT6" s="38"/>
      <c r="MWU6" s="38"/>
      <c r="MWV6" s="38"/>
      <c r="MWW6" s="38"/>
      <c r="MWX6" s="38"/>
      <c r="MWY6" s="38"/>
      <c r="MWZ6" s="38"/>
      <c r="MXA6" s="38"/>
      <c r="MXB6" s="38"/>
      <c r="MXC6" s="38"/>
      <c r="MXD6" s="38"/>
      <c r="MXE6" s="38"/>
      <c r="MXF6" s="38"/>
      <c r="MXG6" s="38"/>
      <c r="MXH6" s="38"/>
      <c r="MXI6" s="38"/>
      <c r="MXJ6" s="38"/>
      <c r="MXK6" s="38"/>
      <c r="MXL6" s="38"/>
      <c r="MXM6" s="38"/>
      <c r="MXN6" s="38"/>
      <c r="MXO6" s="38"/>
      <c r="MXP6" s="38"/>
      <c r="MXQ6" s="38"/>
      <c r="MXR6" s="38"/>
      <c r="MXS6" s="38"/>
      <c r="MXT6" s="38"/>
      <c r="MXU6" s="38"/>
      <c r="MXV6" s="38"/>
      <c r="MXW6" s="38"/>
      <c r="MXX6" s="38"/>
      <c r="MXY6" s="38"/>
      <c r="MXZ6" s="38"/>
      <c r="MYA6" s="38"/>
      <c r="MYB6" s="38"/>
      <c r="MYC6" s="38"/>
      <c r="MYD6" s="38"/>
      <c r="MYE6" s="38"/>
      <c r="MYF6" s="38"/>
      <c r="MYG6" s="38"/>
      <c r="MYH6" s="38"/>
      <c r="MYI6" s="38"/>
      <c r="MYJ6" s="38"/>
      <c r="MYK6" s="38"/>
      <c r="MYL6" s="38"/>
      <c r="MYM6" s="38"/>
      <c r="MYN6" s="38"/>
      <c r="MYO6" s="38"/>
      <c r="MYP6" s="38"/>
      <c r="MYQ6" s="38"/>
      <c r="MYR6" s="38"/>
      <c r="MYS6" s="38"/>
      <c r="MYT6" s="38"/>
      <c r="MYU6" s="38"/>
      <c r="MYV6" s="38"/>
      <c r="MYW6" s="38"/>
      <c r="MYX6" s="38"/>
      <c r="MYY6" s="38"/>
      <c r="MYZ6" s="38"/>
      <c r="MZA6" s="38"/>
      <c r="MZB6" s="38"/>
      <c r="MZC6" s="38"/>
      <c r="MZD6" s="38"/>
      <c r="MZE6" s="38"/>
      <c r="MZF6" s="38"/>
      <c r="MZG6" s="38"/>
      <c r="MZH6" s="38"/>
      <c r="MZI6" s="38"/>
      <c r="MZJ6" s="38"/>
      <c r="MZK6" s="38"/>
      <c r="MZL6" s="38"/>
      <c r="MZM6" s="38"/>
      <c r="MZN6" s="38"/>
      <c r="MZO6" s="38"/>
      <c r="MZP6" s="38"/>
      <c r="MZQ6" s="38"/>
      <c r="MZR6" s="38"/>
      <c r="MZS6" s="38"/>
      <c r="MZT6" s="38"/>
      <c r="MZU6" s="38"/>
      <c r="MZV6" s="38"/>
      <c r="MZW6" s="38"/>
      <c r="MZX6" s="38"/>
      <c r="MZY6" s="38"/>
      <c r="MZZ6" s="38"/>
      <c r="NAA6" s="38"/>
      <c r="NAB6" s="38"/>
      <c r="NAC6" s="38"/>
      <c r="NAD6" s="38"/>
      <c r="NAE6" s="38"/>
      <c r="NAF6" s="38"/>
      <c r="NAG6" s="38"/>
      <c r="NAH6" s="38"/>
      <c r="NAI6" s="38"/>
      <c r="NAJ6" s="38"/>
      <c r="NAK6" s="38"/>
      <c r="NAL6" s="38"/>
      <c r="NAM6" s="38"/>
      <c r="NAN6" s="38"/>
      <c r="NAO6" s="38"/>
      <c r="NAP6" s="38"/>
      <c r="NAQ6" s="38"/>
      <c r="NAR6" s="38"/>
      <c r="NAS6" s="38"/>
      <c r="NAT6" s="38"/>
      <c r="NAU6" s="38"/>
      <c r="NAV6" s="38"/>
      <c r="NAW6" s="38"/>
      <c r="NAX6" s="38"/>
      <c r="NAY6" s="38"/>
      <c r="NAZ6" s="38"/>
      <c r="NBA6" s="38"/>
      <c r="NBB6" s="38"/>
      <c r="NBC6" s="38"/>
      <c r="NBD6" s="38"/>
      <c r="NBE6" s="38"/>
      <c r="NBF6" s="38"/>
      <c r="NBG6" s="38"/>
      <c r="NBH6" s="38"/>
      <c r="NBI6" s="38"/>
      <c r="NBJ6" s="38"/>
      <c r="NBK6" s="38"/>
      <c r="NBL6" s="38"/>
      <c r="NBM6" s="38"/>
      <c r="NBN6" s="38"/>
      <c r="NBO6" s="38"/>
      <c r="NBP6" s="38"/>
      <c r="NBQ6" s="38"/>
      <c r="NBR6" s="38"/>
      <c r="NBS6" s="38"/>
      <c r="NBT6" s="38"/>
      <c r="NBU6" s="38"/>
      <c r="NBV6" s="38"/>
      <c r="NBW6" s="38"/>
      <c r="NBX6" s="38"/>
      <c r="NBY6" s="38"/>
      <c r="NBZ6" s="38"/>
      <c r="NCA6" s="38"/>
      <c r="NCB6" s="38"/>
      <c r="NCC6" s="38"/>
      <c r="NCD6" s="38"/>
      <c r="NCE6" s="38"/>
      <c r="NCF6" s="38"/>
      <c r="NCG6" s="38"/>
      <c r="NCH6" s="38"/>
      <c r="NCI6" s="38"/>
      <c r="NCJ6" s="38"/>
      <c r="NCK6" s="38"/>
      <c r="NCL6" s="38"/>
      <c r="NCM6" s="38"/>
      <c r="NCN6" s="38"/>
      <c r="NCO6" s="38"/>
      <c r="NCP6" s="38"/>
      <c r="NCQ6" s="38"/>
      <c r="NCR6" s="38"/>
      <c r="NCS6" s="38"/>
      <c r="NCT6" s="38"/>
      <c r="NCU6" s="38"/>
      <c r="NCV6" s="38"/>
      <c r="NCW6" s="38"/>
      <c r="NCX6" s="38"/>
      <c r="NCY6" s="38"/>
      <c r="NCZ6" s="38"/>
      <c r="NDA6" s="38"/>
      <c r="NDB6" s="38"/>
      <c r="NDC6" s="38"/>
      <c r="NDD6" s="38"/>
      <c r="NDE6" s="38"/>
      <c r="NDF6" s="38"/>
      <c r="NDG6" s="38"/>
      <c r="NDH6" s="38"/>
      <c r="NDI6" s="38"/>
      <c r="NDJ6" s="38"/>
      <c r="NDK6" s="38"/>
      <c r="NDL6" s="38"/>
      <c r="NDM6" s="38"/>
      <c r="NDN6" s="38"/>
      <c r="NDO6" s="38"/>
      <c r="NDP6" s="38"/>
      <c r="NDQ6" s="38"/>
      <c r="NDR6" s="38"/>
      <c r="NDS6" s="38"/>
      <c r="NDT6" s="38"/>
      <c r="NDU6" s="38"/>
      <c r="NDV6" s="38"/>
      <c r="NDW6" s="38"/>
      <c r="NDX6" s="38"/>
      <c r="NDY6" s="38"/>
      <c r="NDZ6" s="38"/>
      <c r="NEA6" s="38"/>
      <c r="NEB6" s="38"/>
      <c r="NEC6" s="38"/>
      <c r="NED6" s="38"/>
      <c r="NEE6" s="38"/>
      <c r="NEF6" s="38"/>
      <c r="NEG6" s="38"/>
      <c r="NEH6" s="38"/>
      <c r="NEI6" s="38"/>
      <c r="NEJ6" s="38"/>
      <c r="NEK6" s="38"/>
      <c r="NEL6" s="38"/>
      <c r="NEM6" s="38"/>
      <c r="NEN6" s="38"/>
      <c r="NEO6" s="38"/>
      <c r="NEP6" s="38"/>
      <c r="NEQ6" s="38"/>
      <c r="NER6" s="38"/>
      <c r="NES6" s="38"/>
      <c r="NET6" s="38"/>
      <c r="NEU6" s="38"/>
      <c r="NEV6" s="38"/>
      <c r="NEW6" s="38"/>
      <c r="NEX6" s="38"/>
      <c r="NEY6" s="38"/>
      <c r="NEZ6" s="38"/>
      <c r="NFA6" s="38"/>
      <c r="NFB6" s="38"/>
      <c r="NFC6" s="38"/>
      <c r="NFD6" s="38"/>
      <c r="NFE6" s="38"/>
      <c r="NFF6" s="38"/>
      <c r="NFG6" s="38"/>
      <c r="NFH6" s="38"/>
      <c r="NFI6" s="38"/>
      <c r="NFJ6" s="38"/>
      <c r="NFK6" s="38"/>
      <c r="NFL6" s="38"/>
      <c r="NFM6" s="38"/>
      <c r="NFN6" s="38"/>
      <c r="NFO6" s="38"/>
      <c r="NFP6" s="38"/>
      <c r="NFQ6" s="38"/>
      <c r="NFR6" s="38"/>
      <c r="NFS6" s="38"/>
      <c r="NFT6" s="38"/>
      <c r="NFU6" s="38"/>
      <c r="NFV6" s="38"/>
      <c r="NFW6" s="38"/>
      <c r="NFX6" s="38"/>
      <c r="NFY6" s="38"/>
      <c r="NFZ6" s="38"/>
      <c r="NGA6" s="38"/>
      <c r="NGB6" s="38"/>
      <c r="NGC6" s="38"/>
      <c r="NGD6" s="38"/>
      <c r="NGE6" s="38"/>
      <c r="NGF6" s="38"/>
      <c r="NGG6" s="38"/>
      <c r="NGH6" s="38"/>
      <c r="NGI6" s="38"/>
      <c r="NGJ6" s="38"/>
      <c r="NGK6" s="38"/>
      <c r="NGL6" s="38"/>
      <c r="NGM6" s="38"/>
      <c r="NGN6" s="38"/>
      <c r="NGO6" s="38"/>
      <c r="NGP6" s="38"/>
      <c r="NGQ6" s="38"/>
      <c r="NGR6" s="38"/>
      <c r="NGS6" s="38"/>
      <c r="NGT6" s="38"/>
      <c r="NGU6" s="38"/>
      <c r="NGV6" s="38"/>
      <c r="NGW6" s="38"/>
      <c r="NGX6" s="38"/>
      <c r="NGY6" s="38"/>
      <c r="NGZ6" s="38"/>
      <c r="NHA6" s="38"/>
      <c r="NHB6" s="38"/>
      <c r="NHC6" s="38"/>
      <c r="NHD6" s="38"/>
      <c r="NHE6" s="38"/>
      <c r="NHF6" s="38"/>
      <c r="NHG6" s="38"/>
      <c r="NHH6" s="38"/>
      <c r="NHI6" s="38"/>
      <c r="NHJ6" s="38"/>
      <c r="NHK6" s="38"/>
      <c r="NHL6" s="38"/>
      <c r="NHM6" s="38"/>
      <c r="NHN6" s="38"/>
      <c r="NHO6" s="38"/>
      <c r="NHP6" s="38"/>
      <c r="NHQ6" s="38"/>
      <c r="NHR6" s="38"/>
      <c r="NHS6" s="38"/>
      <c r="NHT6" s="38"/>
      <c r="NHU6" s="38"/>
      <c r="NHV6" s="38"/>
      <c r="NHW6" s="38"/>
      <c r="NHX6" s="38"/>
      <c r="NHY6" s="38"/>
      <c r="NHZ6" s="38"/>
      <c r="NIA6" s="38"/>
      <c r="NIB6" s="38"/>
      <c r="NIC6" s="38"/>
      <c r="NID6" s="38"/>
      <c r="NIE6" s="38"/>
      <c r="NIF6" s="38"/>
      <c r="NIG6" s="38"/>
      <c r="NIH6" s="38"/>
      <c r="NII6" s="38"/>
      <c r="NIJ6" s="38"/>
      <c r="NIK6" s="38"/>
      <c r="NIL6" s="38"/>
      <c r="NIM6" s="38"/>
      <c r="NIN6" s="38"/>
      <c r="NIO6" s="38"/>
      <c r="NIP6" s="38"/>
      <c r="NIQ6" s="38"/>
      <c r="NIR6" s="38"/>
      <c r="NIS6" s="38"/>
      <c r="NIT6" s="38"/>
      <c r="NIU6" s="38"/>
      <c r="NIV6" s="38"/>
      <c r="NIW6" s="38"/>
      <c r="NIX6" s="38"/>
      <c r="NIY6" s="38"/>
      <c r="NIZ6" s="38"/>
      <c r="NJA6" s="38"/>
      <c r="NJB6" s="38"/>
      <c r="NJC6" s="38"/>
      <c r="NJD6" s="38"/>
      <c r="NJE6" s="38"/>
      <c r="NJF6" s="38"/>
      <c r="NJG6" s="38"/>
      <c r="NJH6" s="38"/>
      <c r="NJI6" s="38"/>
      <c r="NJJ6" s="38"/>
      <c r="NJK6" s="38"/>
      <c r="NJL6" s="38"/>
      <c r="NJM6" s="38"/>
      <c r="NJN6" s="38"/>
      <c r="NJO6" s="38"/>
      <c r="NJP6" s="38"/>
      <c r="NJQ6" s="38"/>
      <c r="NJR6" s="38"/>
      <c r="NJS6" s="38"/>
      <c r="NJT6" s="38"/>
      <c r="NJU6" s="38"/>
      <c r="NJV6" s="38"/>
      <c r="NJW6" s="38"/>
      <c r="NJX6" s="38"/>
      <c r="NJY6" s="38"/>
      <c r="NJZ6" s="38"/>
      <c r="NKA6" s="38"/>
      <c r="NKB6" s="38"/>
      <c r="NKC6" s="38"/>
      <c r="NKD6" s="38"/>
      <c r="NKE6" s="38"/>
      <c r="NKF6" s="38"/>
      <c r="NKG6" s="38"/>
      <c r="NKH6" s="38"/>
      <c r="NKI6" s="38"/>
      <c r="NKJ6" s="38"/>
      <c r="NKK6" s="38"/>
      <c r="NKL6" s="38"/>
      <c r="NKM6" s="38"/>
      <c r="NKN6" s="38"/>
      <c r="NKO6" s="38"/>
      <c r="NKP6" s="38"/>
      <c r="NKQ6" s="38"/>
      <c r="NKR6" s="38"/>
      <c r="NKS6" s="38"/>
      <c r="NKT6" s="38"/>
      <c r="NKU6" s="38"/>
      <c r="NKV6" s="38"/>
      <c r="NKW6" s="38"/>
      <c r="NKX6" s="38"/>
      <c r="NKY6" s="38"/>
      <c r="NKZ6" s="38"/>
      <c r="NLA6" s="38"/>
      <c r="NLB6" s="38"/>
      <c r="NLC6" s="38"/>
      <c r="NLD6" s="38"/>
      <c r="NLE6" s="38"/>
      <c r="NLF6" s="38"/>
      <c r="NLG6" s="38"/>
      <c r="NLH6" s="38"/>
      <c r="NLI6" s="38"/>
      <c r="NLJ6" s="38"/>
      <c r="NLK6" s="38"/>
      <c r="NLL6" s="38"/>
      <c r="NLM6" s="38"/>
      <c r="NLN6" s="38"/>
      <c r="NLO6" s="38"/>
      <c r="NLP6" s="38"/>
      <c r="NLQ6" s="38"/>
      <c r="NLR6" s="38"/>
      <c r="NLS6" s="38"/>
      <c r="NLT6" s="38"/>
      <c r="NLU6" s="38"/>
      <c r="NLV6" s="38"/>
      <c r="NLW6" s="38"/>
      <c r="NLX6" s="38"/>
      <c r="NLY6" s="38"/>
      <c r="NLZ6" s="38"/>
      <c r="NMA6" s="38"/>
      <c r="NMB6" s="38"/>
      <c r="NMC6" s="38"/>
      <c r="NMD6" s="38"/>
      <c r="NME6" s="38"/>
      <c r="NMF6" s="38"/>
      <c r="NMG6" s="38"/>
      <c r="NMH6" s="38"/>
      <c r="NMI6" s="38"/>
      <c r="NMJ6" s="38"/>
      <c r="NMK6" s="38"/>
      <c r="NML6" s="38"/>
      <c r="NMM6" s="38"/>
      <c r="NMN6" s="38"/>
      <c r="NMO6" s="38"/>
      <c r="NMP6" s="38"/>
      <c r="NMQ6" s="38"/>
      <c r="NMR6" s="38"/>
      <c r="NMS6" s="38"/>
      <c r="NMT6" s="38"/>
      <c r="NMU6" s="38"/>
      <c r="NMV6" s="38"/>
      <c r="NMW6" s="38"/>
      <c r="NMX6" s="38"/>
      <c r="NMY6" s="38"/>
      <c r="NMZ6" s="38"/>
      <c r="NNA6" s="38"/>
      <c r="NNB6" s="38"/>
      <c r="NNC6" s="38"/>
      <c r="NND6" s="38"/>
      <c r="NNE6" s="38"/>
      <c r="NNF6" s="38"/>
      <c r="NNG6" s="38"/>
      <c r="NNH6" s="38"/>
      <c r="NNI6" s="38"/>
      <c r="NNJ6" s="38"/>
      <c r="NNK6" s="38"/>
      <c r="NNL6" s="38"/>
      <c r="NNM6" s="38"/>
      <c r="NNN6" s="38"/>
      <c r="NNO6" s="38"/>
      <c r="NNP6" s="38"/>
      <c r="NNQ6" s="38"/>
      <c r="NNR6" s="38"/>
      <c r="NNS6" s="38"/>
      <c r="NNT6" s="38"/>
      <c r="NNU6" s="38"/>
      <c r="NNV6" s="38"/>
      <c r="NNW6" s="38"/>
      <c r="NNX6" s="38"/>
      <c r="NNY6" s="38"/>
      <c r="NNZ6" s="38"/>
      <c r="NOA6" s="38"/>
      <c r="NOB6" s="38"/>
      <c r="NOC6" s="38"/>
      <c r="NOD6" s="38"/>
      <c r="NOE6" s="38"/>
      <c r="NOF6" s="38"/>
      <c r="NOG6" s="38"/>
      <c r="NOH6" s="38"/>
      <c r="NOI6" s="38"/>
      <c r="NOJ6" s="38"/>
      <c r="NOK6" s="38"/>
      <c r="NOL6" s="38"/>
      <c r="NOM6" s="38"/>
      <c r="NON6" s="38"/>
      <c r="NOO6" s="38"/>
      <c r="NOP6" s="38"/>
      <c r="NOQ6" s="38"/>
      <c r="NOR6" s="38"/>
      <c r="NOS6" s="38"/>
      <c r="NOT6" s="38"/>
      <c r="NOU6" s="38"/>
      <c r="NOV6" s="38"/>
      <c r="NOW6" s="38"/>
      <c r="NOX6" s="38"/>
      <c r="NOY6" s="38"/>
      <c r="NOZ6" s="38"/>
      <c r="NPA6" s="38"/>
      <c r="NPB6" s="38"/>
      <c r="NPC6" s="38"/>
      <c r="NPD6" s="38"/>
      <c r="NPE6" s="38"/>
      <c r="NPF6" s="38"/>
      <c r="NPG6" s="38"/>
      <c r="NPH6" s="38"/>
      <c r="NPI6" s="38"/>
      <c r="NPJ6" s="38"/>
      <c r="NPK6" s="38"/>
      <c r="NPL6" s="38"/>
      <c r="NPM6" s="38"/>
      <c r="NPN6" s="38"/>
      <c r="NPO6" s="38"/>
      <c r="NPP6" s="38"/>
      <c r="NPQ6" s="38"/>
      <c r="NPR6" s="38"/>
      <c r="NPS6" s="38"/>
      <c r="NPT6" s="38"/>
      <c r="NPU6" s="38"/>
      <c r="NPV6" s="38"/>
      <c r="NPW6" s="38"/>
      <c r="NPX6" s="38"/>
      <c r="NPY6" s="38"/>
      <c r="NPZ6" s="38"/>
      <c r="NQA6" s="38"/>
      <c r="NQB6" s="38"/>
      <c r="NQC6" s="38"/>
      <c r="NQD6" s="38"/>
      <c r="NQE6" s="38"/>
      <c r="NQF6" s="38"/>
      <c r="NQG6" s="38"/>
      <c r="NQH6" s="38"/>
      <c r="NQI6" s="38"/>
      <c r="NQJ6" s="38"/>
      <c r="NQK6" s="38"/>
      <c r="NQL6" s="38"/>
      <c r="NQM6" s="38"/>
      <c r="NQN6" s="38"/>
      <c r="NQO6" s="38"/>
      <c r="NQP6" s="38"/>
      <c r="NQQ6" s="38"/>
      <c r="NQR6" s="38"/>
      <c r="NQS6" s="38"/>
      <c r="NQT6" s="38"/>
      <c r="NQU6" s="38"/>
      <c r="NQV6" s="38"/>
      <c r="NQW6" s="38"/>
      <c r="NQX6" s="38"/>
      <c r="NQY6" s="38"/>
      <c r="NQZ6" s="38"/>
      <c r="NRA6" s="38"/>
      <c r="NRB6" s="38"/>
      <c r="NRC6" s="38"/>
      <c r="NRD6" s="38"/>
      <c r="NRE6" s="38"/>
      <c r="NRF6" s="38"/>
      <c r="NRG6" s="38"/>
      <c r="NRH6" s="38"/>
      <c r="NRI6" s="38"/>
      <c r="NRJ6" s="38"/>
      <c r="NRK6" s="38"/>
      <c r="NRL6" s="38"/>
      <c r="NRM6" s="38"/>
      <c r="NRN6" s="38"/>
      <c r="NRO6" s="38"/>
      <c r="NRP6" s="38"/>
      <c r="NRQ6" s="38"/>
      <c r="NRR6" s="38"/>
      <c r="NRS6" s="38"/>
      <c r="NRT6" s="38"/>
      <c r="NRU6" s="38"/>
      <c r="NRV6" s="38"/>
      <c r="NRW6" s="38"/>
      <c r="NRX6" s="38"/>
      <c r="NRY6" s="38"/>
      <c r="NRZ6" s="38"/>
      <c r="NSA6" s="38"/>
      <c r="NSB6" s="38"/>
      <c r="NSC6" s="38"/>
      <c r="NSD6" s="38"/>
      <c r="NSE6" s="38"/>
      <c r="NSF6" s="38"/>
      <c r="NSG6" s="38"/>
      <c r="NSH6" s="38"/>
      <c r="NSI6" s="38"/>
      <c r="NSJ6" s="38"/>
      <c r="NSK6" s="38"/>
      <c r="NSL6" s="38"/>
      <c r="NSM6" s="38"/>
      <c r="NSN6" s="38"/>
      <c r="NSO6" s="38"/>
      <c r="NSP6" s="38"/>
      <c r="NSQ6" s="38"/>
      <c r="NSR6" s="38"/>
      <c r="NSS6" s="38"/>
      <c r="NST6" s="38"/>
      <c r="NSU6" s="38"/>
      <c r="NSV6" s="38"/>
      <c r="NSW6" s="38"/>
      <c r="NSX6" s="38"/>
      <c r="NSY6" s="38"/>
      <c r="NSZ6" s="38"/>
      <c r="NTA6" s="38"/>
      <c r="NTB6" s="38"/>
      <c r="NTC6" s="38"/>
      <c r="NTD6" s="38"/>
      <c r="NTE6" s="38"/>
      <c r="NTF6" s="38"/>
      <c r="NTG6" s="38"/>
      <c r="NTH6" s="38"/>
      <c r="NTI6" s="38"/>
      <c r="NTJ6" s="38"/>
      <c r="NTK6" s="38"/>
      <c r="NTL6" s="38"/>
      <c r="NTM6" s="38"/>
      <c r="NTN6" s="38"/>
      <c r="NTO6" s="38"/>
      <c r="NTP6" s="38"/>
      <c r="NTQ6" s="38"/>
      <c r="NTR6" s="38"/>
      <c r="NTS6" s="38"/>
      <c r="NTT6" s="38"/>
      <c r="NTU6" s="38"/>
      <c r="NTV6" s="38"/>
      <c r="NTW6" s="38"/>
      <c r="NTX6" s="38"/>
      <c r="NTY6" s="38"/>
      <c r="NTZ6" s="38"/>
      <c r="NUA6" s="38"/>
      <c r="NUB6" s="38"/>
      <c r="NUC6" s="38"/>
      <c r="NUD6" s="38"/>
      <c r="NUE6" s="38"/>
      <c r="NUF6" s="38"/>
      <c r="NUG6" s="38"/>
      <c r="NUH6" s="38"/>
      <c r="NUI6" s="38"/>
      <c r="NUJ6" s="38"/>
      <c r="NUK6" s="38"/>
      <c r="NUL6" s="38"/>
      <c r="NUM6" s="38"/>
      <c r="NUN6" s="38"/>
      <c r="NUO6" s="38"/>
      <c r="NUP6" s="38"/>
      <c r="NUQ6" s="38"/>
      <c r="NUR6" s="38"/>
      <c r="NUS6" s="38"/>
      <c r="NUT6" s="38"/>
      <c r="NUU6" s="38"/>
      <c r="NUV6" s="38"/>
      <c r="NUW6" s="38"/>
      <c r="NUX6" s="38"/>
      <c r="NUY6" s="38"/>
      <c r="NUZ6" s="38"/>
      <c r="NVA6" s="38"/>
      <c r="NVB6" s="38"/>
      <c r="NVC6" s="38"/>
      <c r="NVD6" s="38"/>
      <c r="NVE6" s="38"/>
      <c r="NVF6" s="38"/>
      <c r="NVG6" s="38"/>
      <c r="NVH6" s="38"/>
      <c r="NVI6" s="38"/>
      <c r="NVJ6" s="38"/>
      <c r="NVK6" s="38"/>
      <c r="NVL6" s="38"/>
      <c r="NVM6" s="38"/>
      <c r="NVN6" s="38"/>
      <c r="NVO6" s="38"/>
      <c r="NVP6" s="38"/>
      <c r="NVQ6" s="38"/>
      <c r="NVR6" s="38"/>
      <c r="NVS6" s="38"/>
      <c r="NVT6" s="38"/>
      <c r="NVU6" s="38"/>
      <c r="NVV6" s="38"/>
      <c r="NVW6" s="38"/>
      <c r="NVX6" s="38"/>
      <c r="NVY6" s="38"/>
      <c r="NVZ6" s="38"/>
      <c r="NWA6" s="38"/>
      <c r="NWB6" s="38"/>
      <c r="NWC6" s="38"/>
      <c r="NWD6" s="38"/>
      <c r="NWE6" s="38"/>
      <c r="NWF6" s="38"/>
      <c r="NWG6" s="38"/>
      <c r="NWH6" s="38"/>
      <c r="NWI6" s="38"/>
      <c r="NWJ6" s="38"/>
      <c r="NWK6" s="38"/>
      <c r="NWL6" s="38"/>
      <c r="NWM6" s="38"/>
      <c r="NWN6" s="38"/>
      <c r="NWO6" s="38"/>
      <c r="NWP6" s="38"/>
      <c r="NWQ6" s="38"/>
      <c r="NWR6" s="38"/>
      <c r="NWS6" s="38"/>
      <c r="NWT6" s="38"/>
      <c r="NWU6" s="38"/>
      <c r="NWV6" s="38"/>
      <c r="NWW6" s="38"/>
      <c r="NWX6" s="38"/>
      <c r="NWY6" s="38"/>
      <c r="NWZ6" s="38"/>
      <c r="NXA6" s="38"/>
      <c r="NXB6" s="38"/>
      <c r="NXC6" s="38"/>
      <c r="NXD6" s="38"/>
      <c r="NXE6" s="38"/>
      <c r="NXF6" s="38"/>
      <c r="NXG6" s="38"/>
      <c r="NXH6" s="38"/>
      <c r="NXI6" s="38"/>
      <c r="NXJ6" s="38"/>
      <c r="NXK6" s="38"/>
      <c r="NXL6" s="38"/>
      <c r="NXM6" s="38"/>
      <c r="NXN6" s="38"/>
      <c r="NXO6" s="38"/>
      <c r="NXP6" s="38"/>
      <c r="NXQ6" s="38"/>
      <c r="NXR6" s="38"/>
      <c r="NXS6" s="38"/>
      <c r="NXT6" s="38"/>
      <c r="NXU6" s="38"/>
      <c r="NXV6" s="38"/>
      <c r="NXW6" s="38"/>
      <c r="NXX6" s="38"/>
      <c r="NXY6" s="38"/>
      <c r="NXZ6" s="38"/>
      <c r="NYA6" s="38"/>
      <c r="NYB6" s="38"/>
      <c r="NYC6" s="38"/>
      <c r="NYD6" s="38"/>
      <c r="NYE6" s="38"/>
      <c r="NYF6" s="38"/>
      <c r="NYG6" s="38"/>
      <c r="NYH6" s="38"/>
      <c r="NYI6" s="38"/>
      <c r="NYJ6" s="38"/>
      <c r="NYK6" s="38"/>
      <c r="NYL6" s="38"/>
      <c r="NYM6" s="38"/>
      <c r="NYN6" s="38"/>
      <c r="NYO6" s="38"/>
      <c r="NYP6" s="38"/>
      <c r="NYQ6" s="38"/>
      <c r="NYR6" s="38"/>
      <c r="NYS6" s="38"/>
      <c r="NYT6" s="38"/>
      <c r="NYU6" s="38"/>
      <c r="NYV6" s="38"/>
      <c r="NYW6" s="38"/>
      <c r="NYX6" s="38"/>
      <c r="NYY6" s="38"/>
      <c r="NYZ6" s="38"/>
      <c r="NZA6" s="38"/>
      <c r="NZB6" s="38"/>
      <c r="NZC6" s="38"/>
      <c r="NZD6" s="38"/>
      <c r="NZE6" s="38"/>
      <c r="NZF6" s="38"/>
      <c r="NZG6" s="38"/>
      <c r="NZH6" s="38"/>
      <c r="NZI6" s="38"/>
      <c r="NZJ6" s="38"/>
      <c r="NZK6" s="38"/>
      <c r="NZL6" s="38"/>
      <c r="NZM6" s="38"/>
      <c r="NZN6" s="38"/>
      <c r="NZO6" s="38"/>
      <c r="NZP6" s="38"/>
      <c r="NZQ6" s="38"/>
      <c r="NZR6" s="38"/>
      <c r="NZS6" s="38"/>
      <c r="NZT6" s="38"/>
      <c r="NZU6" s="38"/>
      <c r="NZV6" s="38"/>
      <c r="NZW6" s="38"/>
      <c r="NZX6" s="38"/>
      <c r="NZY6" s="38"/>
      <c r="NZZ6" s="38"/>
      <c r="OAA6" s="38"/>
      <c r="OAB6" s="38"/>
      <c r="OAC6" s="38"/>
      <c r="OAD6" s="38"/>
      <c r="OAE6" s="38"/>
      <c r="OAF6" s="38"/>
      <c r="OAG6" s="38"/>
      <c r="OAH6" s="38"/>
      <c r="OAI6" s="38"/>
      <c r="OAJ6" s="38"/>
      <c r="OAK6" s="38"/>
      <c r="OAL6" s="38"/>
      <c r="OAM6" s="38"/>
      <c r="OAN6" s="38"/>
      <c r="OAO6" s="38"/>
      <c r="OAP6" s="38"/>
      <c r="OAQ6" s="38"/>
      <c r="OAR6" s="38"/>
      <c r="OAS6" s="38"/>
      <c r="OAT6" s="38"/>
      <c r="OAU6" s="38"/>
      <c r="OAV6" s="38"/>
      <c r="OAW6" s="38"/>
      <c r="OAX6" s="38"/>
      <c r="OAY6" s="38"/>
      <c r="OAZ6" s="38"/>
      <c r="OBA6" s="38"/>
      <c r="OBB6" s="38"/>
      <c r="OBC6" s="38"/>
      <c r="OBD6" s="38"/>
      <c r="OBE6" s="38"/>
      <c r="OBF6" s="38"/>
      <c r="OBG6" s="38"/>
      <c r="OBH6" s="38"/>
      <c r="OBI6" s="38"/>
      <c r="OBJ6" s="38"/>
      <c r="OBK6" s="38"/>
      <c r="OBL6" s="38"/>
      <c r="OBM6" s="38"/>
      <c r="OBN6" s="38"/>
      <c r="OBO6" s="38"/>
      <c r="OBP6" s="38"/>
      <c r="OBQ6" s="38"/>
      <c r="OBR6" s="38"/>
      <c r="OBS6" s="38"/>
      <c r="OBT6" s="38"/>
      <c r="OBU6" s="38"/>
      <c r="OBV6" s="38"/>
      <c r="OBW6" s="38"/>
      <c r="OBX6" s="38"/>
      <c r="OBY6" s="38"/>
      <c r="OBZ6" s="38"/>
      <c r="OCA6" s="38"/>
      <c r="OCB6" s="38"/>
      <c r="OCC6" s="38"/>
      <c r="OCD6" s="38"/>
      <c r="OCE6" s="38"/>
      <c r="OCF6" s="38"/>
      <c r="OCG6" s="38"/>
      <c r="OCH6" s="38"/>
      <c r="OCI6" s="38"/>
      <c r="OCJ6" s="38"/>
      <c r="OCK6" s="38"/>
      <c r="OCL6" s="38"/>
      <c r="OCM6" s="38"/>
      <c r="OCN6" s="38"/>
      <c r="OCO6" s="38"/>
      <c r="OCP6" s="38"/>
      <c r="OCQ6" s="38"/>
      <c r="OCR6" s="38"/>
      <c r="OCS6" s="38"/>
      <c r="OCT6" s="38"/>
      <c r="OCU6" s="38"/>
      <c r="OCV6" s="38"/>
      <c r="OCW6" s="38"/>
      <c r="OCX6" s="38"/>
      <c r="OCY6" s="38"/>
      <c r="OCZ6" s="38"/>
      <c r="ODA6" s="38"/>
      <c r="ODB6" s="38"/>
      <c r="ODC6" s="38"/>
      <c r="ODD6" s="38"/>
      <c r="ODE6" s="38"/>
      <c r="ODF6" s="38"/>
      <c r="ODG6" s="38"/>
      <c r="ODH6" s="38"/>
      <c r="ODI6" s="38"/>
      <c r="ODJ6" s="38"/>
      <c r="ODK6" s="38"/>
      <c r="ODL6" s="38"/>
      <c r="ODM6" s="38"/>
      <c r="ODN6" s="38"/>
      <c r="ODO6" s="38"/>
      <c r="ODP6" s="38"/>
      <c r="ODQ6" s="38"/>
      <c r="ODR6" s="38"/>
      <c r="ODS6" s="38"/>
      <c r="ODT6" s="38"/>
      <c r="ODU6" s="38"/>
      <c r="ODV6" s="38"/>
      <c r="ODW6" s="38"/>
      <c r="ODX6" s="38"/>
      <c r="ODY6" s="38"/>
      <c r="ODZ6" s="38"/>
      <c r="OEA6" s="38"/>
      <c r="OEB6" s="38"/>
      <c r="OEC6" s="38"/>
      <c r="OED6" s="38"/>
      <c r="OEE6" s="38"/>
      <c r="OEF6" s="38"/>
      <c r="OEG6" s="38"/>
      <c r="OEH6" s="38"/>
      <c r="OEI6" s="38"/>
      <c r="OEJ6" s="38"/>
      <c r="OEK6" s="38"/>
      <c r="OEL6" s="38"/>
      <c r="OEM6" s="38"/>
      <c r="OEN6" s="38"/>
      <c r="OEO6" s="38"/>
      <c r="OEP6" s="38"/>
      <c r="OEQ6" s="38"/>
      <c r="OER6" s="38"/>
      <c r="OES6" s="38"/>
      <c r="OET6" s="38"/>
      <c r="OEU6" s="38"/>
      <c r="OEV6" s="38"/>
      <c r="OEW6" s="38"/>
      <c r="OEX6" s="38"/>
      <c r="OEY6" s="38"/>
      <c r="OEZ6" s="38"/>
      <c r="OFA6" s="38"/>
      <c r="OFB6" s="38"/>
      <c r="OFC6" s="38"/>
      <c r="OFD6" s="38"/>
      <c r="OFE6" s="38"/>
      <c r="OFF6" s="38"/>
      <c r="OFG6" s="38"/>
      <c r="OFH6" s="38"/>
      <c r="OFI6" s="38"/>
      <c r="OFJ6" s="38"/>
      <c r="OFK6" s="38"/>
      <c r="OFL6" s="38"/>
      <c r="OFM6" s="38"/>
      <c r="OFN6" s="38"/>
      <c r="OFO6" s="38"/>
      <c r="OFP6" s="38"/>
      <c r="OFQ6" s="38"/>
      <c r="OFR6" s="38"/>
      <c r="OFS6" s="38"/>
      <c r="OFT6" s="38"/>
      <c r="OFU6" s="38"/>
      <c r="OFV6" s="38"/>
      <c r="OFW6" s="38"/>
      <c r="OFX6" s="38"/>
      <c r="OFY6" s="38"/>
      <c r="OFZ6" s="38"/>
      <c r="OGA6" s="38"/>
      <c r="OGB6" s="38"/>
      <c r="OGC6" s="38"/>
      <c r="OGD6" s="38"/>
      <c r="OGE6" s="38"/>
      <c r="OGF6" s="38"/>
      <c r="OGG6" s="38"/>
      <c r="OGH6" s="38"/>
      <c r="OGI6" s="38"/>
      <c r="OGJ6" s="38"/>
      <c r="OGK6" s="38"/>
      <c r="OGL6" s="38"/>
      <c r="OGM6" s="38"/>
      <c r="OGN6" s="38"/>
      <c r="OGO6" s="38"/>
      <c r="OGP6" s="38"/>
      <c r="OGQ6" s="38"/>
      <c r="OGR6" s="38"/>
      <c r="OGS6" s="38"/>
      <c r="OGT6" s="38"/>
      <c r="OGU6" s="38"/>
      <c r="OGV6" s="38"/>
      <c r="OGW6" s="38"/>
      <c r="OGX6" s="38"/>
      <c r="OGY6" s="38"/>
      <c r="OGZ6" s="38"/>
      <c r="OHA6" s="38"/>
      <c r="OHB6" s="38"/>
      <c r="OHC6" s="38"/>
      <c r="OHD6" s="38"/>
      <c r="OHE6" s="38"/>
      <c r="OHF6" s="38"/>
      <c r="OHG6" s="38"/>
      <c r="OHH6" s="38"/>
      <c r="OHI6" s="38"/>
      <c r="OHJ6" s="38"/>
      <c r="OHK6" s="38"/>
      <c r="OHL6" s="38"/>
      <c r="OHM6" s="38"/>
      <c r="OHN6" s="38"/>
      <c r="OHO6" s="38"/>
      <c r="OHP6" s="38"/>
      <c r="OHQ6" s="38"/>
      <c r="OHR6" s="38"/>
      <c r="OHS6" s="38"/>
      <c r="OHT6" s="38"/>
      <c r="OHU6" s="38"/>
      <c r="OHV6" s="38"/>
      <c r="OHW6" s="38"/>
      <c r="OHX6" s="38"/>
      <c r="OHY6" s="38"/>
      <c r="OHZ6" s="38"/>
      <c r="OIA6" s="38"/>
      <c r="OIB6" s="38"/>
      <c r="OIC6" s="38"/>
      <c r="OID6" s="38"/>
      <c r="OIE6" s="38"/>
      <c r="OIF6" s="38"/>
      <c r="OIG6" s="38"/>
      <c r="OIH6" s="38"/>
      <c r="OII6" s="38"/>
      <c r="OIJ6" s="38"/>
      <c r="OIK6" s="38"/>
      <c r="OIL6" s="38"/>
      <c r="OIM6" s="38"/>
      <c r="OIN6" s="38"/>
      <c r="OIO6" s="38"/>
      <c r="OIP6" s="38"/>
      <c r="OIQ6" s="38"/>
      <c r="OIR6" s="38"/>
      <c r="OIS6" s="38"/>
      <c r="OIT6" s="38"/>
      <c r="OIU6" s="38"/>
      <c r="OIV6" s="38"/>
      <c r="OIW6" s="38"/>
      <c r="OIX6" s="38"/>
      <c r="OIY6" s="38"/>
      <c r="OIZ6" s="38"/>
      <c r="OJA6" s="38"/>
      <c r="OJB6" s="38"/>
      <c r="OJC6" s="38"/>
      <c r="OJD6" s="38"/>
      <c r="OJE6" s="38"/>
      <c r="OJF6" s="38"/>
      <c r="OJG6" s="38"/>
      <c r="OJH6" s="38"/>
      <c r="OJI6" s="38"/>
      <c r="OJJ6" s="38"/>
      <c r="OJK6" s="38"/>
      <c r="OJL6" s="38"/>
      <c r="OJM6" s="38"/>
      <c r="OJN6" s="38"/>
      <c r="OJO6" s="38"/>
      <c r="OJP6" s="38"/>
      <c r="OJQ6" s="38"/>
      <c r="OJR6" s="38"/>
      <c r="OJS6" s="38"/>
      <c r="OJT6" s="38"/>
      <c r="OJU6" s="38"/>
      <c r="OJV6" s="38"/>
      <c r="OJW6" s="38"/>
      <c r="OJX6" s="38"/>
      <c r="OJY6" s="38"/>
      <c r="OJZ6" s="38"/>
      <c r="OKA6" s="38"/>
      <c r="OKB6" s="38"/>
      <c r="OKC6" s="38"/>
      <c r="OKD6" s="38"/>
      <c r="OKE6" s="38"/>
      <c r="OKF6" s="38"/>
      <c r="OKG6" s="38"/>
      <c r="OKH6" s="38"/>
      <c r="OKI6" s="38"/>
      <c r="OKJ6" s="38"/>
      <c r="OKK6" s="38"/>
      <c r="OKL6" s="38"/>
      <c r="OKM6" s="38"/>
      <c r="OKN6" s="38"/>
      <c r="OKO6" s="38"/>
      <c r="OKP6" s="38"/>
      <c r="OKQ6" s="38"/>
      <c r="OKR6" s="38"/>
      <c r="OKS6" s="38"/>
      <c r="OKT6" s="38"/>
      <c r="OKU6" s="38"/>
      <c r="OKV6" s="38"/>
      <c r="OKW6" s="38"/>
      <c r="OKX6" s="38"/>
      <c r="OKY6" s="38"/>
      <c r="OKZ6" s="38"/>
      <c r="OLA6" s="38"/>
      <c r="OLB6" s="38"/>
      <c r="OLC6" s="38"/>
      <c r="OLD6" s="38"/>
      <c r="OLE6" s="38"/>
      <c r="OLF6" s="38"/>
      <c r="OLG6" s="38"/>
      <c r="OLH6" s="38"/>
      <c r="OLI6" s="38"/>
      <c r="OLJ6" s="38"/>
      <c r="OLK6" s="38"/>
      <c r="OLL6" s="38"/>
      <c r="OLM6" s="38"/>
      <c r="OLN6" s="38"/>
      <c r="OLO6" s="38"/>
      <c r="OLP6" s="38"/>
      <c r="OLQ6" s="38"/>
      <c r="OLR6" s="38"/>
      <c r="OLS6" s="38"/>
      <c r="OLT6" s="38"/>
      <c r="OLU6" s="38"/>
      <c r="OLV6" s="38"/>
      <c r="OLW6" s="38"/>
      <c r="OLX6" s="38"/>
      <c r="OLY6" s="38"/>
      <c r="OLZ6" s="38"/>
      <c r="OMA6" s="38"/>
      <c r="OMB6" s="38"/>
      <c r="OMC6" s="38"/>
      <c r="OMD6" s="38"/>
      <c r="OME6" s="38"/>
      <c r="OMF6" s="38"/>
      <c r="OMG6" s="38"/>
      <c r="OMH6" s="38"/>
      <c r="OMI6" s="38"/>
      <c r="OMJ6" s="38"/>
      <c r="OMK6" s="38"/>
      <c r="OML6" s="38"/>
      <c r="OMM6" s="38"/>
      <c r="OMN6" s="38"/>
      <c r="OMO6" s="38"/>
      <c r="OMP6" s="38"/>
      <c r="OMQ6" s="38"/>
      <c r="OMR6" s="38"/>
      <c r="OMS6" s="38"/>
      <c r="OMT6" s="38"/>
      <c r="OMU6" s="38"/>
      <c r="OMV6" s="38"/>
      <c r="OMW6" s="38"/>
      <c r="OMX6" s="38"/>
      <c r="OMY6" s="38"/>
      <c r="OMZ6" s="38"/>
      <c r="ONA6" s="38"/>
      <c r="ONB6" s="38"/>
      <c r="ONC6" s="38"/>
      <c r="OND6" s="38"/>
      <c r="ONE6" s="38"/>
      <c r="ONF6" s="38"/>
      <c r="ONG6" s="38"/>
      <c r="ONH6" s="38"/>
      <c r="ONI6" s="38"/>
      <c r="ONJ6" s="38"/>
      <c r="ONK6" s="38"/>
      <c r="ONL6" s="38"/>
      <c r="ONM6" s="38"/>
      <c r="ONN6" s="38"/>
      <c r="ONO6" s="38"/>
      <c r="ONP6" s="38"/>
      <c r="ONQ6" s="38"/>
      <c r="ONR6" s="38"/>
      <c r="ONS6" s="38"/>
      <c r="ONT6" s="38"/>
      <c r="ONU6" s="38"/>
      <c r="ONV6" s="38"/>
      <c r="ONW6" s="38"/>
      <c r="ONX6" s="38"/>
      <c r="ONY6" s="38"/>
      <c r="ONZ6" s="38"/>
      <c r="OOA6" s="38"/>
      <c r="OOB6" s="38"/>
      <c r="OOC6" s="38"/>
      <c r="OOD6" s="38"/>
      <c r="OOE6" s="38"/>
      <c r="OOF6" s="38"/>
      <c r="OOG6" s="38"/>
      <c r="OOH6" s="38"/>
      <c r="OOI6" s="38"/>
      <c r="OOJ6" s="38"/>
      <c r="OOK6" s="38"/>
      <c r="OOL6" s="38"/>
      <c r="OOM6" s="38"/>
      <c r="OON6" s="38"/>
      <c r="OOO6" s="38"/>
      <c r="OOP6" s="38"/>
      <c r="OOQ6" s="38"/>
      <c r="OOR6" s="38"/>
      <c r="OOS6" s="38"/>
      <c r="OOT6" s="38"/>
      <c r="OOU6" s="38"/>
      <c r="OOV6" s="38"/>
      <c r="OOW6" s="38"/>
      <c r="OOX6" s="38"/>
      <c r="OOY6" s="38"/>
      <c r="OOZ6" s="38"/>
      <c r="OPA6" s="38"/>
      <c r="OPB6" s="38"/>
      <c r="OPC6" s="38"/>
      <c r="OPD6" s="38"/>
      <c r="OPE6" s="38"/>
      <c r="OPF6" s="38"/>
      <c r="OPG6" s="38"/>
      <c r="OPH6" s="38"/>
      <c r="OPI6" s="38"/>
      <c r="OPJ6" s="38"/>
      <c r="OPK6" s="38"/>
      <c r="OPL6" s="38"/>
      <c r="OPM6" s="38"/>
      <c r="OPN6" s="38"/>
      <c r="OPO6" s="38"/>
      <c r="OPP6" s="38"/>
      <c r="OPQ6" s="38"/>
      <c r="OPR6" s="38"/>
      <c r="OPS6" s="38"/>
      <c r="OPT6" s="38"/>
      <c r="OPU6" s="38"/>
      <c r="OPV6" s="38"/>
      <c r="OPW6" s="38"/>
      <c r="OPX6" s="38"/>
      <c r="OPY6" s="38"/>
      <c r="OPZ6" s="38"/>
      <c r="OQA6" s="38"/>
      <c r="OQB6" s="38"/>
      <c r="OQC6" s="38"/>
      <c r="OQD6" s="38"/>
      <c r="OQE6" s="38"/>
      <c r="OQF6" s="38"/>
      <c r="OQG6" s="38"/>
      <c r="OQH6" s="38"/>
      <c r="OQI6" s="38"/>
      <c r="OQJ6" s="38"/>
      <c r="OQK6" s="38"/>
      <c r="OQL6" s="38"/>
      <c r="OQM6" s="38"/>
      <c r="OQN6" s="38"/>
      <c r="OQO6" s="38"/>
      <c r="OQP6" s="38"/>
      <c r="OQQ6" s="38"/>
      <c r="OQR6" s="38"/>
      <c r="OQS6" s="38"/>
      <c r="OQT6" s="38"/>
      <c r="OQU6" s="38"/>
      <c r="OQV6" s="38"/>
      <c r="OQW6" s="38"/>
      <c r="OQX6" s="38"/>
      <c r="OQY6" s="38"/>
      <c r="OQZ6" s="38"/>
      <c r="ORA6" s="38"/>
      <c r="ORB6" s="38"/>
      <c r="ORC6" s="38"/>
      <c r="ORD6" s="38"/>
      <c r="ORE6" s="38"/>
      <c r="ORF6" s="38"/>
      <c r="ORG6" s="38"/>
      <c r="ORH6" s="38"/>
      <c r="ORI6" s="38"/>
      <c r="ORJ6" s="38"/>
      <c r="ORK6" s="38"/>
      <c r="ORL6" s="38"/>
      <c r="ORM6" s="38"/>
      <c r="ORN6" s="38"/>
      <c r="ORO6" s="38"/>
      <c r="ORP6" s="38"/>
      <c r="ORQ6" s="38"/>
      <c r="ORR6" s="38"/>
      <c r="ORS6" s="38"/>
      <c r="ORT6" s="38"/>
      <c r="ORU6" s="38"/>
      <c r="ORV6" s="38"/>
      <c r="ORW6" s="38"/>
      <c r="ORX6" s="38"/>
      <c r="ORY6" s="38"/>
      <c r="ORZ6" s="38"/>
      <c r="OSA6" s="38"/>
      <c r="OSB6" s="38"/>
      <c r="OSC6" s="38"/>
      <c r="OSD6" s="38"/>
      <c r="OSE6" s="38"/>
      <c r="OSF6" s="38"/>
      <c r="OSG6" s="38"/>
      <c r="OSH6" s="38"/>
      <c r="OSI6" s="38"/>
      <c r="OSJ6" s="38"/>
      <c r="OSK6" s="38"/>
      <c r="OSL6" s="38"/>
      <c r="OSM6" s="38"/>
      <c r="OSN6" s="38"/>
      <c r="OSO6" s="38"/>
      <c r="OSP6" s="38"/>
      <c r="OSQ6" s="38"/>
      <c r="OSR6" s="38"/>
      <c r="OSS6" s="38"/>
      <c r="OST6" s="38"/>
      <c r="OSU6" s="38"/>
      <c r="OSV6" s="38"/>
      <c r="OSW6" s="38"/>
      <c r="OSX6" s="38"/>
      <c r="OSY6" s="38"/>
      <c r="OSZ6" s="38"/>
      <c r="OTA6" s="38"/>
      <c r="OTB6" s="38"/>
      <c r="OTC6" s="38"/>
      <c r="OTD6" s="38"/>
      <c r="OTE6" s="38"/>
      <c r="OTF6" s="38"/>
      <c r="OTG6" s="38"/>
      <c r="OTH6" s="38"/>
      <c r="OTI6" s="38"/>
      <c r="OTJ6" s="38"/>
      <c r="OTK6" s="38"/>
      <c r="OTL6" s="38"/>
      <c r="OTM6" s="38"/>
      <c r="OTN6" s="38"/>
      <c r="OTO6" s="38"/>
      <c r="OTP6" s="38"/>
      <c r="OTQ6" s="38"/>
      <c r="OTR6" s="38"/>
      <c r="OTS6" s="38"/>
      <c r="OTT6" s="38"/>
      <c r="OTU6" s="38"/>
      <c r="OTV6" s="38"/>
      <c r="OTW6" s="38"/>
      <c r="OTX6" s="38"/>
      <c r="OTY6" s="38"/>
      <c r="OTZ6" s="38"/>
      <c r="OUA6" s="38"/>
      <c r="OUB6" s="38"/>
      <c r="OUC6" s="38"/>
      <c r="OUD6" s="38"/>
      <c r="OUE6" s="38"/>
      <c r="OUF6" s="38"/>
      <c r="OUG6" s="38"/>
      <c r="OUH6" s="38"/>
      <c r="OUI6" s="38"/>
      <c r="OUJ6" s="38"/>
      <c r="OUK6" s="38"/>
      <c r="OUL6" s="38"/>
      <c r="OUM6" s="38"/>
      <c r="OUN6" s="38"/>
      <c r="OUO6" s="38"/>
      <c r="OUP6" s="38"/>
      <c r="OUQ6" s="38"/>
      <c r="OUR6" s="38"/>
      <c r="OUS6" s="38"/>
      <c r="OUT6" s="38"/>
      <c r="OUU6" s="38"/>
      <c r="OUV6" s="38"/>
      <c r="OUW6" s="38"/>
      <c r="OUX6" s="38"/>
      <c r="OUY6" s="38"/>
      <c r="OUZ6" s="38"/>
      <c r="OVA6" s="38"/>
      <c r="OVB6" s="38"/>
      <c r="OVC6" s="38"/>
      <c r="OVD6" s="38"/>
      <c r="OVE6" s="38"/>
      <c r="OVF6" s="38"/>
      <c r="OVG6" s="38"/>
      <c r="OVH6" s="38"/>
      <c r="OVI6" s="38"/>
      <c r="OVJ6" s="38"/>
      <c r="OVK6" s="38"/>
      <c r="OVL6" s="38"/>
      <c r="OVM6" s="38"/>
      <c r="OVN6" s="38"/>
      <c r="OVO6" s="38"/>
      <c r="OVP6" s="38"/>
      <c r="OVQ6" s="38"/>
      <c r="OVR6" s="38"/>
      <c r="OVS6" s="38"/>
      <c r="OVT6" s="38"/>
      <c r="OVU6" s="38"/>
      <c r="OVV6" s="38"/>
      <c r="OVW6" s="38"/>
      <c r="OVX6" s="38"/>
      <c r="OVY6" s="38"/>
      <c r="OVZ6" s="38"/>
      <c r="OWA6" s="38"/>
      <c r="OWB6" s="38"/>
      <c r="OWC6" s="38"/>
      <c r="OWD6" s="38"/>
      <c r="OWE6" s="38"/>
      <c r="OWF6" s="38"/>
      <c r="OWG6" s="38"/>
      <c r="OWH6" s="38"/>
      <c r="OWI6" s="38"/>
      <c r="OWJ6" s="38"/>
      <c r="OWK6" s="38"/>
      <c r="OWL6" s="38"/>
      <c r="OWM6" s="38"/>
      <c r="OWN6" s="38"/>
      <c r="OWO6" s="38"/>
      <c r="OWP6" s="38"/>
      <c r="OWQ6" s="38"/>
      <c r="OWR6" s="38"/>
      <c r="OWS6" s="38"/>
      <c r="OWT6" s="38"/>
      <c r="OWU6" s="38"/>
      <c r="OWV6" s="38"/>
      <c r="OWW6" s="38"/>
      <c r="OWX6" s="38"/>
      <c r="OWY6" s="38"/>
      <c r="OWZ6" s="38"/>
      <c r="OXA6" s="38"/>
      <c r="OXB6" s="38"/>
      <c r="OXC6" s="38"/>
      <c r="OXD6" s="38"/>
      <c r="OXE6" s="38"/>
      <c r="OXF6" s="38"/>
      <c r="OXG6" s="38"/>
      <c r="OXH6" s="38"/>
      <c r="OXI6" s="38"/>
      <c r="OXJ6" s="38"/>
      <c r="OXK6" s="38"/>
      <c r="OXL6" s="38"/>
      <c r="OXM6" s="38"/>
      <c r="OXN6" s="38"/>
      <c r="OXO6" s="38"/>
      <c r="OXP6" s="38"/>
      <c r="OXQ6" s="38"/>
      <c r="OXR6" s="38"/>
      <c r="OXS6" s="38"/>
      <c r="OXT6" s="38"/>
      <c r="OXU6" s="38"/>
      <c r="OXV6" s="38"/>
      <c r="OXW6" s="38"/>
      <c r="OXX6" s="38"/>
      <c r="OXY6" s="38"/>
      <c r="OXZ6" s="38"/>
      <c r="OYA6" s="38"/>
      <c r="OYB6" s="38"/>
      <c r="OYC6" s="38"/>
      <c r="OYD6" s="38"/>
      <c r="OYE6" s="38"/>
      <c r="OYF6" s="38"/>
      <c r="OYG6" s="38"/>
      <c r="OYH6" s="38"/>
      <c r="OYI6" s="38"/>
      <c r="OYJ6" s="38"/>
      <c r="OYK6" s="38"/>
      <c r="OYL6" s="38"/>
      <c r="OYM6" s="38"/>
      <c r="OYN6" s="38"/>
      <c r="OYO6" s="38"/>
      <c r="OYP6" s="38"/>
      <c r="OYQ6" s="38"/>
      <c r="OYR6" s="38"/>
      <c r="OYS6" s="38"/>
      <c r="OYT6" s="38"/>
      <c r="OYU6" s="38"/>
      <c r="OYV6" s="38"/>
      <c r="OYW6" s="38"/>
      <c r="OYX6" s="38"/>
      <c r="OYY6" s="38"/>
      <c r="OYZ6" s="38"/>
      <c r="OZA6" s="38"/>
      <c r="OZB6" s="38"/>
      <c r="OZC6" s="38"/>
      <c r="OZD6" s="38"/>
      <c r="OZE6" s="38"/>
      <c r="OZF6" s="38"/>
      <c r="OZG6" s="38"/>
      <c r="OZH6" s="38"/>
      <c r="OZI6" s="38"/>
      <c r="OZJ6" s="38"/>
      <c r="OZK6" s="38"/>
      <c r="OZL6" s="38"/>
      <c r="OZM6" s="38"/>
      <c r="OZN6" s="38"/>
      <c r="OZO6" s="38"/>
      <c r="OZP6" s="38"/>
      <c r="OZQ6" s="38"/>
      <c r="OZR6" s="38"/>
      <c r="OZS6" s="38"/>
      <c r="OZT6" s="38"/>
      <c r="OZU6" s="38"/>
      <c r="OZV6" s="38"/>
      <c r="OZW6" s="38"/>
      <c r="OZX6" s="38"/>
      <c r="OZY6" s="38"/>
      <c r="OZZ6" s="38"/>
      <c r="PAA6" s="38"/>
      <c r="PAB6" s="38"/>
      <c r="PAC6" s="38"/>
      <c r="PAD6" s="38"/>
      <c r="PAE6" s="38"/>
      <c r="PAF6" s="38"/>
      <c r="PAG6" s="38"/>
      <c r="PAH6" s="38"/>
      <c r="PAI6" s="38"/>
      <c r="PAJ6" s="38"/>
      <c r="PAK6" s="38"/>
      <c r="PAL6" s="38"/>
      <c r="PAM6" s="38"/>
      <c r="PAN6" s="38"/>
      <c r="PAO6" s="38"/>
      <c r="PAP6" s="38"/>
      <c r="PAQ6" s="38"/>
      <c r="PAR6" s="38"/>
      <c r="PAS6" s="38"/>
      <c r="PAT6" s="38"/>
      <c r="PAU6" s="38"/>
      <c r="PAV6" s="38"/>
      <c r="PAW6" s="38"/>
      <c r="PAX6" s="38"/>
      <c r="PAY6" s="38"/>
      <c r="PAZ6" s="38"/>
      <c r="PBA6" s="38"/>
      <c r="PBB6" s="38"/>
      <c r="PBC6" s="38"/>
      <c r="PBD6" s="38"/>
      <c r="PBE6" s="38"/>
      <c r="PBF6" s="38"/>
      <c r="PBG6" s="38"/>
      <c r="PBH6" s="38"/>
      <c r="PBI6" s="38"/>
      <c r="PBJ6" s="38"/>
      <c r="PBK6" s="38"/>
      <c r="PBL6" s="38"/>
      <c r="PBM6" s="38"/>
      <c r="PBN6" s="38"/>
      <c r="PBO6" s="38"/>
      <c r="PBP6" s="38"/>
      <c r="PBQ6" s="38"/>
      <c r="PBR6" s="38"/>
      <c r="PBS6" s="38"/>
      <c r="PBT6" s="38"/>
      <c r="PBU6" s="38"/>
      <c r="PBV6" s="38"/>
      <c r="PBW6" s="38"/>
      <c r="PBX6" s="38"/>
      <c r="PBY6" s="38"/>
      <c r="PBZ6" s="38"/>
      <c r="PCA6" s="38"/>
      <c r="PCB6" s="38"/>
      <c r="PCC6" s="38"/>
      <c r="PCD6" s="38"/>
      <c r="PCE6" s="38"/>
      <c r="PCF6" s="38"/>
      <c r="PCG6" s="38"/>
      <c r="PCH6" s="38"/>
      <c r="PCI6" s="38"/>
      <c r="PCJ6" s="38"/>
      <c r="PCK6" s="38"/>
      <c r="PCL6" s="38"/>
      <c r="PCM6" s="38"/>
      <c r="PCN6" s="38"/>
      <c r="PCO6" s="38"/>
      <c r="PCP6" s="38"/>
      <c r="PCQ6" s="38"/>
      <c r="PCR6" s="38"/>
      <c r="PCS6" s="38"/>
      <c r="PCT6" s="38"/>
      <c r="PCU6" s="38"/>
      <c r="PCV6" s="38"/>
      <c r="PCW6" s="38"/>
      <c r="PCX6" s="38"/>
      <c r="PCY6" s="38"/>
      <c r="PCZ6" s="38"/>
      <c r="PDA6" s="38"/>
      <c r="PDB6" s="38"/>
      <c r="PDC6" s="38"/>
      <c r="PDD6" s="38"/>
      <c r="PDE6" s="38"/>
      <c r="PDF6" s="38"/>
      <c r="PDG6" s="38"/>
      <c r="PDH6" s="38"/>
      <c r="PDI6" s="38"/>
      <c r="PDJ6" s="38"/>
      <c r="PDK6" s="38"/>
      <c r="PDL6" s="38"/>
      <c r="PDM6" s="38"/>
      <c r="PDN6" s="38"/>
      <c r="PDO6" s="38"/>
      <c r="PDP6" s="38"/>
      <c r="PDQ6" s="38"/>
      <c r="PDR6" s="38"/>
      <c r="PDS6" s="38"/>
      <c r="PDT6" s="38"/>
      <c r="PDU6" s="38"/>
      <c r="PDV6" s="38"/>
      <c r="PDW6" s="38"/>
      <c r="PDX6" s="38"/>
      <c r="PDY6" s="38"/>
      <c r="PDZ6" s="38"/>
      <c r="PEA6" s="38"/>
      <c r="PEB6" s="38"/>
      <c r="PEC6" s="38"/>
      <c r="PED6" s="38"/>
      <c r="PEE6" s="38"/>
      <c r="PEF6" s="38"/>
      <c r="PEG6" s="38"/>
      <c r="PEH6" s="38"/>
      <c r="PEI6" s="38"/>
      <c r="PEJ6" s="38"/>
      <c r="PEK6" s="38"/>
      <c r="PEL6" s="38"/>
      <c r="PEM6" s="38"/>
      <c r="PEN6" s="38"/>
      <c r="PEO6" s="38"/>
      <c r="PEP6" s="38"/>
      <c r="PEQ6" s="38"/>
      <c r="PER6" s="38"/>
      <c r="PES6" s="38"/>
      <c r="PET6" s="38"/>
      <c r="PEU6" s="38"/>
      <c r="PEV6" s="38"/>
      <c r="PEW6" s="38"/>
      <c r="PEX6" s="38"/>
      <c r="PEY6" s="38"/>
      <c r="PEZ6" s="38"/>
      <c r="PFA6" s="38"/>
      <c r="PFB6" s="38"/>
      <c r="PFC6" s="38"/>
      <c r="PFD6" s="38"/>
      <c r="PFE6" s="38"/>
      <c r="PFF6" s="38"/>
      <c r="PFG6" s="38"/>
      <c r="PFH6" s="38"/>
      <c r="PFI6" s="38"/>
      <c r="PFJ6" s="38"/>
      <c r="PFK6" s="38"/>
      <c r="PFL6" s="38"/>
      <c r="PFM6" s="38"/>
      <c r="PFN6" s="38"/>
      <c r="PFO6" s="38"/>
      <c r="PFP6" s="38"/>
      <c r="PFQ6" s="38"/>
      <c r="PFR6" s="38"/>
      <c r="PFS6" s="38"/>
      <c r="PFT6" s="38"/>
      <c r="PFU6" s="38"/>
      <c r="PFV6" s="38"/>
      <c r="PFW6" s="38"/>
      <c r="PFX6" s="38"/>
      <c r="PFY6" s="38"/>
      <c r="PFZ6" s="38"/>
      <c r="PGA6" s="38"/>
      <c r="PGB6" s="38"/>
      <c r="PGC6" s="38"/>
      <c r="PGD6" s="38"/>
      <c r="PGE6" s="38"/>
      <c r="PGF6" s="38"/>
      <c r="PGG6" s="38"/>
      <c r="PGH6" s="38"/>
      <c r="PGI6" s="38"/>
      <c r="PGJ6" s="38"/>
      <c r="PGK6" s="38"/>
      <c r="PGL6" s="38"/>
      <c r="PGM6" s="38"/>
      <c r="PGN6" s="38"/>
      <c r="PGO6" s="38"/>
      <c r="PGP6" s="38"/>
      <c r="PGQ6" s="38"/>
      <c r="PGR6" s="38"/>
      <c r="PGS6" s="38"/>
      <c r="PGT6" s="38"/>
      <c r="PGU6" s="38"/>
      <c r="PGV6" s="38"/>
      <c r="PGW6" s="38"/>
      <c r="PGX6" s="38"/>
      <c r="PGY6" s="38"/>
      <c r="PGZ6" s="38"/>
      <c r="PHA6" s="38"/>
      <c r="PHB6" s="38"/>
      <c r="PHC6" s="38"/>
      <c r="PHD6" s="38"/>
      <c r="PHE6" s="38"/>
      <c r="PHF6" s="38"/>
      <c r="PHG6" s="38"/>
      <c r="PHH6" s="38"/>
      <c r="PHI6" s="38"/>
      <c r="PHJ6" s="38"/>
      <c r="PHK6" s="38"/>
      <c r="PHL6" s="38"/>
      <c r="PHM6" s="38"/>
      <c r="PHN6" s="38"/>
      <c r="PHO6" s="38"/>
      <c r="PHP6" s="38"/>
      <c r="PHQ6" s="38"/>
      <c r="PHR6" s="38"/>
      <c r="PHS6" s="38"/>
      <c r="PHT6" s="38"/>
      <c r="PHU6" s="38"/>
      <c r="PHV6" s="38"/>
      <c r="PHW6" s="38"/>
      <c r="PHX6" s="38"/>
      <c r="PHY6" s="38"/>
      <c r="PHZ6" s="38"/>
      <c r="PIA6" s="38"/>
      <c r="PIB6" s="38"/>
      <c r="PIC6" s="38"/>
      <c r="PID6" s="38"/>
      <c r="PIE6" s="38"/>
      <c r="PIF6" s="38"/>
      <c r="PIG6" s="38"/>
      <c r="PIH6" s="38"/>
      <c r="PII6" s="38"/>
      <c r="PIJ6" s="38"/>
      <c r="PIK6" s="38"/>
      <c r="PIL6" s="38"/>
      <c r="PIM6" s="38"/>
      <c r="PIN6" s="38"/>
      <c r="PIO6" s="38"/>
      <c r="PIP6" s="38"/>
      <c r="PIQ6" s="38"/>
      <c r="PIR6" s="38"/>
      <c r="PIS6" s="38"/>
      <c r="PIT6" s="38"/>
      <c r="PIU6" s="38"/>
      <c r="PIV6" s="38"/>
      <c r="PIW6" s="38"/>
      <c r="PIX6" s="38"/>
      <c r="PIY6" s="38"/>
      <c r="PIZ6" s="38"/>
      <c r="PJA6" s="38"/>
      <c r="PJB6" s="38"/>
      <c r="PJC6" s="38"/>
      <c r="PJD6" s="38"/>
      <c r="PJE6" s="38"/>
      <c r="PJF6" s="38"/>
      <c r="PJG6" s="38"/>
      <c r="PJH6" s="38"/>
      <c r="PJI6" s="38"/>
      <c r="PJJ6" s="38"/>
      <c r="PJK6" s="38"/>
      <c r="PJL6" s="38"/>
      <c r="PJM6" s="38"/>
      <c r="PJN6" s="38"/>
      <c r="PJO6" s="38"/>
      <c r="PJP6" s="38"/>
      <c r="PJQ6" s="38"/>
      <c r="PJR6" s="38"/>
      <c r="PJS6" s="38"/>
      <c r="PJT6" s="38"/>
      <c r="PJU6" s="38"/>
      <c r="PJV6" s="38"/>
      <c r="PJW6" s="38"/>
      <c r="PJX6" s="38"/>
      <c r="PJY6" s="38"/>
      <c r="PJZ6" s="38"/>
      <c r="PKA6" s="38"/>
      <c r="PKB6" s="38"/>
      <c r="PKC6" s="38"/>
      <c r="PKD6" s="38"/>
      <c r="PKE6" s="38"/>
      <c r="PKF6" s="38"/>
      <c r="PKG6" s="38"/>
      <c r="PKH6" s="38"/>
      <c r="PKI6" s="38"/>
      <c r="PKJ6" s="38"/>
      <c r="PKK6" s="38"/>
      <c r="PKL6" s="38"/>
      <c r="PKM6" s="38"/>
      <c r="PKN6" s="38"/>
      <c r="PKO6" s="38"/>
      <c r="PKP6" s="38"/>
      <c r="PKQ6" s="38"/>
      <c r="PKR6" s="38"/>
      <c r="PKS6" s="38"/>
      <c r="PKT6" s="38"/>
      <c r="PKU6" s="38"/>
      <c r="PKV6" s="38"/>
      <c r="PKW6" s="38"/>
      <c r="PKX6" s="38"/>
      <c r="PKY6" s="38"/>
      <c r="PKZ6" s="38"/>
      <c r="PLA6" s="38"/>
      <c r="PLB6" s="38"/>
      <c r="PLC6" s="38"/>
      <c r="PLD6" s="38"/>
      <c r="PLE6" s="38"/>
      <c r="PLF6" s="38"/>
      <c r="PLG6" s="38"/>
      <c r="PLH6" s="38"/>
      <c r="PLI6" s="38"/>
      <c r="PLJ6" s="38"/>
      <c r="PLK6" s="38"/>
      <c r="PLL6" s="38"/>
      <c r="PLM6" s="38"/>
      <c r="PLN6" s="38"/>
      <c r="PLO6" s="38"/>
      <c r="PLP6" s="38"/>
      <c r="PLQ6" s="38"/>
      <c r="PLR6" s="38"/>
      <c r="PLS6" s="38"/>
      <c r="PLT6" s="38"/>
      <c r="PLU6" s="38"/>
      <c r="PLV6" s="38"/>
      <c r="PLW6" s="38"/>
      <c r="PLX6" s="38"/>
      <c r="PLY6" s="38"/>
      <c r="PLZ6" s="38"/>
      <c r="PMA6" s="38"/>
      <c r="PMB6" s="38"/>
      <c r="PMC6" s="38"/>
      <c r="PMD6" s="38"/>
      <c r="PME6" s="38"/>
      <c r="PMF6" s="38"/>
      <c r="PMG6" s="38"/>
      <c r="PMH6" s="38"/>
      <c r="PMI6" s="38"/>
      <c r="PMJ6" s="38"/>
      <c r="PMK6" s="38"/>
      <c r="PML6" s="38"/>
      <c r="PMM6" s="38"/>
      <c r="PMN6" s="38"/>
      <c r="PMO6" s="38"/>
      <c r="PMP6" s="38"/>
      <c r="PMQ6" s="38"/>
      <c r="PMR6" s="38"/>
      <c r="PMS6" s="38"/>
      <c r="PMT6" s="38"/>
      <c r="PMU6" s="38"/>
      <c r="PMV6" s="38"/>
      <c r="PMW6" s="38"/>
      <c r="PMX6" s="38"/>
      <c r="PMY6" s="38"/>
      <c r="PMZ6" s="38"/>
      <c r="PNA6" s="38"/>
      <c r="PNB6" s="38"/>
      <c r="PNC6" s="38"/>
      <c r="PND6" s="38"/>
      <c r="PNE6" s="38"/>
      <c r="PNF6" s="38"/>
      <c r="PNG6" s="38"/>
      <c r="PNH6" s="38"/>
      <c r="PNI6" s="38"/>
      <c r="PNJ6" s="38"/>
      <c r="PNK6" s="38"/>
      <c r="PNL6" s="38"/>
      <c r="PNM6" s="38"/>
      <c r="PNN6" s="38"/>
      <c r="PNO6" s="38"/>
      <c r="PNP6" s="38"/>
      <c r="PNQ6" s="38"/>
      <c r="PNR6" s="38"/>
      <c r="PNS6" s="38"/>
      <c r="PNT6" s="38"/>
      <c r="PNU6" s="38"/>
      <c r="PNV6" s="38"/>
      <c r="PNW6" s="38"/>
      <c r="PNX6" s="38"/>
      <c r="PNY6" s="38"/>
      <c r="PNZ6" s="38"/>
      <c r="POA6" s="38"/>
      <c r="POB6" s="38"/>
      <c r="POC6" s="38"/>
      <c r="POD6" s="38"/>
      <c r="POE6" s="38"/>
      <c r="POF6" s="38"/>
      <c r="POG6" s="38"/>
      <c r="POH6" s="38"/>
      <c r="POI6" s="38"/>
      <c r="POJ6" s="38"/>
      <c r="POK6" s="38"/>
      <c r="POL6" s="38"/>
      <c r="POM6" s="38"/>
      <c r="PON6" s="38"/>
      <c r="POO6" s="38"/>
      <c r="POP6" s="38"/>
      <c r="POQ6" s="38"/>
      <c r="POR6" s="38"/>
      <c r="POS6" s="38"/>
      <c r="POT6" s="38"/>
      <c r="POU6" s="38"/>
      <c r="POV6" s="38"/>
      <c r="POW6" s="38"/>
      <c r="POX6" s="38"/>
      <c r="POY6" s="38"/>
      <c r="POZ6" s="38"/>
      <c r="PPA6" s="38"/>
      <c r="PPB6" s="38"/>
      <c r="PPC6" s="38"/>
      <c r="PPD6" s="38"/>
      <c r="PPE6" s="38"/>
      <c r="PPF6" s="38"/>
      <c r="PPG6" s="38"/>
      <c r="PPH6" s="38"/>
      <c r="PPI6" s="38"/>
      <c r="PPJ6" s="38"/>
      <c r="PPK6" s="38"/>
      <c r="PPL6" s="38"/>
      <c r="PPM6" s="38"/>
      <c r="PPN6" s="38"/>
      <c r="PPO6" s="38"/>
      <c r="PPP6" s="38"/>
      <c r="PPQ6" s="38"/>
      <c r="PPR6" s="38"/>
      <c r="PPS6" s="38"/>
      <c r="PPT6" s="38"/>
      <c r="PPU6" s="38"/>
      <c r="PPV6" s="38"/>
      <c r="PPW6" s="38"/>
      <c r="PPX6" s="38"/>
      <c r="PPY6" s="38"/>
      <c r="PPZ6" s="38"/>
      <c r="PQA6" s="38"/>
      <c r="PQB6" s="38"/>
      <c r="PQC6" s="38"/>
      <c r="PQD6" s="38"/>
      <c r="PQE6" s="38"/>
      <c r="PQF6" s="38"/>
      <c r="PQG6" s="38"/>
      <c r="PQH6" s="38"/>
      <c r="PQI6" s="38"/>
      <c r="PQJ6" s="38"/>
      <c r="PQK6" s="38"/>
      <c r="PQL6" s="38"/>
      <c r="PQM6" s="38"/>
      <c r="PQN6" s="38"/>
      <c r="PQO6" s="38"/>
      <c r="PQP6" s="38"/>
      <c r="PQQ6" s="38"/>
      <c r="PQR6" s="38"/>
      <c r="PQS6" s="38"/>
      <c r="PQT6" s="38"/>
      <c r="PQU6" s="38"/>
      <c r="PQV6" s="38"/>
      <c r="PQW6" s="38"/>
      <c r="PQX6" s="38"/>
      <c r="PQY6" s="38"/>
      <c r="PQZ6" s="38"/>
      <c r="PRA6" s="38"/>
      <c r="PRB6" s="38"/>
      <c r="PRC6" s="38"/>
      <c r="PRD6" s="38"/>
      <c r="PRE6" s="38"/>
      <c r="PRF6" s="38"/>
      <c r="PRG6" s="38"/>
      <c r="PRH6" s="38"/>
      <c r="PRI6" s="38"/>
      <c r="PRJ6" s="38"/>
      <c r="PRK6" s="38"/>
      <c r="PRL6" s="38"/>
      <c r="PRM6" s="38"/>
      <c r="PRN6" s="38"/>
      <c r="PRO6" s="38"/>
      <c r="PRP6" s="38"/>
      <c r="PRQ6" s="38"/>
      <c r="PRR6" s="38"/>
      <c r="PRS6" s="38"/>
      <c r="PRT6" s="38"/>
      <c r="PRU6" s="38"/>
      <c r="PRV6" s="38"/>
      <c r="PRW6" s="38"/>
      <c r="PRX6" s="38"/>
      <c r="PRY6" s="38"/>
      <c r="PRZ6" s="38"/>
      <c r="PSA6" s="38"/>
      <c r="PSB6" s="38"/>
      <c r="PSC6" s="38"/>
      <c r="PSD6" s="38"/>
      <c r="PSE6" s="38"/>
      <c r="PSF6" s="38"/>
      <c r="PSG6" s="38"/>
      <c r="PSH6" s="38"/>
      <c r="PSI6" s="38"/>
      <c r="PSJ6" s="38"/>
      <c r="PSK6" s="38"/>
      <c r="PSL6" s="38"/>
      <c r="PSM6" s="38"/>
      <c r="PSN6" s="38"/>
      <c r="PSO6" s="38"/>
      <c r="PSP6" s="38"/>
      <c r="PSQ6" s="38"/>
      <c r="PSR6" s="38"/>
      <c r="PSS6" s="38"/>
      <c r="PST6" s="38"/>
      <c r="PSU6" s="38"/>
      <c r="PSV6" s="38"/>
      <c r="PSW6" s="38"/>
      <c r="PSX6" s="38"/>
      <c r="PSY6" s="38"/>
      <c r="PSZ6" s="38"/>
      <c r="PTA6" s="38"/>
      <c r="PTB6" s="38"/>
      <c r="PTC6" s="38"/>
      <c r="PTD6" s="38"/>
      <c r="PTE6" s="38"/>
      <c r="PTF6" s="38"/>
      <c r="PTG6" s="38"/>
      <c r="PTH6" s="38"/>
      <c r="PTI6" s="38"/>
      <c r="PTJ6" s="38"/>
      <c r="PTK6" s="38"/>
      <c r="PTL6" s="38"/>
      <c r="PTM6" s="38"/>
      <c r="PTN6" s="38"/>
      <c r="PTO6" s="38"/>
      <c r="PTP6" s="38"/>
      <c r="PTQ6" s="38"/>
      <c r="PTR6" s="38"/>
      <c r="PTS6" s="38"/>
      <c r="PTT6" s="38"/>
      <c r="PTU6" s="38"/>
      <c r="PTV6" s="38"/>
      <c r="PTW6" s="38"/>
      <c r="PTX6" s="38"/>
      <c r="PTY6" s="38"/>
      <c r="PTZ6" s="38"/>
      <c r="PUA6" s="38"/>
      <c r="PUB6" s="38"/>
      <c r="PUC6" s="38"/>
      <c r="PUD6" s="38"/>
      <c r="PUE6" s="38"/>
      <c r="PUF6" s="38"/>
      <c r="PUG6" s="38"/>
      <c r="PUH6" s="38"/>
      <c r="PUI6" s="38"/>
      <c r="PUJ6" s="38"/>
      <c r="PUK6" s="38"/>
      <c r="PUL6" s="38"/>
      <c r="PUM6" s="38"/>
      <c r="PUN6" s="38"/>
      <c r="PUO6" s="38"/>
      <c r="PUP6" s="38"/>
      <c r="PUQ6" s="38"/>
      <c r="PUR6" s="38"/>
      <c r="PUS6" s="38"/>
      <c r="PUT6" s="38"/>
      <c r="PUU6" s="38"/>
      <c r="PUV6" s="38"/>
      <c r="PUW6" s="38"/>
      <c r="PUX6" s="38"/>
      <c r="PUY6" s="38"/>
      <c r="PUZ6" s="38"/>
      <c r="PVA6" s="38"/>
      <c r="PVB6" s="38"/>
      <c r="PVC6" s="38"/>
      <c r="PVD6" s="38"/>
      <c r="PVE6" s="38"/>
      <c r="PVF6" s="38"/>
      <c r="PVG6" s="38"/>
      <c r="PVH6" s="38"/>
      <c r="PVI6" s="38"/>
      <c r="PVJ6" s="38"/>
      <c r="PVK6" s="38"/>
      <c r="PVL6" s="38"/>
      <c r="PVM6" s="38"/>
      <c r="PVN6" s="38"/>
      <c r="PVO6" s="38"/>
      <c r="PVP6" s="38"/>
      <c r="PVQ6" s="38"/>
      <c r="PVR6" s="38"/>
      <c r="PVS6" s="38"/>
      <c r="PVT6" s="38"/>
      <c r="PVU6" s="38"/>
      <c r="PVV6" s="38"/>
      <c r="PVW6" s="38"/>
      <c r="PVX6" s="38"/>
      <c r="PVY6" s="38"/>
      <c r="PVZ6" s="38"/>
      <c r="PWA6" s="38"/>
      <c r="PWB6" s="38"/>
      <c r="PWC6" s="38"/>
      <c r="PWD6" s="38"/>
      <c r="PWE6" s="38"/>
      <c r="PWF6" s="38"/>
      <c r="PWG6" s="38"/>
      <c r="PWH6" s="38"/>
      <c r="PWI6" s="38"/>
      <c r="PWJ6" s="38"/>
      <c r="PWK6" s="38"/>
      <c r="PWL6" s="38"/>
      <c r="PWM6" s="38"/>
      <c r="PWN6" s="38"/>
      <c r="PWO6" s="38"/>
      <c r="PWP6" s="38"/>
      <c r="PWQ6" s="38"/>
      <c r="PWR6" s="38"/>
      <c r="PWS6" s="38"/>
      <c r="PWT6" s="38"/>
      <c r="PWU6" s="38"/>
      <c r="PWV6" s="38"/>
      <c r="PWW6" s="38"/>
      <c r="PWX6" s="38"/>
      <c r="PWY6" s="38"/>
      <c r="PWZ6" s="38"/>
      <c r="PXA6" s="38"/>
      <c r="PXB6" s="38"/>
      <c r="PXC6" s="38"/>
      <c r="PXD6" s="38"/>
      <c r="PXE6" s="38"/>
      <c r="PXF6" s="38"/>
      <c r="PXG6" s="38"/>
      <c r="PXH6" s="38"/>
      <c r="PXI6" s="38"/>
      <c r="PXJ6" s="38"/>
      <c r="PXK6" s="38"/>
      <c r="PXL6" s="38"/>
      <c r="PXM6" s="38"/>
      <c r="PXN6" s="38"/>
      <c r="PXO6" s="38"/>
      <c r="PXP6" s="38"/>
      <c r="PXQ6" s="38"/>
      <c r="PXR6" s="38"/>
      <c r="PXS6" s="38"/>
      <c r="PXT6" s="38"/>
      <c r="PXU6" s="38"/>
      <c r="PXV6" s="38"/>
      <c r="PXW6" s="38"/>
      <c r="PXX6" s="38"/>
      <c r="PXY6" s="38"/>
      <c r="PXZ6" s="38"/>
      <c r="PYA6" s="38"/>
      <c r="PYB6" s="38"/>
      <c r="PYC6" s="38"/>
      <c r="PYD6" s="38"/>
      <c r="PYE6" s="38"/>
      <c r="PYF6" s="38"/>
      <c r="PYG6" s="38"/>
      <c r="PYH6" s="38"/>
      <c r="PYI6" s="38"/>
      <c r="PYJ6" s="38"/>
      <c r="PYK6" s="38"/>
      <c r="PYL6" s="38"/>
      <c r="PYM6" s="38"/>
      <c r="PYN6" s="38"/>
      <c r="PYO6" s="38"/>
      <c r="PYP6" s="38"/>
      <c r="PYQ6" s="38"/>
      <c r="PYR6" s="38"/>
      <c r="PYS6" s="38"/>
      <c r="PYT6" s="38"/>
      <c r="PYU6" s="38"/>
      <c r="PYV6" s="38"/>
      <c r="PYW6" s="38"/>
      <c r="PYX6" s="38"/>
      <c r="PYY6" s="38"/>
      <c r="PYZ6" s="38"/>
      <c r="PZA6" s="38"/>
      <c r="PZB6" s="38"/>
      <c r="PZC6" s="38"/>
      <c r="PZD6" s="38"/>
      <c r="PZE6" s="38"/>
      <c r="PZF6" s="38"/>
      <c r="PZG6" s="38"/>
      <c r="PZH6" s="38"/>
      <c r="PZI6" s="38"/>
      <c r="PZJ6" s="38"/>
      <c r="PZK6" s="38"/>
      <c r="PZL6" s="38"/>
      <c r="PZM6" s="38"/>
      <c r="PZN6" s="38"/>
      <c r="PZO6" s="38"/>
      <c r="PZP6" s="38"/>
      <c r="PZQ6" s="38"/>
      <c r="PZR6" s="38"/>
      <c r="PZS6" s="38"/>
      <c r="PZT6" s="38"/>
      <c r="PZU6" s="38"/>
      <c r="PZV6" s="38"/>
      <c r="PZW6" s="38"/>
      <c r="PZX6" s="38"/>
      <c r="PZY6" s="38"/>
      <c r="PZZ6" s="38"/>
      <c r="QAA6" s="38"/>
      <c r="QAB6" s="38"/>
      <c r="QAC6" s="38"/>
      <c r="QAD6" s="38"/>
      <c r="QAE6" s="38"/>
      <c r="QAF6" s="38"/>
      <c r="QAG6" s="38"/>
      <c r="QAH6" s="38"/>
      <c r="QAI6" s="38"/>
      <c r="QAJ6" s="38"/>
      <c r="QAK6" s="38"/>
      <c r="QAL6" s="38"/>
      <c r="QAM6" s="38"/>
      <c r="QAN6" s="38"/>
      <c r="QAO6" s="38"/>
      <c r="QAP6" s="38"/>
      <c r="QAQ6" s="38"/>
      <c r="QAR6" s="38"/>
      <c r="QAS6" s="38"/>
      <c r="QAT6" s="38"/>
      <c r="QAU6" s="38"/>
      <c r="QAV6" s="38"/>
      <c r="QAW6" s="38"/>
      <c r="QAX6" s="38"/>
      <c r="QAY6" s="38"/>
      <c r="QAZ6" s="38"/>
      <c r="QBA6" s="38"/>
      <c r="QBB6" s="38"/>
      <c r="QBC6" s="38"/>
      <c r="QBD6" s="38"/>
      <c r="QBE6" s="38"/>
      <c r="QBF6" s="38"/>
      <c r="QBG6" s="38"/>
      <c r="QBH6" s="38"/>
      <c r="QBI6" s="38"/>
      <c r="QBJ6" s="38"/>
      <c r="QBK6" s="38"/>
      <c r="QBL6" s="38"/>
      <c r="QBM6" s="38"/>
      <c r="QBN6" s="38"/>
      <c r="QBO6" s="38"/>
      <c r="QBP6" s="38"/>
      <c r="QBQ6" s="38"/>
      <c r="QBR6" s="38"/>
      <c r="QBS6" s="38"/>
      <c r="QBT6" s="38"/>
      <c r="QBU6" s="38"/>
      <c r="QBV6" s="38"/>
      <c r="QBW6" s="38"/>
      <c r="QBX6" s="38"/>
      <c r="QBY6" s="38"/>
      <c r="QBZ6" s="38"/>
      <c r="QCA6" s="38"/>
      <c r="QCB6" s="38"/>
      <c r="QCC6" s="38"/>
      <c r="QCD6" s="38"/>
      <c r="QCE6" s="38"/>
      <c r="QCF6" s="38"/>
      <c r="QCG6" s="38"/>
      <c r="QCH6" s="38"/>
      <c r="QCI6" s="38"/>
      <c r="QCJ6" s="38"/>
      <c r="QCK6" s="38"/>
      <c r="QCL6" s="38"/>
      <c r="QCM6" s="38"/>
      <c r="QCN6" s="38"/>
      <c r="QCO6" s="38"/>
      <c r="QCP6" s="38"/>
      <c r="QCQ6" s="38"/>
      <c r="QCR6" s="38"/>
      <c r="QCS6" s="38"/>
      <c r="QCT6" s="38"/>
      <c r="QCU6" s="38"/>
      <c r="QCV6" s="38"/>
      <c r="QCW6" s="38"/>
      <c r="QCX6" s="38"/>
      <c r="QCY6" s="38"/>
      <c r="QCZ6" s="38"/>
      <c r="QDA6" s="38"/>
      <c r="QDB6" s="38"/>
      <c r="QDC6" s="38"/>
      <c r="QDD6" s="38"/>
      <c r="QDE6" s="38"/>
      <c r="QDF6" s="38"/>
      <c r="QDG6" s="38"/>
      <c r="QDH6" s="38"/>
      <c r="QDI6" s="38"/>
      <c r="QDJ6" s="38"/>
      <c r="QDK6" s="38"/>
      <c r="QDL6" s="38"/>
      <c r="QDM6" s="38"/>
      <c r="QDN6" s="38"/>
      <c r="QDO6" s="38"/>
      <c r="QDP6" s="38"/>
      <c r="QDQ6" s="38"/>
      <c r="QDR6" s="38"/>
      <c r="QDS6" s="38"/>
      <c r="QDT6" s="38"/>
      <c r="QDU6" s="38"/>
      <c r="QDV6" s="38"/>
      <c r="QDW6" s="38"/>
      <c r="QDX6" s="38"/>
      <c r="QDY6" s="38"/>
      <c r="QDZ6" s="38"/>
      <c r="QEA6" s="38"/>
      <c r="QEB6" s="38"/>
      <c r="QEC6" s="38"/>
      <c r="QED6" s="38"/>
      <c r="QEE6" s="38"/>
      <c r="QEF6" s="38"/>
      <c r="QEG6" s="38"/>
      <c r="QEH6" s="38"/>
      <c r="QEI6" s="38"/>
      <c r="QEJ6" s="38"/>
      <c r="QEK6" s="38"/>
      <c r="QEL6" s="38"/>
      <c r="QEM6" s="38"/>
      <c r="QEN6" s="38"/>
      <c r="QEO6" s="38"/>
      <c r="QEP6" s="38"/>
      <c r="QEQ6" s="38"/>
      <c r="QER6" s="38"/>
      <c r="QES6" s="38"/>
      <c r="QET6" s="38"/>
      <c r="QEU6" s="38"/>
      <c r="QEV6" s="38"/>
      <c r="QEW6" s="38"/>
      <c r="QEX6" s="38"/>
      <c r="QEY6" s="38"/>
      <c r="QEZ6" s="38"/>
      <c r="QFA6" s="38"/>
      <c r="QFB6" s="38"/>
      <c r="QFC6" s="38"/>
      <c r="QFD6" s="38"/>
      <c r="QFE6" s="38"/>
      <c r="QFF6" s="38"/>
      <c r="QFG6" s="38"/>
      <c r="QFH6" s="38"/>
      <c r="QFI6" s="38"/>
      <c r="QFJ6" s="38"/>
      <c r="QFK6" s="38"/>
      <c r="QFL6" s="38"/>
      <c r="QFM6" s="38"/>
      <c r="QFN6" s="38"/>
      <c r="QFO6" s="38"/>
      <c r="QFP6" s="38"/>
      <c r="QFQ6" s="38"/>
      <c r="QFR6" s="38"/>
      <c r="QFS6" s="38"/>
      <c r="QFT6" s="38"/>
      <c r="QFU6" s="38"/>
      <c r="QFV6" s="38"/>
      <c r="QFW6" s="38"/>
      <c r="QFX6" s="38"/>
      <c r="QFY6" s="38"/>
      <c r="QFZ6" s="38"/>
      <c r="QGA6" s="38"/>
      <c r="QGB6" s="38"/>
      <c r="QGC6" s="38"/>
      <c r="QGD6" s="38"/>
      <c r="QGE6" s="38"/>
      <c r="QGF6" s="38"/>
      <c r="QGG6" s="38"/>
      <c r="QGH6" s="38"/>
      <c r="QGI6" s="38"/>
      <c r="QGJ6" s="38"/>
      <c r="QGK6" s="38"/>
      <c r="QGL6" s="38"/>
      <c r="QGM6" s="38"/>
      <c r="QGN6" s="38"/>
      <c r="QGO6" s="38"/>
      <c r="QGP6" s="38"/>
      <c r="QGQ6" s="38"/>
      <c r="QGR6" s="38"/>
      <c r="QGS6" s="38"/>
      <c r="QGT6" s="38"/>
      <c r="QGU6" s="38"/>
      <c r="QGV6" s="38"/>
      <c r="QGW6" s="38"/>
      <c r="QGX6" s="38"/>
      <c r="QGY6" s="38"/>
      <c r="QGZ6" s="38"/>
      <c r="QHA6" s="38"/>
      <c r="QHB6" s="38"/>
      <c r="QHC6" s="38"/>
      <c r="QHD6" s="38"/>
      <c r="QHE6" s="38"/>
      <c r="QHF6" s="38"/>
      <c r="QHG6" s="38"/>
      <c r="QHH6" s="38"/>
      <c r="QHI6" s="38"/>
      <c r="QHJ6" s="38"/>
      <c r="QHK6" s="38"/>
      <c r="QHL6" s="38"/>
      <c r="QHM6" s="38"/>
      <c r="QHN6" s="38"/>
      <c r="QHO6" s="38"/>
      <c r="QHP6" s="38"/>
      <c r="QHQ6" s="38"/>
      <c r="QHR6" s="38"/>
      <c r="QHS6" s="38"/>
      <c r="QHT6" s="38"/>
      <c r="QHU6" s="38"/>
      <c r="QHV6" s="38"/>
      <c r="QHW6" s="38"/>
      <c r="QHX6" s="38"/>
      <c r="QHY6" s="38"/>
      <c r="QHZ6" s="38"/>
      <c r="QIA6" s="38"/>
      <c r="QIB6" s="38"/>
      <c r="QIC6" s="38"/>
      <c r="QID6" s="38"/>
      <c r="QIE6" s="38"/>
      <c r="QIF6" s="38"/>
      <c r="QIG6" s="38"/>
      <c r="QIH6" s="38"/>
      <c r="QII6" s="38"/>
      <c r="QIJ6" s="38"/>
      <c r="QIK6" s="38"/>
      <c r="QIL6" s="38"/>
      <c r="QIM6" s="38"/>
      <c r="QIN6" s="38"/>
      <c r="QIO6" s="38"/>
      <c r="QIP6" s="38"/>
      <c r="QIQ6" s="38"/>
      <c r="QIR6" s="38"/>
      <c r="QIS6" s="38"/>
      <c r="QIT6" s="38"/>
      <c r="QIU6" s="38"/>
      <c r="QIV6" s="38"/>
      <c r="QIW6" s="38"/>
      <c r="QIX6" s="38"/>
      <c r="QIY6" s="38"/>
      <c r="QIZ6" s="38"/>
      <c r="QJA6" s="38"/>
      <c r="QJB6" s="38"/>
      <c r="QJC6" s="38"/>
      <c r="QJD6" s="38"/>
      <c r="QJE6" s="38"/>
      <c r="QJF6" s="38"/>
      <c r="QJG6" s="38"/>
      <c r="QJH6" s="38"/>
      <c r="QJI6" s="38"/>
      <c r="QJJ6" s="38"/>
      <c r="QJK6" s="38"/>
      <c r="QJL6" s="38"/>
      <c r="QJM6" s="38"/>
      <c r="QJN6" s="38"/>
      <c r="QJO6" s="38"/>
      <c r="QJP6" s="38"/>
      <c r="QJQ6" s="38"/>
      <c r="QJR6" s="38"/>
      <c r="QJS6" s="38"/>
      <c r="QJT6" s="38"/>
      <c r="QJU6" s="38"/>
      <c r="QJV6" s="38"/>
      <c r="QJW6" s="38"/>
      <c r="QJX6" s="38"/>
      <c r="QJY6" s="38"/>
      <c r="QJZ6" s="38"/>
      <c r="QKA6" s="38"/>
      <c r="QKB6" s="38"/>
      <c r="QKC6" s="38"/>
      <c r="QKD6" s="38"/>
      <c r="QKE6" s="38"/>
      <c r="QKF6" s="38"/>
      <c r="QKG6" s="38"/>
      <c r="QKH6" s="38"/>
      <c r="QKI6" s="38"/>
      <c r="QKJ6" s="38"/>
      <c r="QKK6" s="38"/>
      <c r="QKL6" s="38"/>
      <c r="QKM6" s="38"/>
      <c r="QKN6" s="38"/>
      <c r="QKO6" s="38"/>
      <c r="QKP6" s="38"/>
      <c r="QKQ6" s="38"/>
      <c r="QKR6" s="38"/>
      <c r="QKS6" s="38"/>
      <c r="QKT6" s="38"/>
      <c r="QKU6" s="38"/>
      <c r="QKV6" s="38"/>
      <c r="QKW6" s="38"/>
      <c r="QKX6" s="38"/>
      <c r="QKY6" s="38"/>
      <c r="QKZ6" s="38"/>
      <c r="QLA6" s="38"/>
      <c r="QLB6" s="38"/>
      <c r="QLC6" s="38"/>
      <c r="QLD6" s="38"/>
      <c r="QLE6" s="38"/>
      <c r="QLF6" s="38"/>
      <c r="QLG6" s="38"/>
      <c r="QLH6" s="38"/>
      <c r="QLI6" s="38"/>
      <c r="QLJ6" s="38"/>
      <c r="QLK6" s="38"/>
      <c r="QLL6" s="38"/>
      <c r="QLM6" s="38"/>
      <c r="QLN6" s="38"/>
      <c r="QLO6" s="38"/>
      <c r="QLP6" s="38"/>
      <c r="QLQ6" s="38"/>
      <c r="QLR6" s="38"/>
      <c r="QLS6" s="38"/>
      <c r="QLT6" s="38"/>
      <c r="QLU6" s="38"/>
      <c r="QLV6" s="38"/>
      <c r="QLW6" s="38"/>
      <c r="QLX6" s="38"/>
      <c r="QLY6" s="38"/>
      <c r="QLZ6" s="38"/>
      <c r="QMA6" s="38"/>
      <c r="QMB6" s="38"/>
      <c r="QMC6" s="38"/>
      <c r="QMD6" s="38"/>
      <c r="QME6" s="38"/>
      <c r="QMF6" s="38"/>
      <c r="QMG6" s="38"/>
      <c r="QMH6" s="38"/>
      <c r="QMI6" s="38"/>
      <c r="QMJ6" s="38"/>
      <c r="QMK6" s="38"/>
      <c r="QML6" s="38"/>
      <c r="QMM6" s="38"/>
      <c r="QMN6" s="38"/>
      <c r="QMO6" s="38"/>
      <c r="QMP6" s="38"/>
      <c r="QMQ6" s="38"/>
      <c r="QMR6" s="38"/>
      <c r="QMS6" s="38"/>
      <c r="QMT6" s="38"/>
      <c r="QMU6" s="38"/>
      <c r="QMV6" s="38"/>
      <c r="QMW6" s="38"/>
      <c r="QMX6" s="38"/>
      <c r="QMY6" s="38"/>
      <c r="QMZ6" s="38"/>
      <c r="QNA6" s="38"/>
      <c r="QNB6" s="38"/>
      <c r="QNC6" s="38"/>
      <c r="QND6" s="38"/>
      <c r="QNE6" s="38"/>
      <c r="QNF6" s="38"/>
      <c r="QNG6" s="38"/>
      <c r="QNH6" s="38"/>
      <c r="QNI6" s="38"/>
      <c r="QNJ6" s="38"/>
      <c r="QNK6" s="38"/>
      <c r="QNL6" s="38"/>
      <c r="QNM6" s="38"/>
      <c r="QNN6" s="38"/>
      <c r="QNO6" s="38"/>
      <c r="QNP6" s="38"/>
      <c r="QNQ6" s="38"/>
      <c r="QNR6" s="38"/>
      <c r="QNS6" s="38"/>
      <c r="QNT6" s="38"/>
      <c r="QNU6" s="38"/>
      <c r="QNV6" s="38"/>
      <c r="QNW6" s="38"/>
      <c r="QNX6" s="38"/>
      <c r="QNY6" s="38"/>
      <c r="QNZ6" s="38"/>
      <c r="QOA6" s="38"/>
      <c r="QOB6" s="38"/>
      <c r="QOC6" s="38"/>
      <c r="QOD6" s="38"/>
      <c r="QOE6" s="38"/>
      <c r="QOF6" s="38"/>
      <c r="QOG6" s="38"/>
      <c r="QOH6" s="38"/>
      <c r="QOI6" s="38"/>
      <c r="QOJ6" s="38"/>
      <c r="QOK6" s="38"/>
      <c r="QOL6" s="38"/>
      <c r="QOM6" s="38"/>
      <c r="QON6" s="38"/>
      <c r="QOO6" s="38"/>
      <c r="QOP6" s="38"/>
      <c r="QOQ6" s="38"/>
      <c r="QOR6" s="38"/>
      <c r="QOS6" s="38"/>
      <c r="QOT6" s="38"/>
      <c r="QOU6" s="38"/>
      <c r="QOV6" s="38"/>
      <c r="QOW6" s="38"/>
      <c r="QOX6" s="38"/>
      <c r="QOY6" s="38"/>
      <c r="QOZ6" s="38"/>
      <c r="QPA6" s="38"/>
      <c r="QPB6" s="38"/>
      <c r="QPC6" s="38"/>
      <c r="QPD6" s="38"/>
      <c r="QPE6" s="38"/>
      <c r="QPF6" s="38"/>
      <c r="QPG6" s="38"/>
      <c r="QPH6" s="38"/>
      <c r="QPI6" s="38"/>
      <c r="QPJ6" s="38"/>
      <c r="QPK6" s="38"/>
      <c r="QPL6" s="38"/>
      <c r="QPM6" s="38"/>
      <c r="QPN6" s="38"/>
      <c r="QPO6" s="38"/>
      <c r="QPP6" s="38"/>
      <c r="QPQ6" s="38"/>
      <c r="QPR6" s="38"/>
      <c r="QPS6" s="38"/>
      <c r="QPT6" s="38"/>
      <c r="QPU6" s="38"/>
      <c r="QPV6" s="38"/>
      <c r="QPW6" s="38"/>
      <c r="QPX6" s="38"/>
      <c r="QPY6" s="38"/>
      <c r="QPZ6" s="38"/>
      <c r="QQA6" s="38"/>
      <c r="QQB6" s="38"/>
      <c r="QQC6" s="38"/>
      <c r="QQD6" s="38"/>
      <c r="QQE6" s="38"/>
      <c r="QQF6" s="38"/>
      <c r="QQG6" s="38"/>
      <c r="QQH6" s="38"/>
      <c r="QQI6" s="38"/>
      <c r="QQJ6" s="38"/>
      <c r="QQK6" s="38"/>
      <c r="QQL6" s="38"/>
      <c r="QQM6" s="38"/>
      <c r="QQN6" s="38"/>
      <c r="QQO6" s="38"/>
      <c r="QQP6" s="38"/>
      <c r="QQQ6" s="38"/>
      <c r="QQR6" s="38"/>
      <c r="QQS6" s="38"/>
      <c r="QQT6" s="38"/>
      <c r="QQU6" s="38"/>
      <c r="QQV6" s="38"/>
      <c r="QQW6" s="38"/>
      <c r="QQX6" s="38"/>
      <c r="QQY6" s="38"/>
      <c r="QQZ6" s="38"/>
      <c r="QRA6" s="38"/>
      <c r="QRB6" s="38"/>
      <c r="QRC6" s="38"/>
      <c r="QRD6" s="38"/>
      <c r="QRE6" s="38"/>
      <c r="QRF6" s="38"/>
      <c r="QRG6" s="38"/>
      <c r="QRH6" s="38"/>
      <c r="QRI6" s="38"/>
      <c r="QRJ6" s="38"/>
      <c r="QRK6" s="38"/>
      <c r="QRL6" s="38"/>
      <c r="QRM6" s="38"/>
      <c r="QRN6" s="38"/>
      <c r="QRO6" s="38"/>
      <c r="QRP6" s="38"/>
      <c r="QRQ6" s="38"/>
      <c r="QRR6" s="38"/>
      <c r="QRS6" s="38"/>
      <c r="QRT6" s="38"/>
      <c r="QRU6" s="38"/>
      <c r="QRV6" s="38"/>
      <c r="QRW6" s="38"/>
      <c r="QRX6" s="38"/>
      <c r="QRY6" s="38"/>
      <c r="QRZ6" s="38"/>
      <c r="QSA6" s="38"/>
      <c r="QSB6" s="38"/>
      <c r="QSC6" s="38"/>
      <c r="QSD6" s="38"/>
      <c r="QSE6" s="38"/>
      <c r="QSF6" s="38"/>
      <c r="QSG6" s="38"/>
      <c r="QSH6" s="38"/>
      <c r="QSI6" s="38"/>
      <c r="QSJ6" s="38"/>
      <c r="QSK6" s="38"/>
      <c r="QSL6" s="38"/>
      <c r="QSM6" s="38"/>
      <c r="QSN6" s="38"/>
      <c r="QSO6" s="38"/>
      <c r="QSP6" s="38"/>
      <c r="QSQ6" s="38"/>
      <c r="QSR6" s="38"/>
      <c r="QSS6" s="38"/>
      <c r="QST6" s="38"/>
      <c r="QSU6" s="38"/>
      <c r="QSV6" s="38"/>
      <c r="QSW6" s="38"/>
      <c r="QSX6" s="38"/>
      <c r="QSY6" s="38"/>
      <c r="QSZ6" s="38"/>
      <c r="QTA6" s="38"/>
      <c r="QTB6" s="38"/>
      <c r="QTC6" s="38"/>
      <c r="QTD6" s="38"/>
      <c r="QTE6" s="38"/>
      <c r="QTF6" s="38"/>
      <c r="QTG6" s="38"/>
      <c r="QTH6" s="38"/>
      <c r="QTI6" s="38"/>
      <c r="QTJ6" s="38"/>
      <c r="QTK6" s="38"/>
      <c r="QTL6" s="38"/>
      <c r="QTM6" s="38"/>
      <c r="QTN6" s="38"/>
      <c r="QTO6" s="38"/>
      <c r="QTP6" s="38"/>
      <c r="QTQ6" s="38"/>
      <c r="QTR6" s="38"/>
      <c r="QTS6" s="38"/>
      <c r="QTT6" s="38"/>
      <c r="QTU6" s="38"/>
      <c r="QTV6" s="38"/>
      <c r="QTW6" s="38"/>
      <c r="QTX6" s="38"/>
      <c r="QTY6" s="38"/>
      <c r="QTZ6" s="38"/>
      <c r="QUA6" s="38"/>
      <c r="QUB6" s="38"/>
      <c r="QUC6" s="38"/>
      <c r="QUD6" s="38"/>
      <c r="QUE6" s="38"/>
      <c r="QUF6" s="38"/>
      <c r="QUG6" s="38"/>
      <c r="QUH6" s="38"/>
      <c r="QUI6" s="38"/>
      <c r="QUJ6" s="38"/>
      <c r="QUK6" s="38"/>
      <c r="QUL6" s="38"/>
      <c r="QUM6" s="38"/>
      <c r="QUN6" s="38"/>
      <c r="QUO6" s="38"/>
      <c r="QUP6" s="38"/>
      <c r="QUQ6" s="38"/>
      <c r="QUR6" s="38"/>
      <c r="QUS6" s="38"/>
      <c r="QUT6" s="38"/>
      <c r="QUU6" s="38"/>
      <c r="QUV6" s="38"/>
      <c r="QUW6" s="38"/>
      <c r="QUX6" s="38"/>
      <c r="QUY6" s="38"/>
      <c r="QUZ6" s="38"/>
      <c r="QVA6" s="38"/>
      <c r="QVB6" s="38"/>
      <c r="QVC6" s="38"/>
      <c r="QVD6" s="38"/>
      <c r="QVE6" s="38"/>
      <c r="QVF6" s="38"/>
      <c r="QVG6" s="38"/>
      <c r="QVH6" s="38"/>
      <c r="QVI6" s="38"/>
      <c r="QVJ6" s="38"/>
      <c r="QVK6" s="38"/>
      <c r="QVL6" s="38"/>
      <c r="QVM6" s="38"/>
      <c r="QVN6" s="38"/>
      <c r="QVO6" s="38"/>
      <c r="QVP6" s="38"/>
      <c r="QVQ6" s="38"/>
      <c r="QVR6" s="38"/>
      <c r="QVS6" s="38"/>
      <c r="QVT6" s="38"/>
      <c r="QVU6" s="38"/>
      <c r="QVV6" s="38"/>
      <c r="QVW6" s="38"/>
      <c r="QVX6" s="38"/>
      <c r="QVY6" s="38"/>
      <c r="QVZ6" s="38"/>
      <c r="QWA6" s="38"/>
      <c r="QWB6" s="38"/>
      <c r="QWC6" s="38"/>
      <c r="QWD6" s="38"/>
      <c r="QWE6" s="38"/>
      <c r="QWF6" s="38"/>
      <c r="QWG6" s="38"/>
      <c r="QWH6" s="38"/>
      <c r="QWI6" s="38"/>
      <c r="QWJ6" s="38"/>
      <c r="QWK6" s="38"/>
      <c r="QWL6" s="38"/>
      <c r="QWM6" s="38"/>
      <c r="QWN6" s="38"/>
      <c r="QWO6" s="38"/>
      <c r="QWP6" s="38"/>
      <c r="QWQ6" s="38"/>
      <c r="QWR6" s="38"/>
      <c r="QWS6" s="38"/>
      <c r="QWT6" s="38"/>
      <c r="QWU6" s="38"/>
      <c r="QWV6" s="38"/>
      <c r="QWW6" s="38"/>
      <c r="QWX6" s="38"/>
      <c r="QWY6" s="38"/>
      <c r="QWZ6" s="38"/>
      <c r="QXA6" s="38"/>
      <c r="QXB6" s="38"/>
      <c r="QXC6" s="38"/>
      <c r="QXD6" s="38"/>
      <c r="QXE6" s="38"/>
      <c r="QXF6" s="38"/>
      <c r="QXG6" s="38"/>
      <c r="QXH6" s="38"/>
      <c r="QXI6" s="38"/>
      <c r="QXJ6" s="38"/>
      <c r="QXK6" s="38"/>
      <c r="QXL6" s="38"/>
      <c r="QXM6" s="38"/>
      <c r="QXN6" s="38"/>
      <c r="QXO6" s="38"/>
      <c r="QXP6" s="38"/>
      <c r="QXQ6" s="38"/>
      <c r="QXR6" s="38"/>
      <c r="QXS6" s="38"/>
      <c r="QXT6" s="38"/>
      <c r="QXU6" s="38"/>
      <c r="QXV6" s="38"/>
      <c r="QXW6" s="38"/>
      <c r="QXX6" s="38"/>
      <c r="QXY6" s="38"/>
      <c r="QXZ6" s="38"/>
      <c r="QYA6" s="38"/>
      <c r="QYB6" s="38"/>
      <c r="QYC6" s="38"/>
      <c r="QYD6" s="38"/>
      <c r="QYE6" s="38"/>
      <c r="QYF6" s="38"/>
      <c r="QYG6" s="38"/>
      <c r="QYH6" s="38"/>
      <c r="QYI6" s="38"/>
      <c r="QYJ6" s="38"/>
      <c r="QYK6" s="38"/>
      <c r="QYL6" s="38"/>
      <c r="QYM6" s="38"/>
      <c r="QYN6" s="38"/>
      <c r="QYO6" s="38"/>
      <c r="QYP6" s="38"/>
      <c r="QYQ6" s="38"/>
      <c r="QYR6" s="38"/>
      <c r="QYS6" s="38"/>
      <c r="QYT6" s="38"/>
      <c r="QYU6" s="38"/>
      <c r="QYV6" s="38"/>
      <c r="QYW6" s="38"/>
      <c r="QYX6" s="38"/>
      <c r="QYY6" s="38"/>
      <c r="QYZ6" s="38"/>
      <c r="QZA6" s="38"/>
      <c r="QZB6" s="38"/>
      <c r="QZC6" s="38"/>
      <c r="QZD6" s="38"/>
      <c r="QZE6" s="38"/>
      <c r="QZF6" s="38"/>
      <c r="QZG6" s="38"/>
      <c r="QZH6" s="38"/>
      <c r="QZI6" s="38"/>
      <c r="QZJ6" s="38"/>
      <c r="QZK6" s="38"/>
      <c r="QZL6" s="38"/>
      <c r="QZM6" s="38"/>
      <c r="QZN6" s="38"/>
      <c r="QZO6" s="38"/>
      <c r="QZP6" s="38"/>
      <c r="QZQ6" s="38"/>
      <c r="QZR6" s="38"/>
      <c r="QZS6" s="38"/>
      <c r="QZT6" s="38"/>
      <c r="QZU6" s="38"/>
      <c r="QZV6" s="38"/>
      <c r="QZW6" s="38"/>
      <c r="QZX6" s="38"/>
      <c r="QZY6" s="38"/>
      <c r="QZZ6" s="38"/>
      <c r="RAA6" s="38"/>
      <c r="RAB6" s="38"/>
      <c r="RAC6" s="38"/>
      <c r="RAD6" s="38"/>
      <c r="RAE6" s="38"/>
      <c r="RAF6" s="38"/>
      <c r="RAG6" s="38"/>
      <c r="RAH6" s="38"/>
      <c r="RAI6" s="38"/>
      <c r="RAJ6" s="38"/>
      <c r="RAK6" s="38"/>
      <c r="RAL6" s="38"/>
      <c r="RAM6" s="38"/>
      <c r="RAN6" s="38"/>
      <c r="RAO6" s="38"/>
      <c r="RAP6" s="38"/>
      <c r="RAQ6" s="38"/>
      <c r="RAR6" s="38"/>
      <c r="RAS6" s="38"/>
      <c r="RAT6" s="38"/>
      <c r="RAU6" s="38"/>
      <c r="RAV6" s="38"/>
      <c r="RAW6" s="38"/>
      <c r="RAX6" s="38"/>
      <c r="RAY6" s="38"/>
      <c r="RAZ6" s="38"/>
      <c r="RBA6" s="38"/>
      <c r="RBB6" s="38"/>
      <c r="RBC6" s="38"/>
      <c r="RBD6" s="38"/>
      <c r="RBE6" s="38"/>
      <c r="RBF6" s="38"/>
      <c r="RBG6" s="38"/>
      <c r="RBH6" s="38"/>
      <c r="RBI6" s="38"/>
      <c r="RBJ6" s="38"/>
      <c r="RBK6" s="38"/>
      <c r="RBL6" s="38"/>
      <c r="RBM6" s="38"/>
      <c r="RBN6" s="38"/>
      <c r="RBO6" s="38"/>
      <c r="RBP6" s="38"/>
      <c r="RBQ6" s="38"/>
      <c r="RBR6" s="38"/>
      <c r="RBS6" s="38"/>
      <c r="RBT6" s="38"/>
      <c r="RBU6" s="38"/>
      <c r="RBV6" s="38"/>
      <c r="RBW6" s="38"/>
      <c r="RBX6" s="38"/>
      <c r="RBY6" s="38"/>
      <c r="RBZ6" s="38"/>
      <c r="RCA6" s="38"/>
      <c r="RCB6" s="38"/>
      <c r="RCC6" s="38"/>
      <c r="RCD6" s="38"/>
      <c r="RCE6" s="38"/>
      <c r="RCF6" s="38"/>
      <c r="RCG6" s="38"/>
      <c r="RCH6" s="38"/>
      <c r="RCI6" s="38"/>
      <c r="RCJ6" s="38"/>
      <c r="RCK6" s="38"/>
      <c r="RCL6" s="38"/>
      <c r="RCM6" s="38"/>
      <c r="RCN6" s="38"/>
      <c r="RCO6" s="38"/>
      <c r="RCP6" s="38"/>
      <c r="RCQ6" s="38"/>
      <c r="RCR6" s="38"/>
      <c r="RCS6" s="38"/>
      <c r="RCT6" s="38"/>
      <c r="RCU6" s="38"/>
      <c r="RCV6" s="38"/>
      <c r="RCW6" s="38"/>
      <c r="RCX6" s="38"/>
      <c r="RCY6" s="38"/>
      <c r="RCZ6" s="38"/>
      <c r="RDA6" s="38"/>
      <c r="RDB6" s="38"/>
      <c r="RDC6" s="38"/>
      <c r="RDD6" s="38"/>
      <c r="RDE6" s="38"/>
      <c r="RDF6" s="38"/>
      <c r="RDG6" s="38"/>
      <c r="RDH6" s="38"/>
      <c r="RDI6" s="38"/>
      <c r="RDJ6" s="38"/>
      <c r="RDK6" s="38"/>
      <c r="RDL6" s="38"/>
      <c r="RDM6" s="38"/>
      <c r="RDN6" s="38"/>
      <c r="RDO6" s="38"/>
      <c r="RDP6" s="38"/>
      <c r="RDQ6" s="38"/>
      <c r="RDR6" s="38"/>
      <c r="RDS6" s="38"/>
      <c r="RDT6" s="38"/>
      <c r="RDU6" s="38"/>
      <c r="RDV6" s="38"/>
      <c r="RDW6" s="38"/>
      <c r="RDX6" s="38"/>
      <c r="RDY6" s="38"/>
      <c r="RDZ6" s="38"/>
      <c r="REA6" s="38"/>
      <c r="REB6" s="38"/>
      <c r="REC6" s="38"/>
      <c r="RED6" s="38"/>
      <c r="REE6" s="38"/>
      <c r="REF6" s="38"/>
      <c r="REG6" s="38"/>
      <c r="REH6" s="38"/>
      <c r="REI6" s="38"/>
      <c r="REJ6" s="38"/>
      <c r="REK6" s="38"/>
      <c r="REL6" s="38"/>
      <c r="REM6" s="38"/>
      <c r="REN6" s="38"/>
      <c r="REO6" s="38"/>
      <c r="REP6" s="38"/>
      <c r="REQ6" s="38"/>
      <c r="RER6" s="38"/>
      <c r="RES6" s="38"/>
      <c r="RET6" s="38"/>
      <c r="REU6" s="38"/>
      <c r="REV6" s="38"/>
      <c r="REW6" s="38"/>
      <c r="REX6" s="38"/>
      <c r="REY6" s="38"/>
      <c r="REZ6" s="38"/>
      <c r="RFA6" s="38"/>
      <c r="RFB6" s="38"/>
      <c r="RFC6" s="38"/>
      <c r="RFD6" s="38"/>
      <c r="RFE6" s="38"/>
      <c r="RFF6" s="38"/>
      <c r="RFG6" s="38"/>
      <c r="RFH6" s="38"/>
      <c r="RFI6" s="38"/>
      <c r="RFJ6" s="38"/>
      <c r="RFK6" s="38"/>
      <c r="RFL6" s="38"/>
      <c r="RFM6" s="38"/>
      <c r="RFN6" s="38"/>
      <c r="RFO6" s="38"/>
      <c r="RFP6" s="38"/>
      <c r="RFQ6" s="38"/>
      <c r="RFR6" s="38"/>
      <c r="RFS6" s="38"/>
      <c r="RFT6" s="38"/>
      <c r="RFU6" s="38"/>
      <c r="RFV6" s="38"/>
      <c r="RFW6" s="38"/>
      <c r="RFX6" s="38"/>
      <c r="RFY6" s="38"/>
      <c r="RFZ6" s="38"/>
      <c r="RGA6" s="38"/>
      <c r="RGB6" s="38"/>
      <c r="RGC6" s="38"/>
      <c r="RGD6" s="38"/>
      <c r="RGE6" s="38"/>
      <c r="RGF6" s="38"/>
      <c r="RGG6" s="38"/>
      <c r="RGH6" s="38"/>
      <c r="RGI6" s="38"/>
      <c r="RGJ6" s="38"/>
      <c r="RGK6" s="38"/>
      <c r="RGL6" s="38"/>
      <c r="RGM6" s="38"/>
      <c r="RGN6" s="38"/>
      <c r="RGO6" s="38"/>
      <c r="RGP6" s="38"/>
      <c r="RGQ6" s="38"/>
      <c r="RGR6" s="38"/>
      <c r="RGS6" s="38"/>
      <c r="RGT6" s="38"/>
      <c r="RGU6" s="38"/>
      <c r="RGV6" s="38"/>
      <c r="RGW6" s="38"/>
      <c r="RGX6" s="38"/>
      <c r="RGY6" s="38"/>
      <c r="RGZ6" s="38"/>
      <c r="RHA6" s="38"/>
      <c r="RHB6" s="38"/>
      <c r="RHC6" s="38"/>
      <c r="RHD6" s="38"/>
      <c r="RHE6" s="38"/>
      <c r="RHF6" s="38"/>
      <c r="RHG6" s="38"/>
      <c r="RHH6" s="38"/>
      <c r="RHI6" s="38"/>
      <c r="RHJ6" s="38"/>
      <c r="RHK6" s="38"/>
      <c r="RHL6" s="38"/>
      <c r="RHM6" s="38"/>
      <c r="RHN6" s="38"/>
      <c r="RHO6" s="38"/>
      <c r="RHP6" s="38"/>
      <c r="RHQ6" s="38"/>
      <c r="RHR6" s="38"/>
      <c r="RHS6" s="38"/>
      <c r="RHT6" s="38"/>
      <c r="RHU6" s="38"/>
      <c r="RHV6" s="38"/>
      <c r="RHW6" s="38"/>
      <c r="RHX6" s="38"/>
      <c r="RHY6" s="38"/>
      <c r="RHZ6" s="38"/>
      <c r="RIA6" s="38"/>
      <c r="RIB6" s="38"/>
      <c r="RIC6" s="38"/>
      <c r="RID6" s="38"/>
      <c r="RIE6" s="38"/>
      <c r="RIF6" s="38"/>
      <c r="RIG6" s="38"/>
      <c r="RIH6" s="38"/>
      <c r="RII6" s="38"/>
      <c r="RIJ6" s="38"/>
      <c r="RIK6" s="38"/>
      <c r="RIL6" s="38"/>
      <c r="RIM6" s="38"/>
      <c r="RIN6" s="38"/>
      <c r="RIO6" s="38"/>
      <c r="RIP6" s="38"/>
      <c r="RIQ6" s="38"/>
      <c r="RIR6" s="38"/>
      <c r="RIS6" s="38"/>
      <c r="RIT6" s="38"/>
      <c r="RIU6" s="38"/>
      <c r="RIV6" s="38"/>
      <c r="RIW6" s="38"/>
      <c r="RIX6" s="38"/>
      <c r="RIY6" s="38"/>
      <c r="RIZ6" s="38"/>
      <c r="RJA6" s="38"/>
      <c r="RJB6" s="38"/>
      <c r="RJC6" s="38"/>
      <c r="RJD6" s="38"/>
      <c r="RJE6" s="38"/>
      <c r="RJF6" s="38"/>
      <c r="RJG6" s="38"/>
      <c r="RJH6" s="38"/>
      <c r="RJI6" s="38"/>
      <c r="RJJ6" s="38"/>
      <c r="RJK6" s="38"/>
      <c r="RJL6" s="38"/>
      <c r="RJM6" s="38"/>
      <c r="RJN6" s="38"/>
      <c r="RJO6" s="38"/>
      <c r="RJP6" s="38"/>
      <c r="RJQ6" s="38"/>
      <c r="RJR6" s="38"/>
      <c r="RJS6" s="38"/>
      <c r="RJT6" s="38"/>
      <c r="RJU6" s="38"/>
      <c r="RJV6" s="38"/>
      <c r="RJW6" s="38"/>
      <c r="RJX6" s="38"/>
      <c r="RJY6" s="38"/>
      <c r="RJZ6" s="38"/>
      <c r="RKA6" s="38"/>
      <c r="RKB6" s="38"/>
      <c r="RKC6" s="38"/>
      <c r="RKD6" s="38"/>
      <c r="RKE6" s="38"/>
      <c r="RKF6" s="38"/>
      <c r="RKG6" s="38"/>
      <c r="RKH6" s="38"/>
      <c r="RKI6" s="38"/>
      <c r="RKJ6" s="38"/>
      <c r="RKK6" s="38"/>
      <c r="RKL6" s="38"/>
      <c r="RKM6" s="38"/>
      <c r="RKN6" s="38"/>
      <c r="RKO6" s="38"/>
      <c r="RKP6" s="38"/>
      <c r="RKQ6" s="38"/>
      <c r="RKR6" s="38"/>
      <c r="RKS6" s="38"/>
      <c r="RKT6" s="38"/>
      <c r="RKU6" s="38"/>
      <c r="RKV6" s="38"/>
      <c r="RKW6" s="38"/>
      <c r="RKX6" s="38"/>
      <c r="RKY6" s="38"/>
      <c r="RKZ6" s="38"/>
      <c r="RLA6" s="38"/>
      <c r="RLB6" s="38"/>
      <c r="RLC6" s="38"/>
      <c r="RLD6" s="38"/>
      <c r="RLE6" s="38"/>
      <c r="RLF6" s="38"/>
      <c r="RLG6" s="38"/>
      <c r="RLH6" s="38"/>
      <c r="RLI6" s="38"/>
      <c r="RLJ6" s="38"/>
      <c r="RLK6" s="38"/>
      <c r="RLL6" s="38"/>
      <c r="RLM6" s="38"/>
      <c r="RLN6" s="38"/>
      <c r="RLO6" s="38"/>
      <c r="RLP6" s="38"/>
      <c r="RLQ6" s="38"/>
      <c r="RLR6" s="38"/>
      <c r="RLS6" s="38"/>
      <c r="RLT6" s="38"/>
      <c r="RLU6" s="38"/>
      <c r="RLV6" s="38"/>
      <c r="RLW6" s="38"/>
      <c r="RLX6" s="38"/>
      <c r="RLY6" s="38"/>
      <c r="RLZ6" s="38"/>
      <c r="RMA6" s="38"/>
      <c r="RMB6" s="38"/>
      <c r="RMC6" s="38"/>
      <c r="RMD6" s="38"/>
      <c r="RME6" s="38"/>
      <c r="RMF6" s="38"/>
      <c r="RMG6" s="38"/>
      <c r="RMH6" s="38"/>
      <c r="RMI6" s="38"/>
      <c r="RMJ6" s="38"/>
      <c r="RMK6" s="38"/>
      <c r="RML6" s="38"/>
      <c r="RMM6" s="38"/>
      <c r="RMN6" s="38"/>
      <c r="RMO6" s="38"/>
      <c r="RMP6" s="38"/>
      <c r="RMQ6" s="38"/>
      <c r="RMR6" s="38"/>
      <c r="RMS6" s="38"/>
      <c r="RMT6" s="38"/>
      <c r="RMU6" s="38"/>
      <c r="RMV6" s="38"/>
      <c r="RMW6" s="38"/>
      <c r="RMX6" s="38"/>
      <c r="RMY6" s="38"/>
      <c r="RMZ6" s="38"/>
      <c r="RNA6" s="38"/>
      <c r="RNB6" s="38"/>
      <c r="RNC6" s="38"/>
      <c r="RND6" s="38"/>
      <c r="RNE6" s="38"/>
      <c r="RNF6" s="38"/>
      <c r="RNG6" s="38"/>
      <c r="RNH6" s="38"/>
      <c r="RNI6" s="38"/>
      <c r="RNJ6" s="38"/>
      <c r="RNK6" s="38"/>
      <c r="RNL6" s="38"/>
      <c r="RNM6" s="38"/>
      <c r="RNN6" s="38"/>
      <c r="RNO6" s="38"/>
      <c r="RNP6" s="38"/>
      <c r="RNQ6" s="38"/>
      <c r="RNR6" s="38"/>
      <c r="RNS6" s="38"/>
      <c r="RNT6" s="38"/>
      <c r="RNU6" s="38"/>
      <c r="RNV6" s="38"/>
      <c r="RNW6" s="38"/>
      <c r="RNX6" s="38"/>
      <c r="RNY6" s="38"/>
      <c r="RNZ6" s="38"/>
      <c r="ROA6" s="38"/>
      <c r="ROB6" s="38"/>
      <c r="ROC6" s="38"/>
      <c r="ROD6" s="38"/>
      <c r="ROE6" s="38"/>
      <c r="ROF6" s="38"/>
      <c r="ROG6" s="38"/>
      <c r="ROH6" s="38"/>
      <c r="ROI6" s="38"/>
      <c r="ROJ6" s="38"/>
      <c r="ROK6" s="38"/>
      <c r="ROL6" s="38"/>
      <c r="ROM6" s="38"/>
      <c r="RON6" s="38"/>
      <c r="ROO6" s="38"/>
      <c r="ROP6" s="38"/>
      <c r="ROQ6" s="38"/>
      <c r="ROR6" s="38"/>
      <c r="ROS6" s="38"/>
      <c r="ROT6" s="38"/>
      <c r="ROU6" s="38"/>
      <c r="ROV6" s="38"/>
      <c r="ROW6" s="38"/>
      <c r="ROX6" s="38"/>
      <c r="ROY6" s="38"/>
      <c r="ROZ6" s="38"/>
      <c r="RPA6" s="38"/>
      <c r="RPB6" s="38"/>
      <c r="RPC6" s="38"/>
      <c r="RPD6" s="38"/>
      <c r="RPE6" s="38"/>
      <c r="RPF6" s="38"/>
      <c r="RPG6" s="38"/>
      <c r="RPH6" s="38"/>
      <c r="RPI6" s="38"/>
      <c r="RPJ6" s="38"/>
      <c r="RPK6" s="38"/>
      <c r="RPL6" s="38"/>
      <c r="RPM6" s="38"/>
      <c r="RPN6" s="38"/>
      <c r="RPO6" s="38"/>
      <c r="RPP6" s="38"/>
      <c r="RPQ6" s="38"/>
      <c r="RPR6" s="38"/>
      <c r="RPS6" s="38"/>
      <c r="RPT6" s="38"/>
      <c r="RPU6" s="38"/>
      <c r="RPV6" s="38"/>
      <c r="RPW6" s="38"/>
      <c r="RPX6" s="38"/>
      <c r="RPY6" s="38"/>
      <c r="RPZ6" s="38"/>
      <c r="RQA6" s="38"/>
      <c r="RQB6" s="38"/>
      <c r="RQC6" s="38"/>
      <c r="RQD6" s="38"/>
      <c r="RQE6" s="38"/>
      <c r="RQF6" s="38"/>
      <c r="RQG6" s="38"/>
      <c r="RQH6" s="38"/>
      <c r="RQI6" s="38"/>
      <c r="RQJ6" s="38"/>
      <c r="RQK6" s="38"/>
      <c r="RQL6" s="38"/>
      <c r="RQM6" s="38"/>
      <c r="RQN6" s="38"/>
      <c r="RQO6" s="38"/>
      <c r="RQP6" s="38"/>
      <c r="RQQ6" s="38"/>
      <c r="RQR6" s="38"/>
      <c r="RQS6" s="38"/>
      <c r="RQT6" s="38"/>
      <c r="RQU6" s="38"/>
      <c r="RQV6" s="38"/>
      <c r="RQW6" s="38"/>
      <c r="RQX6" s="38"/>
      <c r="RQY6" s="38"/>
      <c r="RQZ6" s="38"/>
      <c r="RRA6" s="38"/>
      <c r="RRB6" s="38"/>
      <c r="RRC6" s="38"/>
      <c r="RRD6" s="38"/>
      <c r="RRE6" s="38"/>
      <c r="RRF6" s="38"/>
      <c r="RRG6" s="38"/>
      <c r="RRH6" s="38"/>
      <c r="RRI6" s="38"/>
      <c r="RRJ6" s="38"/>
      <c r="RRK6" s="38"/>
      <c r="RRL6" s="38"/>
      <c r="RRM6" s="38"/>
      <c r="RRN6" s="38"/>
      <c r="RRO6" s="38"/>
      <c r="RRP6" s="38"/>
      <c r="RRQ6" s="38"/>
      <c r="RRR6" s="38"/>
      <c r="RRS6" s="38"/>
      <c r="RRT6" s="38"/>
      <c r="RRU6" s="38"/>
      <c r="RRV6" s="38"/>
      <c r="RRW6" s="38"/>
      <c r="RRX6" s="38"/>
      <c r="RRY6" s="38"/>
      <c r="RRZ6" s="38"/>
      <c r="RSA6" s="38"/>
      <c r="RSB6" s="38"/>
      <c r="RSC6" s="38"/>
      <c r="RSD6" s="38"/>
      <c r="RSE6" s="38"/>
      <c r="RSF6" s="38"/>
      <c r="RSG6" s="38"/>
      <c r="RSH6" s="38"/>
      <c r="RSI6" s="38"/>
      <c r="RSJ6" s="38"/>
      <c r="RSK6" s="38"/>
      <c r="RSL6" s="38"/>
      <c r="RSM6" s="38"/>
      <c r="RSN6" s="38"/>
      <c r="RSO6" s="38"/>
      <c r="RSP6" s="38"/>
      <c r="RSQ6" s="38"/>
      <c r="RSR6" s="38"/>
      <c r="RSS6" s="38"/>
      <c r="RST6" s="38"/>
      <c r="RSU6" s="38"/>
      <c r="RSV6" s="38"/>
      <c r="RSW6" s="38"/>
      <c r="RSX6" s="38"/>
      <c r="RSY6" s="38"/>
      <c r="RSZ6" s="38"/>
      <c r="RTA6" s="38"/>
      <c r="RTB6" s="38"/>
      <c r="RTC6" s="38"/>
      <c r="RTD6" s="38"/>
      <c r="RTE6" s="38"/>
      <c r="RTF6" s="38"/>
      <c r="RTG6" s="38"/>
      <c r="RTH6" s="38"/>
      <c r="RTI6" s="38"/>
      <c r="RTJ6" s="38"/>
      <c r="RTK6" s="38"/>
      <c r="RTL6" s="38"/>
      <c r="RTM6" s="38"/>
      <c r="RTN6" s="38"/>
      <c r="RTO6" s="38"/>
      <c r="RTP6" s="38"/>
      <c r="RTQ6" s="38"/>
      <c r="RTR6" s="38"/>
      <c r="RTS6" s="38"/>
      <c r="RTT6" s="38"/>
      <c r="RTU6" s="38"/>
      <c r="RTV6" s="38"/>
      <c r="RTW6" s="38"/>
      <c r="RTX6" s="38"/>
      <c r="RTY6" s="38"/>
      <c r="RTZ6" s="38"/>
      <c r="RUA6" s="38"/>
      <c r="RUB6" s="38"/>
      <c r="RUC6" s="38"/>
      <c r="RUD6" s="38"/>
      <c r="RUE6" s="38"/>
      <c r="RUF6" s="38"/>
      <c r="RUG6" s="38"/>
      <c r="RUH6" s="38"/>
      <c r="RUI6" s="38"/>
      <c r="RUJ6" s="38"/>
      <c r="RUK6" s="38"/>
      <c r="RUL6" s="38"/>
      <c r="RUM6" s="38"/>
      <c r="RUN6" s="38"/>
      <c r="RUO6" s="38"/>
      <c r="RUP6" s="38"/>
      <c r="RUQ6" s="38"/>
      <c r="RUR6" s="38"/>
      <c r="RUS6" s="38"/>
      <c r="RUT6" s="38"/>
      <c r="RUU6" s="38"/>
      <c r="RUV6" s="38"/>
      <c r="RUW6" s="38"/>
      <c r="RUX6" s="38"/>
      <c r="RUY6" s="38"/>
      <c r="RUZ6" s="38"/>
      <c r="RVA6" s="38"/>
      <c r="RVB6" s="38"/>
      <c r="RVC6" s="38"/>
      <c r="RVD6" s="38"/>
      <c r="RVE6" s="38"/>
      <c r="RVF6" s="38"/>
      <c r="RVG6" s="38"/>
      <c r="RVH6" s="38"/>
      <c r="RVI6" s="38"/>
      <c r="RVJ6" s="38"/>
      <c r="RVK6" s="38"/>
      <c r="RVL6" s="38"/>
      <c r="RVM6" s="38"/>
      <c r="RVN6" s="38"/>
      <c r="RVO6" s="38"/>
      <c r="RVP6" s="38"/>
      <c r="RVQ6" s="38"/>
      <c r="RVR6" s="38"/>
      <c r="RVS6" s="38"/>
      <c r="RVT6" s="38"/>
      <c r="RVU6" s="38"/>
      <c r="RVV6" s="38"/>
      <c r="RVW6" s="38"/>
      <c r="RVX6" s="38"/>
      <c r="RVY6" s="38"/>
      <c r="RVZ6" s="38"/>
      <c r="RWA6" s="38"/>
      <c r="RWB6" s="38"/>
      <c r="RWC6" s="38"/>
      <c r="RWD6" s="38"/>
      <c r="RWE6" s="38"/>
      <c r="RWF6" s="38"/>
      <c r="RWG6" s="38"/>
      <c r="RWH6" s="38"/>
      <c r="RWI6" s="38"/>
      <c r="RWJ6" s="38"/>
      <c r="RWK6" s="38"/>
      <c r="RWL6" s="38"/>
      <c r="RWM6" s="38"/>
      <c r="RWN6" s="38"/>
      <c r="RWO6" s="38"/>
      <c r="RWP6" s="38"/>
      <c r="RWQ6" s="38"/>
      <c r="RWR6" s="38"/>
      <c r="RWS6" s="38"/>
      <c r="RWT6" s="38"/>
      <c r="RWU6" s="38"/>
      <c r="RWV6" s="38"/>
      <c r="RWW6" s="38"/>
      <c r="RWX6" s="38"/>
      <c r="RWY6" s="38"/>
      <c r="RWZ6" s="38"/>
      <c r="RXA6" s="38"/>
      <c r="RXB6" s="38"/>
      <c r="RXC6" s="38"/>
      <c r="RXD6" s="38"/>
      <c r="RXE6" s="38"/>
      <c r="RXF6" s="38"/>
      <c r="RXG6" s="38"/>
      <c r="RXH6" s="38"/>
      <c r="RXI6" s="38"/>
      <c r="RXJ6" s="38"/>
      <c r="RXK6" s="38"/>
      <c r="RXL6" s="38"/>
      <c r="RXM6" s="38"/>
      <c r="RXN6" s="38"/>
      <c r="RXO6" s="38"/>
      <c r="RXP6" s="38"/>
      <c r="RXQ6" s="38"/>
      <c r="RXR6" s="38"/>
      <c r="RXS6" s="38"/>
      <c r="RXT6" s="38"/>
      <c r="RXU6" s="38"/>
      <c r="RXV6" s="38"/>
      <c r="RXW6" s="38"/>
      <c r="RXX6" s="38"/>
      <c r="RXY6" s="38"/>
      <c r="RXZ6" s="38"/>
      <c r="RYA6" s="38"/>
      <c r="RYB6" s="38"/>
      <c r="RYC6" s="38"/>
      <c r="RYD6" s="38"/>
      <c r="RYE6" s="38"/>
      <c r="RYF6" s="38"/>
      <c r="RYG6" s="38"/>
      <c r="RYH6" s="38"/>
      <c r="RYI6" s="38"/>
      <c r="RYJ6" s="38"/>
      <c r="RYK6" s="38"/>
      <c r="RYL6" s="38"/>
      <c r="RYM6" s="38"/>
      <c r="RYN6" s="38"/>
      <c r="RYO6" s="38"/>
      <c r="RYP6" s="38"/>
      <c r="RYQ6" s="38"/>
      <c r="RYR6" s="38"/>
      <c r="RYS6" s="38"/>
      <c r="RYT6" s="38"/>
      <c r="RYU6" s="38"/>
      <c r="RYV6" s="38"/>
      <c r="RYW6" s="38"/>
      <c r="RYX6" s="38"/>
      <c r="RYY6" s="38"/>
      <c r="RYZ6" s="38"/>
      <c r="RZA6" s="38"/>
      <c r="RZB6" s="38"/>
      <c r="RZC6" s="38"/>
      <c r="RZD6" s="38"/>
      <c r="RZE6" s="38"/>
      <c r="RZF6" s="38"/>
      <c r="RZG6" s="38"/>
      <c r="RZH6" s="38"/>
      <c r="RZI6" s="38"/>
      <c r="RZJ6" s="38"/>
      <c r="RZK6" s="38"/>
      <c r="RZL6" s="38"/>
      <c r="RZM6" s="38"/>
      <c r="RZN6" s="38"/>
      <c r="RZO6" s="38"/>
      <c r="RZP6" s="38"/>
      <c r="RZQ6" s="38"/>
      <c r="RZR6" s="38"/>
      <c r="RZS6" s="38"/>
      <c r="RZT6" s="38"/>
      <c r="RZU6" s="38"/>
      <c r="RZV6" s="38"/>
      <c r="RZW6" s="38"/>
      <c r="RZX6" s="38"/>
      <c r="RZY6" s="38"/>
      <c r="RZZ6" s="38"/>
      <c r="SAA6" s="38"/>
      <c r="SAB6" s="38"/>
      <c r="SAC6" s="38"/>
      <c r="SAD6" s="38"/>
      <c r="SAE6" s="38"/>
      <c r="SAF6" s="38"/>
      <c r="SAG6" s="38"/>
      <c r="SAH6" s="38"/>
      <c r="SAI6" s="38"/>
      <c r="SAJ6" s="38"/>
      <c r="SAK6" s="38"/>
      <c r="SAL6" s="38"/>
      <c r="SAM6" s="38"/>
      <c r="SAN6" s="38"/>
      <c r="SAO6" s="38"/>
      <c r="SAP6" s="38"/>
      <c r="SAQ6" s="38"/>
      <c r="SAR6" s="38"/>
      <c r="SAS6" s="38"/>
      <c r="SAT6" s="38"/>
      <c r="SAU6" s="38"/>
      <c r="SAV6" s="38"/>
      <c r="SAW6" s="38"/>
      <c r="SAX6" s="38"/>
      <c r="SAY6" s="38"/>
      <c r="SAZ6" s="38"/>
      <c r="SBA6" s="38"/>
      <c r="SBB6" s="38"/>
      <c r="SBC6" s="38"/>
      <c r="SBD6" s="38"/>
      <c r="SBE6" s="38"/>
      <c r="SBF6" s="38"/>
      <c r="SBG6" s="38"/>
      <c r="SBH6" s="38"/>
      <c r="SBI6" s="38"/>
      <c r="SBJ6" s="38"/>
      <c r="SBK6" s="38"/>
      <c r="SBL6" s="38"/>
      <c r="SBM6" s="38"/>
      <c r="SBN6" s="38"/>
      <c r="SBO6" s="38"/>
      <c r="SBP6" s="38"/>
      <c r="SBQ6" s="38"/>
      <c r="SBR6" s="38"/>
      <c r="SBS6" s="38"/>
      <c r="SBT6" s="38"/>
      <c r="SBU6" s="38"/>
      <c r="SBV6" s="38"/>
      <c r="SBW6" s="38"/>
      <c r="SBX6" s="38"/>
      <c r="SBY6" s="38"/>
      <c r="SBZ6" s="38"/>
      <c r="SCA6" s="38"/>
      <c r="SCB6" s="38"/>
      <c r="SCC6" s="38"/>
      <c r="SCD6" s="38"/>
      <c r="SCE6" s="38"/>
      <c r="SCF6" s="38"/>
      <c r="SCG6" s="38"/>
      <c r="SCH6" s="38"/>
      <c r="SCI6" s="38"/>
      <c r="SCJ6" s="38"/>
      <c r="SCK6" s="38"/>
      <c r="SCL6" s="38"/>
      <c r="SCM6" s="38"/>
      <c r="SCN6" s="38"/>
      <c r="SCO6" s="38"/>
      <c r="SCP6" s="38"/>
      <c r="SCQ6" s="38"/>
      <c r="SCR6" s="38"/>
      <c r="SCS6" s="38"/>
      <c r="SCT6" s="38"/>
      <c r="SCU6" s="38"/>
      <c r="SCV6" s="38"/>
      <c r="SCW6" s="38"/>
      <c r="SCX6" s="38"/>
      <c r="SCY6" s="38"/>
      <c r="SCZ6" s="38"/>
      <c r="SDA6" s="38"/>
      <c r="SDB6" s="38"/>
      <c r="SDC6" s="38"/>
      <c r="SDD6" s="38"/>
      <c r="SDE6" s="38"/>
      <c r="SDF6" s="38"/>
      <c r="SDG6" s="38"/>
      <c r="SDH6" s="38"/>
      <c r="SDI6" s="38"/>
      <c r="SDJ6" s="38"/>
      <c r="SDK6" s="38"/>
      <c r="SDL6" s="38"/>
      <c r="SDM6" s="38"/>
      <c r="SDN6" s="38"/>
      <c r="SDO6" s="38"/>
      <c r="SDP6" s="38"/>
      <c r="SDQ6" s="38"/>
      <c r="SDR6" s="38"/>
      <c r="SDS6" s="38"/>
      <c r="SDT6" s="38"/>
      <c r="SDU6" s="38"/>
      <c r="SDV6" s="38"/>
      <c r="SDW6" s="38"/>
      <c r="SDX6" s="38"/>
      <c r="SDY6" s="38"/>
      <c r="SDZ6" s="38"/>
      <c r="SEA6" s="38"/>
      <c r="SEB6" s="38"/>
      <c r="SEC6" s="38"/>
      <c r="SED6" s="38"/>
      <c r="SEE6" s="38"/>
      <c r="SEF6" s="38"/>
      <c r="SEG6" s="38"/>
      <c r="SEH6" s="38"/>
      <c r="SEI6" s="38"/>
      <c r="SEJ6" s="38"/>
      <c r="SEK6" s="38"/>
      <c r="SEL6" s="38"/>
      <c r="SEM6" s="38"/>
      <c r="SEN6" s="38"/>
      <c r="SEO6" s="38"/>
      <c r="SEP6" s="38"/>
      <c r="SEQ6" s="38"/>
      <c r="SER6" s="38"/>
      <c r="SES6" s="38"/>
      <c r="SET6" s="38"/>
      <c r="SEU6" s="38"/>
      <c r="SEV6" s="38"/>
      <c r="SEW6" s="38"/>
      <c r="SEX6" s="38"/>
      <c r="SEY6" s="38"/>
      <c r="SEZ6" s="38"/>
      <c r="SFA6" s="38"/>
      <c r="SFB6" s="38"/>
      <c r="SFC6" s="38"/>
      <c r="SFD6" s="38"/>
      <c r="SFE6" s="38"/>
      <c r="SFF6" s="38"/>
      <c r="SFG6" s="38"/>
      <c r="SFH6" s="38"/>
      <c r="SFI6" s="38"/>
      <c r="SFJ6" s="38"/>
      <c r="SFK6" s="38"/>
      <c r="SFL6" s="38"/>
      <c r="SFM6" s="38"/>
      <c r="SFN6" s="38"/>
      <c r="SFO6" s="38"/>
      <c r="SFP6" s="38"/>
      <c r="SFQ6" s="38"/>
      <c r="SFR6" s="38"/>
      <c r="SFS6" s="38"/>
      <c r="SFT6" s="38"/>
      <c r="SFU6" s="38"/>
      <c r="SFV6" s="38"/>
      <c r="SFW6" s="38"/>
      <c r="SFX6" s="38"/>
      <c r="SFY6" s="38"/>
      <c r="SFZ6" s="38"/>
      <c r="SGA6" s="38"/>
      <c r="SGB6" s="38"/>
      <c r="SGC6" s="38"/>
      <c r="SGD6" s="38"/>
      <c r="SGE6" s="38"/>
      <c r="SGF6" s="38"/>
      <c r="SGG6" s="38"/>
      <c r="SGH6" s="38"/>
      <c r="SGI6" s="38"/>
      <c r="SGJ6" s="38"/>
      <c r="SGK6" s="38"/>
      <c r="SGL6" s="38"/>
      <c r="SGM6" s="38"/>
      <c r="SGN6" s="38"/>
      <c r="SGO6" s="38"/>
      <c r="SGP6" s="38"/>
      <c r="SGQ6" s="38"/>
      <c r="SGR6" s="38"/>
      <c r="SGS6" s="38"/>
      <c r="SGT6" s="38"/>
      <c r="SGU6" s="38"/>
      <c r="SGV6" s="38"/>
      <c r="SGW6" s="38"/>
      <c r="SGX6" s="38"/>
      <c r="SGY6" s="38"/>
      <c r="SGZ6" s="38"/>
      <c r="SHA6" s="38"/>
      <c r="SHB6" s="38"/>
      <c r="SHC6" s="38"/>
      <c r="SHD6" s="38"/>
      <c r="SHE6" s="38"/>
      <c r="SHF6" s="38"/>
      <c r="SHG6" s="38"/>
      <c r="SHH6" s="38"/>
      <c r="SHI6" s="38"/>
      <c r="SHJ6" s="38"/>
      <c r="SHK6" s="38"/>
      <c r="SHL6" s="38"/>
      <c r="SHM6" s="38"/>
      <c r="SHN6" s="38"/>
      <c r="SHO6" s="38"/>
      <c r="SHP6" s="38"/>
      <c r="SHQ6" s="38"/>
      <c r="SHR6" s="38"/>
      <c r="SHS6" s="38"/>
      <c r="SHT6" s="38"/>
      <c r="SHU6" s="38"/>
      <c r="SHV6" s="38"/>
      <c r="SHW6" s="38"/>
      <c r="SHX6" s="38"/>
      <c r="SHY6" s="38"/>
      <c r="SHZ6" s="38"/>
      <c r="SIA6" s="38"/>
      <c r="SIB6" s="38"/>
      <c r="SIC6" s="38"/>
      <c r="SID6" s="38"/>
      <c r="SIE6" s="38"/>
      <c r="SIF6" s="38"/>
      <c r="SIG6" s="38"/>
      <c r="SIH6" s="38"/>
      <c r="SII6" s="38"/>
      <c r="SIJ6" s="38"/>
      <c r="SIK6" s="38"/>
      <c r="SIL6" s="38"/>
      <c r="SIM6" s="38"/>
      <c r="SIN6" s="38"/>
      <c r="SIO6" s="38"/>
      <c r="SIP6" s="38"/>
      <c r="SIQ6" s="38"/>
      <c r="SIR6" s="38"/>
      <c r="SIS6" s="38"/>
      <c r="SIT6" s="38"/>
      <c r="SIU6" s="38"/>
      <c r="SIV6" s="38"/>
      <c r="SIW6" s="38"/>
      <c r="SIX6" s="38"/>
      <c r="SIY6" s="38"/>
      <c r="SIZ6" s="38"/>
      <c r="SJA6" s="38"/>
      <c r="SJB6" s="38"/>
      <c r="SJC6" s="38"/>
      <c r="SJD6" s="38"/>
      <c r="SJE6" s="38"/>
      <c r="SJF6" s="38"/>
      <c r="SJG6" s="38"/>
      <c r="SJH6" s="38"/>
      <c r="SJI6" s="38"/>
      <c r="SJJ6" s="38"/>
      <c r="SJK6" s="38"/>
      <c r="SJL6" s="38"/>
      <c r="SJM6" s="38"/>
      <c r="SJN6" s="38"/>
      <c r="SJO6" s="38"/>
      <c r="SJP6" s="38"/>
      <c r="SJQ6" s="38"/>
      <c r="SJR6" s="38"/>
      <c r="SJS6" s="38"/>
      <c r="SJT6" s="38"/>
      <c r="SJU6" s="38"/>
      <c r="SJV6" s="38"/>
      <c r="SJW6" s="38"/>
      <c r="SJX6" s="38"/>
      <c r="SJY6" s="38"/>
      <c r="SJZ6" s="38"/>
      <c r="SKA6" s="38"/>
      <c r="SKB6" s="38"/>
      <c r="SKC6" s="38"/>
      <c r="SKD6" s="38"/>
      <c r="SKE6" s="38"/>
      <c r="SKF6" s="38"/>
      <c r="SKG6" s="38"/>
      <c r="SKH6" s="38"/>
      <c r="SKI6" s="38"/>
      <c r="SKJ6" s="38"/>
      <c r="SKK6" s="38"/>
      <c r="SKL6" s="38"/>
      <c r="SKM6" s="38"/>
      <c r="SKN6" s="38"/>
      <c r="SKO6" s="38"/>
      <c r="SKP6" s="38"/>
      <c r="SKQ6" s="38"/>
      <c r="SKR6" s="38"/>
      <c r="SKS6" s="38"/>
      <c r="SKT6" s="38"/>
      <c r="SKU6" s="38"/>
      <c r="SKV6" s="38"/>
      <c r="SKW6" s="38"/>
      <c r="SKX6" s="38"/>
      <c r="SKY6" s="38"/>
      <c r="SKZ6" s="38"/>
      <c r="SLA6" s="38"/>
      <c r="SLB6" s="38"/>
      <c r="SLC6" s="38"/>
      <c r="SLD6" s="38"/>
      <c r="SLE6" s="38"/>
      <c r="SLF6" s="38"/>
      <c r="SLG6" s="38"/>
      <c r="SLH6" s="38"/>
      <c r="SLI6" s="38"/>
      <c r="SLJ6" s="38"/>
      <c r="SLK6" s="38"/>
      <c r="SLL6" s="38"/>
      <c r="SLM6" s="38"/>
      <c r="SLN6" s="38"/>
      <c r="SLO6" s="38"/>
      <c r="SLP6" s="38"/>
      <c r="SLQ6" s="38"/>
      <c r="SLR6" s="38"/>
      <c r="SLS6" s="38"/>
      <c r="SLT6" s="38"/>
      <c r="SLU6" s="38"/>
      <c r="SLV6" s="38"/>
      <c r="SLW6" s="38"/>
      <c r="SLX6" s="38"/>
      <c r="SLY6" s="38"/>
      <c r="SLZ6" s="38"/>
      <c r="SMA6" s="38"/>
      <c r="SMB6" s="38"/>
      <c r="SMC6" s="38"/>
      <c r="SMD6" s="38"/>
      <c r="SME6" s="38"/>
      <c r="SMF6" s="38"/>
      <c r="SMG6" s="38"/>
      <c r="SMH6" s="38"/>
      <c r="SMI6" s="38"/>
      <c r="SMJ6" s="38"/>
      <c r="SMK6" s="38"/>
      <c r="SML6" s="38"/>
      <c r="SMM6" s="38"/>
      <c r="SMN6" s="38"/>
      <c r="SMO6" s="38"/>
      <c r="SMP6" s="38"/>
      <c r="SMQ6" s="38"/>
      <c r="SMR6" s="38"/>
      <c r="SMS6" s="38"/>
      <c r="SMT6" s="38"/>
      <c r="SMU6" s="38"/>
      <c r="SMV6" s="38"/>
      <c r="SMW6" s="38"/>
      <c r="SMX6" s="38"/>
      <c r="SMY6" s="38"/>
      <c r="SMZ6" s="38"/>
      <c r="SNA6" s="38"/>
      <c r="SNB6" s="38"/>
      <c r="SNC6" s="38"/>
      <c r="SND6" s="38"/>
      <c r="SNE6" s="38"/>
      <c r="SNF6" s="38"/>
      <c r="SNG6" s="38"/>
      <c r="SNH6" s="38"/>
      <c r="SNI6" s="38"/>
      <c r="SNJ6" s="38"/>
      <c r="SNK6" s="38"/>
      <c r="SNL6" s="38"/>
      <c r="SNM6" s="38"/>
      <c r="SNN6" s="38"/>
      <c r="SNO6" s="38"/>
      <c r="SNP6" s="38"/>
      <c r="SNQ6" s="38"/>
      <c r="SNR6" s="38"/>
      <c r="SNS6" s="38"/>
      <c r="SNT6" s="38"/>
      <c r="SNU6" s="38"/>
      <c r="SNV6" s="38"/>
      <c r="SNW6" s="38"/>
      <c r="SNX6" s="38"/>
      <c r="SNY6" s="38"/>
      <c r="SNZ6" s="38"/>
      <c r="SOA6" s="38"/>
      <c r="SOB6" s="38"/>
      <c r="SOC6" s="38"/>
      <c r="SOD6" s="38"/>
      <c r="SOE6" s="38"/>
      <c r="SOF6" s="38"/>
      <c r="SOG6" s="38"/>
      <c r="SOH6" s="38"/>
      <c r="SOI6" s="38"/>
      <c r="SOJ6" s="38"/>
      <c r="SOK6" s="38"/>
      <c r="SOL6" s="38"/>
      <c r="SOM6" s="38"/>
      <c r="SON6" s="38"/>
      <c r="SOO6" s="38"/>
      <c r="SOP6" s="38"/>
      <c r="SOQ6" s="38"/>
      <c r="SOR6" s="38"/>
      <c r="SOS6" s="38"/>
      <c r="SOT6" s="38"/>
      <c r="SOU6" s="38"/>
      <c r="SOV6" s="38"/>
      <c r="SOW6" s="38"/>
      <c r="SOX6" s="38"/>
      <c r="SOY6" s="38"/>
      <c r="SOZ6" s="38"/>
      <c r="SPA6" s="38"/>
      <c r="SPB6" s="38"/>
      <c r="SPC6" s="38"/>
      <c r="SPD6" s="38"/>
      <c r="SPE6" s="38"/>
      <c r="SPF6" s="38"/>
      <c r="SPG6" s="38"/>
      <c r="SPH6" s="38"/>
      <c r="SPI6" s="38"/>
      <c r="SPJ6" s="38"/>
      <c r="SPK6" s="38"/>
      <c r="SPL6" s="38"/>
      <c r="SPM6" s="38"/>
      <c r="SPN6" s="38"/>
      <c r="SPO6" s="38"/>
      <c r="SPP6" s="38"/>
      <c r="SPQ6" s="38"/>
      <c r="SPR6" s="38"/>
      <c r="SPS6" s="38"/>
      <c r="SPT6" s="38"/>
      <c r="SPU6" s="38"/>
      <c r="SPV6" s="38"/>
      <c r="SPW6" s="38"/>
      <c r="SPX6" s="38"/>
      <c r="SPY6" s="38"/>
      <c r="SPZ6" s="38"/>
      <c r="SQA6" s="38"/>
      <c r="SQB6" s="38"/>
      <c r="SQC6" s="38"/>
      <c r="SQD6" s="38"/>
      <c r="SQE6" s="38"/>
      <c r="SQF6" s="38"/>
      <c r="SQG6" s="38"/>
      <c r="SQH6" s="38"/>
      <c r="SQI6" s="38"/>
      <c r="SQJ6" s="38"/>
      <c r="SQK6" s="38"/>
      <c r="SQL6" s="38"/>
      <c r="SQM6" s="38"/>
      <c r="SQN6" s="38"/>
      <c r="SQO6" s="38"/>
      <c r="SQP6" s="38"/>
      <c r="SQQ6" s="38"/>
      <c r="SQR6" s="38"/>
      <c r="SQS6" s="38"/>
      <c r="SQT6" s="38"/>
      <c r="SQU6" s="38"/>
      <c r="SQV6" s="38"/>
      <c r="SQW6" s="38"/>
      <c r="SQX6" s="38"/>
      <c r="SQY6" s="38"/>
      <c r="SQZ6" s="38"/>
      <c r="SRA6" s="38"/>
      <c r="SRB6" s="38"/>
      <c r="SRC6" s="38"/>
      <c r="SRD6" s="38"/>
      <c r="SRE6" s="38"/>
      <c r="SRF6" s="38"/>
      <c r="SRG6" s="38"/>
      <c r="SRH6" s="38"/>
      <c r="SRI6" s="38"/>
      <c r="SRJ6" s="38"/>
      <c r="SRK6" s="38"/>
      <c r="SRL6" s="38"/>
      <c r="SRM6" s="38"/>
      <c r="SRN6" s="38"/>
      <c r="SRO6" s="38"/>
      <c r="SRP6" s="38"/>
      <c r="SRQ6" s="38"/>
      <c r="SRR6" s="38"/>
      <c r="SRS6" s="38"/>
      <c r="SRT6" s="38"/>
      <c r="SRU6" s="38"/>
      <c r="SRV6" s="38"/>
      <c r="SRW6" s="38"/>
      <c r="SRX6" s="38"/>
      <c r="SRY6" s="38"/>
      <c r="SRZ6" s="38"/>
      <c r="SSA6" s="38"/>
      <c r="SSB6" s="38"/>
      <c r="SSC6" s="38"/>
      <c r="SSD6" s="38"/>
      <c r="SSE6" s="38"/>
      <c r="SSF6" s="38"/>
      <c r="SSG6" s="38"/>
      <c r="SSH6" s="38"/>
      <c r="SSI6" s="38"/>
      <c r="SSJ6" s="38"/>
      <c r="SSK6" s="38"/>
      <c r="SSL6" s="38"/>
      <c r="SSM6" s="38"/>
      <c r="SSN6" s="38"/>
      <c r="SSO6" s="38"/>
      <c r="SSP6" s="38"/>
      <c r="SSQ6" s="38"/>
      <c r="SSR6" s="38"/>
      <c r="SSS6" s="38"/>
      <c r="SST6" s="38"/>
      <c r="SSU6" s="38"/>
      <c r="SSV6" s="38"/>
      <c r="SSW6" s="38"/>
      <c r="SSX6" s="38"/>
      <c r="SSY6" s="38"/>
      <c r="SSZ6" s="38"/>
      <c r="STA6" s="38"/>
      <c r="STB6" s="38"/>
      <c r="STC6" s="38"/>
      <c r="STD6" s="38"/>
      <c r="STE6" s="38"/>
      <c r="STF6" s="38"/>
      <c r="STG6" s="38"/>
      <c r="STH6" s="38"/>
      <c r="STI6" s="38"/>
      <c r="STJ6" s="38"/>
      <c r="STK6" s="38"/>
      <c r="STL6" s="38"/>
      <c r="STM6" s="38"/>
      <c r="STN6" s="38"/>
      <c r="STO6" s="38"/>
      <c r="STP6" s="38"/>
      <c r="STQ6" s="38"/>
      <c r="STR6" s="38"/>
      <c r="STS6" s="38"/>
      <c r="STT6" s="38"/>
      <c r="STU6" s="38"/>
      <c r="STV6" s="38"/>
      <c r="STW6" s="38"/>
      <c r="STX6" s="38"/>
      <c r="STY6" s="38"/>
      <c r="STZ6" s="38"/>
      <c r="SUA6" s="38"/>
      <c r="SUB6" s="38"/>
      <c r="SUC6" s="38"/>
      <c r="SUD6" s="38"/>
      <c r="SUE6" s="38"/>
      <c r="SUF6" s="38"/>
      <c r="SUG6" s="38"/>
      <c r="SUH6" s="38"/>
      <c r="SUI6" s="38"/>
      <c r="SUJ6" s="38"/>
      <c r="SUK6" s="38"/>
      <c r="SUL6" s="38"/>
      <c r="SUM6" s="38"/>
      <c r="SUN6" s="38"/>
      <c r="SUO6" s="38"/>
      <c r="SUP6" s="38"/>
      <c r="SUQ6" s="38"/>
      <c r="SUR6" s="38"/>
      <c r="SUS6" s="38"/>
      <c r="SUT6" s="38"/>
      <c r="SUU6" s="38"/>
      <c r="SUV6" s="38"/>
      <c r="SUW6" s="38"/>
      <c r="SUX6" s="38"/>
      <c r="SUY6" s="38"/>
      <c r="SUZ6" s="38"/>
      <c r="SVA6" s="38"/>
      <c r="SVB6" s="38"/>
      <c r="SVC6" s="38"/>
      <c r="SVD6" s="38"/>
      <c r="SVE6" s="38"/>
      <c r="SVF6" s="38"/>
      <c r="SVG6" s="38"/>
      <c r="SVH6" s="38"/>
      <c r="SVI6" s="38"/>
      <c r="SVJ6" s="38"/>
      <c r="SVK6" s="38"/>
      <c r="SVL6" s="38"/>
      <c r="SVM6" s="38"/>
      <c r="SVN6" s="38"/>
      <c r="SVO6" s="38"/>
      <c r="SVP6" s="38"/>
      <c r="SVQ6" s="38"/>
      <c r="SVR6" s="38"/>
      <c r="SVS6" s="38"/>
      <c r="SVT6" s="38"/>
      <c r="SVU6" s="38"/>
      <c r="SVV6" s="38"/>
      <c r="SVW6" s="38"/>
      <c r="SVX6" s="38"/>
      <c r="SVY6" s="38"/>
      <c r="SVZ6" s="38"/>
      <c r="SWA6" s="38"/>
      <c r="SWB6" s="38"/>
      <c r="SWC6" s="38"/>
      <c r="SWD6" s="38"/>
      <c r="SWE6" s="38"/>
      <c r="SWF6" s="38"/>
      <c r="SWG6" s="38"/>
      <c r="SWH6" s="38"/>
      <c r="SWI6" s="38"/>
      <c r="SWJ6" s="38"/>
      <c r="SWK6" s="38"/>
      <c r="SWL6" s="38"/>
      <c r="SWM6" s="38"/>
      <c r="SWN6" s="38"/>
      <c r="SWO6" s="38"/>
      <c r="SWP6" s="38"/>
      <c r="SWQ6" s="38"/>
      <c r="SWR6" s="38"/>
      <c r="SWS6" s="38"/>
      <c r="SWT6" s="38"/>
      <c r="SWU6" s="38"/>
      <c r="SWV6" s="38"/>
      <c r="SWW6" s="38"/>
      <c r="SWX6" s="38"/>
      <c r="SWY6" s="38"/>
      <c r="SWZ6" s="38"/>
      <c r="SXA6" s="38"/>
      <c r="SXB6" s="38"/>
      <c r="SXC6" s="38"/>
      <c r="SXD6" s="38"/>
      <c r="SXE6" s="38"/>
      <c r="SXF6" s="38"/>
      <c r="SXG6" s="38"/>
      <c r="SXH6" s="38"/>
      <c r="SXI6" s="38"/>
      <c r="SXJ6" s="38"/>
      <c r="SXK6" s="38"/>
      <c r="SXL6" s="38"/>
      <c r="SXM6" s="38"/>
      <c r="SXN6" s="38"/>
      <c r="SXO6" s="38"/>
      <c r="SXP6" s="38"/>
      <c r="SXQ6" s="38"/>
      <c r="SXR6" s="38"/>
      <c r="SXS6" s="38"/>
      <c r="SXT6" s="38"/>
      <c r="SXU6" s="38"/>
      <c r="SXV6" s="38"/>
      <c r="SXW6" s="38"/>
      <c r="SXX6" s="38"/>
      <c r="SXY6" s="38"/>
      <c r="SXZ6" s="38"/>
      <c r="SYA6" s="38"/>
      <c r="SYB6" s="38"/>
      <c r="SYC6" s="38"/>
      <c r="SYD6" s="38"/>
      <c r="SYE6" s="38"/>
      <c r="SYF6" s="38"/>
      <c r="SYG6" s="38"/>
      <c r="SYH6" s="38"/>
      <c r="SYI6" s="38"/>
      <c r="SYJ6" s="38"/>
      <c r="SYK6" s="38"/>
      <c r="SYL6" s="38"/>
      <c r="SYM6" s="38"/>
      <c r="SYN6" s="38"/>
      <c r="SYO6" s="38"/>
      <c r="SYP6" s="38"/>
      <c r="SYQ6" s="38"/>
      <c r="SYR6" s="38"/>
      <c r="SYS6" s="38"/>
      <c r="SYT6" s="38"/>
      <c r="SYU6" s="38"/>
      <c r="SYV6" s="38"/>
      <c r="SYW6" s="38"/>
      <c r="SYX6" s="38"/>
      <c r="SYY6" s="38"/>
      <c r="SYZ6" s="38"/>
      <c r="SZA6" s="38"/>
      <c r="SZB6" s="38"/>
      <c r="SZC6" s="38"/>
      <c r="SZD6" s="38"/>
      <c r="SZE6" s="38"/>
      <c r="SZF6" s="38"/>
      <c r="SZG6" s="38"/>
      <c r="SZH6" s="38"/>
      <c r="SZI6" s="38"/>
      <c r="SZJ6" s="38"/>
      <c r="SZK6" s="38"/>
      <c r="SZL6" s="38"/>
      <c r="SZM6" s="38"/>
      <c r="SZN6" s="38"/>
      <c r="SZO6" s="38"/>
      <c r="SZP6" s="38"/>
      <c r="SZQ6" s="38"/>
      <c r="SZR6" s="38"/>
      <c r="SZS6" s="38"/>
      <c r="SZT6" s="38"/>
      <c r="SZU6" s="38"/>
      <c r="SZV6" s="38"/>
      <c r="SZW6" s="38"/>
      <c r="SZX6" s="38"/>
      <c r="SZY6" s="38"/>
      <c r="SZZ6" s="38"/>
      <c r="TAA6" s="38"/>
      <c r="TAB6" s="38"/>
      <c r="TAC6" s="38"/>
      <c r="TAD6" s="38"/>
      <c r="TAE6" s="38"/>
      <c r="TAF6" s="38"/>
      <c r="TAG6" s="38"/>
      <c r="TAH6" s="38"/>
      <c r="TAI6" s="38"/>
      <c r="TAJ6" s="38"/>
      <c r="TAK6" s="38"/>
      <c r="TAL6" s="38"/>
      <c r="TAM6" s="38"/>
      <c r="TAN6" s="38"/>
      <c r="TAO6" s="38"/>
      <c r="TAP6" s="38"/>
      <c r="TAQ6" s="38"/>
      <c r="TAR6" s="38"/>
      <c r="TAS6" s="38"/>
      <c r="TAT6" s="38"/>
      <c r="TAU6" s="38"/>
      <c r="TAV6" s="38"/>
      <c r="TAW6" s="38"/>
      <c r="TAX6" s="38"/>
      <c r="TAY6" s="38"/>
      <c r="TAZ6" s="38"/>
      <c r="TBA6" s="38"/>
      <c r="TBB6" s="38"/>
      <c r="TBC6" s="38"/>
      <c r="TBD6" s="38"/>
      <c r="TBE6" s="38"/>
      <c r="TBF6" s="38"/>
      <c r="TBG6" s="38"/>
      <c r="TBH6" s="38"/>
      <c r="TBI6" s="38"/>
      <c r="TBJ6" s="38"/>
      <c r="TBK6" s="38"/>
      <c r="TBL6" s="38"/>
      <c r="TBM6" s="38"/>
      <c r="TBN6" s="38"/>
      <c r="TBO6" s="38"/>
      <c r="TBP6" s="38"/>
      <c r="TBQ6" s="38"/>
      <c r="TBR6" s="38"/>
      <c r="TBS6" s="38"/>
      <c r="TBT6" s="38"/>
      <c r="TBU6" s="38"/>
      <c r="TBV6" s="38"/>
      <c r="TBW6" s="38"/>
      <c r="TBX6" s="38"/>
      <c r="TBY6" s="38"/>
      <c r="TBZ6" s="38"/>
      <c r="TCA6" s="38"/>
      <c r="TCB6" s="38"/>
      <c r="TCC6" s="38"/>
      <c r="TCD6" s="38"/>
      <c r="TCE6" s="38"/>
      <c r="TCF6" s="38"/>
      <c r="TCG6" s="38"/>
      <c r="TCH6" s="38"/>
      <c r="TCI6" s="38"/>
      <c r="TCJ6" s="38"/>
      <c r="TCK6" s="38"/>
      <c r="TCL6" s="38"/>
      <c r="TCM6" s="38"/>
      <c r="TCN6" s="38"/>
      <c r="TCO6" s="38"/>
      <c r="TCP6" s="38"/>
      <c r="TCQ6" s="38"/>
      <c r="TCR6" s="38"/>
      <c r="TCS6" s="38"/>
      <c r="TCT6" s="38"/>
      <c r="TCU6" s="38"/>
      <c r="TCV6" s="38"/>
      <c r="TCW6" s="38"/>
      <c r="TCX6" s="38"/>
      <c r="TCY6" s="38"/>
      <c r="TCZ6" s="38"/>
      <c r="TDA6" s="38"/>
      <c r="TDB6" s="38"/>
      <c r="TDC6" s="38"/>
      <c r="TDD6" s="38"/>
      <c r="TDE6" s="38"/>
      <c r="TDF6" s="38"/>
      <c r="TDG6" s="38"/>
      <c r="TDH6" s="38"/>
      <c r="TDI6" s="38"/>
      <c r="TDJ6" s="38"/>
      <c r="TDK6" s="38"/>
      <c r="TDL6" s="38"/>
      <c r="TDM6" s="38"/>
      <c r="TDN6" s="38"/>
      <c r="TDO6" s="38"/>
      <c r="TDP6" s="38"/>
      <c r="TDQ6" s="38"/>
      <c r="TDR6" s="38"/>
      <c r="TDS6" s="38"/>
      <c r="TDT6" s="38"/>
      <c r="TDU6" s="38"/>
      <c r="TDV6" s="38"/>
      <c r="TDW6" s="38"/>
      <c r="TDX6" s="38"/>
      <c r="TDY6" s="38"/>
      <c r="TDZ6" s="38"/>
      <c r="TEA6" s="38"/>
      <c r="TEB6" s="38"/>
      <c r="TEC6" s="38"/>
      <c r="TED6" s="38"/>
      <c r="TEE6" s="38"/>
      <c r="TEF6" s="38"/>
      <c r="TEG6" s="38"/>
      <c r="TEH6" s="38"/>
      <c r="TEI6" s="38"/>
      <c r="TEJ6" s="38"/>
      <c r="TEK6" s="38"/>
      <c r="TEL6" s="38"/>
      <c r="TEM6" s="38"/>
      <c r="TEN6" s="38"/>
      <c r="TEO6" s="38"/>
      <c r="TEP6" s="38"/>
      <c r="TEQ6" s="38"/>
      <c r="TER6" s="38"/>
      <c r="TES6" s="38"/>
      <c r="TET6" s="38"/>
      <c r="TEU6" s="38"/>
      <c r="TEV6" s="38"/>
      <c r="TEW6" s="38"/>
      <c r="TEX6" s="38"/>
      <c r="TEY6" s="38"/>
      <c r="TEZ6" s="38"/>
      <c r="TFA6" s="38"/>
      <c r="TFB6" s="38"/>
      <c r="TFC6" s="38"/>
      <c r="TFD6" s="38"/>
      <c r="TFE6" s="38"/>
      <c r="TFF6" s="38"/>
      <c r="TFG6" s="38"/>
      <c r="TFH6" s="38"/>
      <c r="TFI6" s="38"/>
      <c r="TFJ6" s="38"/>
      <c r="TFK6" s="38"/>
      <c r="TFL6" s="38"/>
      <c r="TFM6" s="38"/>
      <c r="TFN6" s="38"/>
      <c r="TFO6" s="38"/>
      <c r="TFP6" s="38"/>
      <c r="TFQ6" s="38"/>
      <c r="TFR6" s="38"/>
      <c r="TFS6" s="38"/>
      <c r="TFT6" s="38"/>
      <c r="TFU6" s="38"/>
      <c r="TFV6" s="38"/>
      <c r="TFW6" s="38"/>
      <c r="TFX6" s="38"/>
      <c r="TFY6" s="38"/>
      <c r="TFZ6" s="38"/>
      <c r="TGA6" s="38"/>
      <c r="TGB6" s="38"/>
      <c r="TGC6" s="38"/>
      <c r="TGD6" s="38"/>
      <c r="TGE6" s="38"/>
      <c r="TGF6" s="38"/>
      <c r="TGG6" s="38"/>
      <c r="TGH6" s="38"/>
      <c r="TGI6" s="38"/>
      <c r="TGJ6" s="38"/>
      <c r="TGK6" s="38"/>
      <c r="TGL6" s="38"/>
      <c r="TGM6" s="38"/>
      <c r="TGN6" s="38"/>
      <c r="TGO6" s="38"/>
      <c r="TGP6" s="38"/>
      <c r="TGQ6" s="38"/>
      <c r="TGR6" s="38"/>
      <c r="TGS6" s="38"/>
      <c r="TGT6" s="38"/>
      <c r="TGU6" s="38"/>
      <c r="TGV6" s="38"/>
      <c r="TGW6" s="38"/>
      <c r="TGX6" s="38"/>
      <c r="TGY6" s="38"/>
      <c r="TGZ6" s="38"/>
      <c r="THA6" s="38"/>
      <c r="THB6" s="38"/>
      <c r="THC6" s="38"/>
      <c r="THD6" s="38"/>
      <c r="THE6" s="38"/>
      <c r="THF6" s="38"/>
      <c r="THG6" s="38"/>
      <c r="THH6" s="38"/>
      <c r="THI6" s="38"/>
      <c r="THJ6" s="38"/>
      <c r="THK6" s="38"/>
      <c r="THL6" s="38"/>
      <c r="THM6" s="38"/>
      <c r="THN6" s="38"/>
      <c r="THO6" s="38"/>
      <c r="THP6" s="38"/>
      <c r="THQ6" s="38"/>
      <c r="THR6" s="38"/>
      <c r="THS6" s="38"/>
      <c r="THT6" s="38"/>
      <c r="THU6" s="38"/>
      <c r="THV6" s="38"/>
      <c r="THW6" s="38"/>
      <c r="THX6" s="38"/>
      <c r="THY6" s="38"/>
      <c r="THZ6" s="38"/>
      <c r="TIA6" s="38"/>
      <c r="TIB6" s="38"/>
      <c r="TIC6" s="38"/>
      <c r="TID6" s="38"/>
      <c r="TIE6" s="38"/>
      <c r="TIF6" s="38"/>
      <c r="TIG6" s="38"/>
      <c r="TIH6" s="38"/>
      <c r="TII6" s="38"/>
      <c r="TIJ6" s="38"/>
      <c r="TIK6" s="38"/>
      <c r="TIL6" s="38"/>
      <c r="TIM6" s="38"/>
      <c r="TIN6" s="38"/>
      <c r="TIO6" s="38"/>
      <c r="TIP6" s="38"/>
      <c r="TIQ6" s="38"/>
      <c r="TIR6" s="38"/>
      <c r="TIS6" s="38"/>
      <c r="TIT6" s="38"/>
      <c r="TIU6" s="38"/>
      <c r="TIV6" s="38"/>
      <c r="TIW6" s="38"/>
      <c r="TIX6" s="38"/>
      <c r="TIY6" s="38"/>
      <c r="TIZ6" s="38"/>
      <c r="TJA6" s="38"/>
      <c r="TJB6" s="38"/>
      <c r="TJC6" s="38"/>
      <c r="TJD6" s="38"/>
      <c r="TJE6" s="38"/>
      <c r="TJF6" s="38"/>
      <c r="TJG6" s="38"/>
      <c r="TJH6" s="38"/>
      <c r="TJI6" s="38"/>
      <c r="TJJ6" s="38"/>
      <c r="TJK6" s="38"/>
      <c r="TJL6" s="38"/>
      <c r="TJM6" s="38"/>
      <c r="TJN6" s="38"/>
      <c r="TJO6" s="38"/>
      <c r="TJP6" s="38"/>
      <c r="TJQ6" s="38"/>
      <c r="TJR6" s="38"/>
      <c r="TJS6" s="38"/>
      <c r="TJT6" s="38"/>
      <c r="TJU6" s="38"/>
      <c r="TJV6" s="38"/>
      <c r="TJW6" s="38"/>
      <c r="TJX6" s="38"/>
      <c r="TJY6" s="38"/>
      <c r="TJZ6" s="38"/>
      <c r="TKA6" s="38"/>
      <c r="TKB6" s="38"/>
      <c r="TKC6" s="38"/>
      <c r="TKD6" s="38"/>
      <c r="TKE6" s="38"/>
      <c r="TKF6" s="38"/>
      <c r="TKG6" s="38"/>
      <c r="TKH6" s="38"/>
      <c r="TKI6" s="38"/>
      <c r="TKJ6" s="38"/>
      <c r="TKK6" s="38"/>
      <c r="TKL6" s="38"/>
      <c r="TKM6" s="38"/>
      <c r="TKN6" s="38"/>
      <c r="TKO6" s="38"/>
      <c r="TKP6" s="38"/>
      <c r="TKQ6" s="38"/>
      <c r="TKR6" s="38"/>
      <c r="TKS6" s="38"/>
      <c r="TKT6" s="38"/>
      <c r="TKU6" s="38"/>
      <c r="TKV6" s="38"/>
      <c r="TKW6" s="38"/>
      <c r="TKX6" s="38"/>
      <c r="TKY6" s="38"/>
      <c r="TKZ6" s="38"/>
      <c r="TLA6" s="38"/>
      <c r="TLB6" s="38"/>
      <c r="TLC6" s="38"/>
      <c r="TLD6" s="38"/>
      <c r="TLE6" s="38"/>
      <c r="TLF6" s="38"/>
      <c r="TLG6" s="38"/>
      <c r="TLH6" s="38"/>
      <c r="TLI6" s="38"/>
      <c r="TLJ6" s="38"/>
      <c r="TLK6" s="38"/>
      <c r="TLL6" s="38"/>
      <c r="TLM6" s="38"/>
      <c r="TLN6" s="38"/>
      <c r="TLO6" s="38"/>
      <c r="TLP6" s="38"/>
      <c r="TLQ6" s="38"/>
      <c r="TLR6" s="38"/>
      <c r="TLS6" s="38"/>
      <c r="TLT6" s="38"/>
      <c r="TLU6" s="38"/>
      <c r="TLV6" s="38"/>
      <c r="TLW6" s="38"/>
      <c r="TLX6" s="38"/>
      <c r="TLY6" s="38"/>
      <c r="TLZ6" s="38"/>
      <c r="TMA6" s="38"/>
      <c r="TMB6" s="38"/>
      <c r="TMC6" s="38"/>
      <c r="TMD6" s="38"/>
      <c r="TME6" s="38"/>
      <c r="TMF6" s="38"/>
      <c r="TMG6" s="38"/>
      <c r="TMH6" s="38"/>
      <c r="TMI6" s="38"/>
      <c r="TMJ6" s="38"/>
      <c r="TMK6" s="38"/>
      <c r="TML6" s="38"/>
      <c r="TMM6" s="38"/>
      <c r="TMN6" s="38"/>
      <c r="TMO6" s="38"/>
      <c r="TMP6" s="38"/>
      <c r="TMQ6" s="38"/>
      <c r="TMR6" s="38"/>
      <c r="TMS6" s="38"/>
      <c r="TMT6" s="38"/>
      <c r="TMU6" s="38"/>
      <c r="TMV6" s="38"/>
      <c r="TMW6" s="38"/>
      <c r="TMX6" s="38"/>
      <c r="TMY6" s="38"/>
      <c r="TMZ6" s="38"/>
      <c r="TNA6" s="38"/>
      <c r="TNB6" s="38"/>
      <c r="TNC6" s="38"/>
      <c r="TND6" s="38"/>
      <c r="TNE6" s="38"/>
      <c r="TNF6" s="38"/>
      <c r="TNG6" s="38"/>
      <c r="TNH6" s="38"/>
      <c r="TNI6" s="38"/>
      <c r="TNJ6" s="38"/>
      <c r="TNK6" s="38"/>
      <c r="TNL6" s="38"/>
      <c r="TNM6" s="38"/>
      <c r="TNN6" s="38"/>
      <c r="TNO6" s="38"/>
      <c r="TNP6" s="38"/>
      <c r="TNQ6" s="38"/>
      <c r="TNR6" s="38"/>
      <c r="TNS6" s="38"/>
      <c r="TNT6" s="38"/>
      <c r="TNU6" s="38"/>
      <c r="TNV6" s="38"/>
      <c r="TNW6" s="38"/>
      <c r="TNX6" s="38"/>
      <c r="TNY6" s="38"/>
      <c r="TNZ6" s="38"/>
      <c r="TOA6" s="38"/>
      <c r="TOB6" s="38"/>
      <c r="TOC6" s="38"/>
      <c r="TOD6" s="38"/>
      <c r="TOE6" s="38"/>
      <c r="TOF6" s="38"/>
      <c r="TOG6" s="38"/>
      <c r="TOH6" s="38"/>
      <c r="TOI6" s="38"/>
      <c r="TOJ6" s="38"/>
      <c r="TOK6" s="38"/>
      <c r="TOL6" s="38"/>
      <c r="TOM6" s="38"/>
      <c r="TON6" s="38"/>
      <c r="TOO6" s="38"/>
      <c r="TOP6" s="38"/>
      <c r="TOQ6" s="38"/>
      <c r="TOR6" s="38"/>
      <c r="TOS6" s="38"/>
      <c r="TOT6" s="38"/>
      <c r="TOU6" s="38"/>
      <c r="TOV6" s="38"/>
      <c r="TOW6" s="38"/>
      <c r="TOX6" s="38"/>
      <c r="TOY6" s="38"/>
      <c r="TOZ6" s="38"/>
      <c r="TPA6" s="38"/>
      <c r="TPB6" s="38"/>
      <c r="TPC6" s="38"/>
      <c r="TPD6" s="38"/>
      <c r="TPE6" s="38"/>
      <c r="TPF6" s="38"/>
      <c r="TPG6" s="38"/>
      <c r="TPH6" s="38"/>
      <c r="TPI6" s="38"/>
      <c r="TPJ6" s="38"/>
      <c r="TPK6" s="38"/>
      <c r="TPL6" s="38"/>
      <c r="TPM6" s="38"/>
      <c r="TPN6" s="38"/>
      <c r="TPO6" s="38"/>
      <c r="TPP6" s="38"/>
      <c r="TPQ6" s="38"/>
      <c r="TPR6" s="38"/>
      <c r="TPS6" s="38"/>
      <c r="TPT6" s="38"/>
      <c r="TPU6" s="38"/>
      <c r="TPV6" s="38"/>
      <c r="TPW6" s="38"/>
      <c r="TPX6" s="38"/>
      <c r="TPY6" s="38"/>
      <c r="TPZ6" s="38"/>
      <c r="TQA6" s="38"/>
      <c r="TQB6" s="38"/>
      <c r="TQC6" s="38"/>
      <c r="TQD6" s="38"/>
      <c r="TQE6" s="38"/>
      <c r="TQF6" s="38"/>
      <c r="TQG6" s="38"/>
      <c r="TQH6" s="38"/>
      <c r="TQI6" s="38"/>
      <c r="TQJ6" s="38"/>
      <c r="TQK6" s="38"/>
      <c r="TQL6" s="38"/>
      <c r="TQM6" s="38"/>
      <c r="TQN6" s="38"/>
      <c r="TQO6" s="38"/>
      <c r="TQP6" s="38"/>
      <c r="TQQ6" s="38"/>
      <c r="TQR6" s="38"/>
      <c r="TQS6" s="38"/>
      <c r="TQT6" s="38"/>
      <c r="TQU6" s="38"/>
      <c r="TQV6" s="38"/>
      <c r="TQW6" s="38"/>
      <c r="TQX6" s="38"/>
      <c r="TQY6" s="38"/>
      <c r="TQZ6" s="38"/>
      <c r="TRA6" s="38"/>
      <c r="TRB6" s="38"/>
      <c r="TRC6" s="38"/>
      <c r="TRD6" s="38"/>
      <c r="TRE6" s="38"/>
      <c r="TRF6" s="38"/>
      <c r="TRG6" s="38"/>
      <c r="TRH6" s="38"/>
      <c r="TRI6" s="38"/>
      <c r="TRJ6" s="38"/>
      <c r="TRK6" s="38"/>
      <c r="TRL6" s="38"/>
      <c r="TRM6" s="38"/>
      <c r="TRN6" s="38"/>
      <c r="TRO6" s="38"/>
      <c r="TRP6" s="38"/>
      <c r="TRQ6" s="38"/>
      <c r="TRR6" s="38"/>
      <c r="TRS6" s="38"/>
      <c r="TRT6" s="38"/>
      <c r="TRU6" s="38"/>
      <c r="TRV6" s="38"/>
      <c r="TRW6" s="38"/>
      <c r="TRX6" s="38"/>
      <c r="TRY6" s="38"/>
      <c r="TRZ6" s="38"/>
      <c r="TSA6" s="38"/>
      <c r="TSB6" s="38"/>
      <c r="TSC6" s="38"/>
      <c r="TSD6" s="38"/>
      <c r="TSE6" s="38"/>
      <c r="TSF6" s="38"/>
      <c r="TSG6" s="38"/>
      <c r="TSH6" s="38"/>
      <c r="TSI6" s="38"/>
      <c r="TSJ6" s="38"/>
      <c r="TSK6" s="38"/>
      <c r="TSL6" s="38"/>
      <c r="TSM6" s="38"/>
      <c r="TSN6" s="38"/>
      <c r="TSO6" s="38"/>
      <c r="TSP6" s="38"/>
      <c r="TSQ6" s="38"/>
      <c r="TSR6" s="38"/>
      <c r="TSS6" s="38"/>
      <c r="TST6" s="38"/>
      <c r="TSU6" s="38"/>
      <c r="TSV6" s="38"/>
      <c r="TSW6" s="38"/>
      <c r="TSX6" s="38"/>
      <c r="TSY6" s="38"/>
      <c r="TSZ6" s="38"/>
      <c r="TTA6" s="38"/>
      <c r="TTB6" s="38"/>
      <c r="TTC6" s="38"/>
      <c r="TTD6" s="38"/>
      <c r="TTE6" s="38"/>
      <c r="TTF6" s="38"/>
      <c r="TTG6" s="38"/>
      <c r="TTH6" s="38"/>
      <c r="TTI6" s="38"/>
      <c r="TTJ6" s="38"/>
      <c r="TTK6" s="38"/>
      <c r="TTL6" s="38"/>
      <c r="TTM6" s="38"/>
      <c r="TTN6" s="38"/>
      <c r="TTO6" s="38"/>
      <c r="TTP6" s="38"/>
      <c r="TTQ6" s="38"/>
      <c r="TTR6" s="38"/>
      <c r="TTS6" s="38"/>
      <c r="TTT6" s="38"/>
      <c r="TTU6" s="38"/>
      <c r="TTV6" s="38"/>
      <c r="TTW6" s="38"/>
      <c r="TTX6" s="38"/>
      <c r="TTY6" s="38"/>
      <c r="TTZ6" s="38"/>
      <c r="TUA6" s="38"/>
      <c r="TUB6" s="38"/>
      <c r="TUC6" s="38"/>
      <c r="TUD6" s="38"/>
      <c r="TUE6" s="38"/>
      <c r="TUF6" s="38"/>
      <c r="TUG6" s="38"/>
      <c r="TUH6" s="38"/>
      <c r="TUI6" s="38"/>
      <c r="TUJ6" s="38"/>
      <c r="TUK6" s="38"/>
      <c r="TUL6" s="38"/>
      <c r="TUM6" s="38"/>
      <c r="TUN6" s="38"/>
      <c r="TUO6" s="38"/>
      <c r="TUP6" s="38"/>
      <c r="TUQ6" s="38"/>
      <c r="TUR6" s="38"/>
      <c r="TUS6" s="38"/>
      <c r="TUT6" s="38"/>
      <c r="TUU6" s="38"/>
      <c r="TUV6" s="38"/>
      <c r="TUW6" s="38"/>
      <c r="TUX6" s="38"/>
      <c r="TUY6" s="38"/>
      <c r="TUZ6" s="38"/>
      <c r="TVA6" s="38"/>
      <c r="TVB6" s="38"/>
      <c r="TVC6" s="38"/>
      <c r="TVD6" s="38"/>
      <c r="TVE6" s="38"/>
      <c r="TVF6" s="38"/>
      <c r="TVG6" s="38"/>
      <c r="TVH6" s="38"/>
      <c r="TVI6" s="38"/>
      <c r="TVJ6" s="38"/>
      <c r="TVK6" s="38"/>
      <c r="TVL6" s="38"/>
      <c r="TVM6" s="38"/>
      <c r="TVN6" s="38"/>
      <c r="TVO6" s="38"/>
      <c r="TVP6" s="38"/>
      <c r="TVQ6" s="38"/>
      <c r="TVR6" s="38"/>
      <c r="TVS6" s="38"/>
      <c r="TVT6" s="38"/>
      <c r="TVU6" s="38"/>
      <c r="TVV6" s="38"/>
      <c r="TVW6" s="38"/>
      <c r="TVX6" s="38"/>
      <c r="TVY6" s="38"/>
      <c r="TVZ6" s="38"/>
      <c r="TWA6" s="38"/>
      <c r="TWB6" s="38"/>
      <c r="TWC6" s="38"/>
      <c r="TWD6" s="38"/>
      <c r="TWE6" s="38"/>
      <c r="TWF6" s="38"/>
      <c r="TWG6" s="38"/>
      <c r="TWH6" s="38"/>
      <c r="TWI6" s="38"/>
      <c r="TWJ6" s="38"/>
      <c r="TWK6" s="38"/>
      <c r="TWL6" s="38"/>
      <c r="TWM6" s="38"/>
      <c r="TWN6" s="38"/>
      <c r="TWO6" s="38"/>
      <c r="TWP6" s="38"/>
      <c r="TWQ6" s="38"/>
      <c r="TWR6" s="38"/>
      <c r="TWS6" s="38"/>
      <c r="TWT6" s="38"/>
      <c r="TWU6" s="38"/>
      <c r="TWV6" s="38"/>
      <c r="TWW6" s="38"/>
      <c r="TWX6" s="38"/>
      <c r="TWY6" s="38"/>
      <c r="TWZ6" s="38"/>
      <c r="TXA6" s="38"/>
      <c r="TXB6" s="38"/>
      <c r="TXC6" s="38"/>
      <c r="TXD6" s="38"/>
      <c r="TXE6" s="38"/>
      <c r="TXF6" s="38"/>
      <c r="TXG6" s="38"/>
      <c r="TXH6" s="38"/>
      <c r="TXI6" s="38"/>
      <c r="TXJ6" s="38"/>
      <c r="TXK6" s="38"/>
      <c r="TXL6" s="38"/>
      <c r="TXM6" s="38"/>
      <c r="TXN6" s="38"/>
      <c r="TXO6" s="38"/>
      <c r="TXP6" s="38"/>
      <c r="TXQ6" s="38"/>
      <c r="TXR6" s="38"/>
      <c r="TXS6" s="38"/>
      <c r="TXT6" s="38"/>
      <c r="TXU6" s="38"/>
      <c r="TXV6" s="38"/>
      <c r="TXW6" s="38"/>
      <c r="TXX6" s="38"/>
      <c r="TXY6" s="38"/>
      <c r="TXZ6" s="38"/>
      <c r="TYA6" s="38"/>
      <c r="TYB6" s="38"/>
      <c r="TYC6" s="38"/>
      <c r="TYD6" s="38"/>
      <c r="TYE6" s="38"/>
      <c r="TYF6" s="38"/>
      <c r="TYG6" s="38"/>
      <c r="TYH6" s="38"/>
      <c r="TYI6" s="38"/>
      <c r="TYJ6" s="38"/>
      <c r="TYK6" s="38"/>
      <c r="TYL6" s="38"/>
      <c r="TYM6" s="38"/>
      <c r="TYN6" s="38"/>
      <c r="TYO6" s="38"/>
      <c r="TYP6" s="38"/>
      <c r="TYQ6" s="38"/>
      <c r="TYR6" s="38"/>
      <c r="TYS6" s="38"/>
      <c r="TYT6" s="38"/>
      <c r="TYU6" s="38"/>
      <c r="TYV6" s="38"/>
      <c r="TYW6" s="38"/>
      <c r="TYX6" s="38"/>
      <c r="TYY6" s="38"/>
      <c r="TYZ6" s="38"/>
      <c r="TZA6" s="38"/>
      <c r="TZB6" s="38"/>
      <c r="TZC6" s="38"/>
      <c r="TZD6" s="38"/>
      <c r="TZE6" s="38"/>
      <c r="TZF6" s="38"/>
      <c r="TZG6" s="38"/>
      <c r="TZH6" s="38"/>
      <c r="TZI6" s="38"/>
      <c r="TZJ6" s="38"/>
      <c r="TZK6" s="38"/>
      <c r="TZL6" s="38"/>
      <c r="TZM6" s="38"/>
      <c r="TZN6" s="38"/>
      <c r="TZO6" s="38"/>
      <c r="TZP6" s="38"/>
      <c r="TZQ6" s="38"/>
      <c r="TZR6" s="38"/>
      <c r="TZS6" s="38"/>
      <c r="TZT6" s="38"/>
      <c r="TZU6" s="38"/>
      <c r="TZV6" s="38"/>
      <c r="TZW6" s="38"/>
      <c r="TZX6" s="38"/>
      <c r="TZY6" s="38"/>
      <c r="TZZ6" s="38"/>
      <c r="UAA6" s="38"/>
      <c r="UAB6" s="38"/>
      <c r="UAC6" s="38"/>
      <c r="UAD6" s="38"/>
      <c r="UAE6" s="38"/>
      <c r="UAF6" s="38"/>
      <c r="UAG6" s="38"/>
      <c r="UAH6" s="38"/>
      <c r="UAI6" s="38"/>
      <c r="UAJ6" s="38"/>
      <c r="UAK6" s="38"/>
      <c r="UAL6" s="38"/>
      <c r="UAM6" s="38"/>
      <c r="UAN6" s="38"/>
      <c r="UAO6" s="38"/>
      <c r="UAP6" s="38"/>
      <c r="UAQ6" s="38"/>
      <c r="UAR6" s="38"/>
      <c r="UAS6" s="38"/>
      <c r="UAT6" s="38"/>
      <c r="UAU6" s="38"/>
      <c r="UAV6" s="38"/>
      <c r="UAW6" s="38"/>
      <c r="UAX6" s="38"/>
      <c r="UAY6" s="38"/>
      <c r="UAZ6" s="38"/>
      <c r="UBA6" s="38"/>
      <c r="UBB6" s="38"/>
      <c r="UBC6" s="38"/>
      <c r="UBD6" s="38"/>
      <c r="UBE6" s="38"/>
      <c r="UBF6" s="38"/>
      <c r="UBG6" s="38"/>
      <c r="UBH6" s="38"/>
      <c r="UBI6" s="38"/>
      <c r="UBJ6" s="38"/>
      <c r="UBK6" s="38"/>
      <c r="UBL6" s="38"/>
      <c r="UBM6" s="38"/>
      <c r="UBN6" s="38"/>
      <c r="UBO6" s="38"/>
      <c r="UBP6" s="38"/>
      <c r="UBQ6" s="38"/>
      <c r="UBR6" s="38"/>
      <c r="UBS6" s="38"/>
      <c r="UBT6" s="38"/>
      <c r="UBU6" s="38"/>
      <c r="UBV6" s="38"/>
      <c r="UBW6" s="38"/>
      <c r="UBX6" s="38"/>
      <c r="UBY6" s="38"/>
      <c r="UBZ6" s="38"/>
      <c r="UCA6" s="38"/>
      <c r="UCB6" s="38"/>
      <c r="UCC6" s="38"/>
      <c r="UCD6" s="38"/>
      <c r="UCE6" s="38"/>
      <c r="UCF6" s="38"/>
      <c r="UCG6" s="38"/>
      <c r="UCH6" s="38"/>
      <c r="UCI6" s="38"/>
      <c r="UCJ6" s="38"/>
      <c r="UCK6" s="38"/>
      <c r="UCL6" s="38"/>
      <c r="UCM6" s="38"/>
      <c r="UCN6" s="38"/>
      <c r="UCO6" s="38"/>
      <c r="UCP6" s="38"/>
      <c r="UCQ6" s="38"/>
      <c r="UCR6" s="38"/>
      <c r="UCS6" s="38"/>
      <c r="UCT6" s="38"/>
      <c r="UCU6" s="38"/>
      <c r="UCV6" s="38"/>
      <c r="UCW6" s="38"/>
      <c r="UCX6" s="38"/>
      <c r="UCY6" s="38"/>
      <c r="UCZ6" s="38"/>
      <c r="UDA6" s="38"/>
      <c r="UDB6" s="38"/>
      <c r="UDC6" s="38"/>
      <c r="UDD6" s="38"/>
      <c r="UDE6" s="38"/>
      <c r="UDF6" s="38"/>
      <c r="UDG6" s="38"/>
      <c r="UDH6" s="38"/>
      <c r="UDI6" s="38"/>
      <c r="UDJ6" s="38"/>
      <c r="UDK6" s="38"/>
      <c r="UDL6" s="38"/>
      <c r="UDM6" s="38"/>
      <c r="UDN6" s="38"/>
      <c r="UDO6" s="38"/>
      <c r="UDP6" s="38"/>
      <c r="UDQ6" s="38"/>
      <c r="UDR6" s="38"/>
      <c r="UDS6" s="38"/>
      <c r="UDT6" s="38"/>
      <c r="UDU6" s="38"/>
      <c r="UDV6" s="38"/>
      <c r="UDW6" s="38"/>
      <c r="UDX6" s="38"/>
      <c r="UDY6" s="38"/>
      <c r="UDZ6" s="38"/>
      <c r="UEA6" s="38"/>
      <c r="UEB6" s="38"/>
      <c r="UEC6" s="38"/>
      <c r="UED6" s="38"/>
      <c r="UEE6" s="38"/>
      <c r="UEF6" s="38"/>
      <c r="UEG6" s="38"/>
      <c r="UEH6" s="38"/>
      <c r="UEI6" s="38"/>
      <c r="UEJ6" s="38"/>
      <c r="UEK6" s="38"/>
      <c r="UEL6" s="38"/>
      <c r="UEM6" s="38"/>
      <c r="UEN6" s="38"/>
      <c r="UEO6" s="38"/>
      <c r="UEP6" s="38"/>
      <c r="UEQ6" s="38"/>
      <c r="UER6" s="38"/>
      <c r="UES6" s="38"/>
      <c r="UET6" s="38"/>
      <c r="UEU6" s="38"/>
      <c r="UEV6" s="38"/>
      <c r="UEW6" s="38"/>
      <c r="UEX6" s="38"/>
      <c r="UEY6" s="38"/>
      <c r="UEZ6" s="38"/>
      <c r="UFA6" s="38"/>
      <c r="UFB6" s="38"/>
      <c r="UFC6" s="38"/>
      <c r="UFD6" s="38"/>
      <c r="UFE6" s="38"/>
      <c r="UFF6" s="38"/>
      <c r="UFG6" s="38"/>
      <c r="UFH6" s="38"/>
      <c r="UFI6" s="38"/>
      <c r="UFJ6" s="38"/>
      <c r="UFK6" s="38"/>
      <c r="UFL6" s="38"/>
      <c r="UFM6" s="38"/>
      <c r="UFN6" s="38"/>
      <c r="UFO6" s="38"/>
      <c r="UFP6" s="38"/>
      <c r="UFQ6" s="38"/>
      <c r="UFR6" s="38"/>
      <c r="UFS6" s="38"/>
      <c r="UFT6" s="38"/>
      <c r="UFU6" s="38"/>
      <c r="UFV6" s="38"/>
      <c r="UFW6" s="38"/>
      <c r="UFX6" s="38"/>
      <c r="UFY6" s="38"/>
      <c r="UFZ6" s="38"/>
      <c r="UGA6" s="38"/>
      <c r="UGB6" s="38"/>
      <c r="UGC6" s="38"/>
      <c r="UGD6" s="38"/>
      <c r="UGE6" s="38"/>
      <c r="UGF6" s="38"/>
      <c r="UGG6" s="38"/>
      <c r="UGH6" s="38"/>
      <c r="UGI6" s="38"/>
      <c r="UGJ6" s="38"/>
      <c r="UGK6" s="38"/>
      <c r="UGL6" s="38"/>
      <c r="UGM6" s="38"/>
      <c r="UGN6" s="38"/>
      <c r="UGO6" s="38"/>
      <c r="UGP6" s="38"/>
      <c r="UGQ6" s="38"/>
      <c r="UGR6" s="38"/>
      <c r="UGS6" s="38"/>
      <c r="UGT6" s="38"/>
      <c r="UGU6" s="38"/>
      <c r="UGV6" s="38"/>
      <c r="UGW6" s="38"/>
      <c r="UGX6" s="38"/>
      <c r="UGY6" s="38"/>
      <c r="UGZ6" s="38"/>
      <c r="UHA6" s="38"/>
      <c r="UHB6" s="38"/>
      <c r="UHC6" s="38"/>
      <c r="UHD6" s="38"/>
      <c r="UHE6" s="38"/>
      <c r="UHF6" s="38"/>
      <c r="UHG6" s="38"/>
      <c r="UHH6" s="38"/>
      <c r="UHI6" s="38"/>
      <c r="UHJ6" s="38"/>
      <c r="UHK6" s="38"/>
      <c r="UHL6" s="38"/>
      <c r="UHM6" s="38"/>
      <c r="UHN6" s="38"/>
      <c r="UHO6" s="38"/>
      <c r="UHP6" s="38"/>
      <c r="UHQ6" s="38"/>
      <c r="UHR6" s="38"/>
      <c r="UHS6" s="38"/>
      <c r="UHT6" s="38"/>
      <c r="UHU6" s="38"/>
      <c r="UHV6" s="38"/>
      <c r="UHW6" s="38"/>
      <c r="UHX6" s="38"/>
      <c r="UHY6" s="38"/>
      <c r="UHZ6" s="38"/>
      <c r="UIA6" s="38"/>
      <c r="UIB6" s="38"/>
      <c r="UIC6" s="38"/>
      <c r="UID6" s="38"/>
      <c r="UIE6" s="38"/>
      <c r="UIF6" s="38"/>
      <c r="UIG6" s="38"/>
      <c r="UIH6" s="38"/>
      <c r="UII6" s="38"/>
      <c r="UIJ6" s="38"/>
      <c r="UIK6" s="38"/>
      <c r="UIL6" s="38"/>
      <c r="UIM6" s="38"/>
      <c r="UIN6" s="38"/>
      <c r="UIO6" s="38"/>
      <c r="UIP6" s="38"/>
      <c r="UIQ6" s="38"/>
      <c r="UIR6" s="38"/>
      <c r="UIS6" s="38"/>
      <c r="UIT6" s="38"/>
      <c r="UIU6" s="38"/>
      <c r="UIV6" s="38"/>
      <c r="UIW6" s="38"/>
      <c r="UIX6" s="38"/>
      <c r="UIY6" s="38"/>
      <c r="UIZ6" s="38"/>
      <c r="UJA6" s="38"/>
      <c r="UJB6" s="38"/>
      <c r="UJC6" s="38"/>
      <c r="UJD6" s="38"/>
      <c r="UJE6" s="38"/>
      <c r="UJF6" s="38"/>
      <c r="UJG6" s="38"/>
      <c r="UJH6" s="38"/>
      <c r="UJI6" s="38"/>
      <c r="UJJ6" s="38"/>
      <c r="UJK6" s="38"/>
      <c r="UJL6" s="38"/>
      <c r="UJM6" s="38"/>
      <c r="UJN6" s="38"/>
      <c r="UJO6" s="38"/>
      <c r="UJP6" s="38"/>
      <c r="UJQ6" s="38"/>
      <c r="UJR6" s="38"/>
      <c r="UJS6" s="38"/>
      <c r="UJT6" s="38"/>
      <c r="UJU6" s="38"/>
      <c r="UJV6" s="38"/>
      <c r="UJW6" s="38"/>
      <c r="UJX6" s="38"/>
      <c r="UJY6" s="38"/>
      <c r="UJZ6" s="38"/>
      <c r="UKA6" s="38"/>
      <c r="UKB6" s="38"/>
      <c r="UKC6" s="38"/>
      <c r="UKD6" s="38"/>
      <c r="UKE6" s="38"/>
      <c r="UKF6" s="38"/>
      <c r="UKG6" s="38"/>
      <c r="UKH6" s="38"/>
      <c r="UKI6" s="38"/>
      <c r="UKJ6" s="38"/>
      <c r="UKK6" s="38"/>
      <c r="UKL6" s="38"/>
      <c r="UKM6" s="38"/>
      <c r="UKN6" s="38"/>
      <c r="UKO6" s="38"/>
      <c r="UKP6" s="38"/>
      <c r="UKQ6" s="38"/>
      <c r="UKR6" s="38"/>
      <c r="UKS6" s="38"/>
      <c r="UKT6" s="38"/>
      <c r="UKU6" s="38"/>
      <c r="UKV6" s="38"/>
      <c r="UKW6" s="38"/>
      <c r="UKX6" s="38"/>
      <c r="UKY6" s="38"/>
      <c r="UKZ6" s="38"/>
      <c r="ULA6" s="38"/>
      <c r="ULB6" s="38"/>
      <c r="ULC6" s="38"/>
      <c r="ULD6" s="38"/>
      <c r="ULE6" s="38"/>
      <c r="ULF6" s="38"/>
      <c r="ULG6" s="38"/>
      <c r="ULH6" s="38"/>
      <c r="ULI6" s="38"/>
      <c r="ULJ6" s="38"/>
      <c r="ULK6" s="38"/>
      <c r="ULL6" s="38"/>
      <c r="ULM6" s="38"/>
      <c r="ULN6" s="38"/>
      <c r="ULO6" s="38"/>
      <c r="ULP6" s="38"/>
      <c r="ULQ6" s="38"/>
      <c r="ULR6" s="38"/>
      <c r="ULS6" s="38"/>
      <c r="ULT6" s="38"/>
      <c r="ULU6" s="38"/>
      <c r="ULV6" s="38"/>
      <c r="ULW6" s="38"/>
      <c r="ULX6" s="38"/>
      <c r="ULY6" s="38"/>
      <c r="ULZ6" s="38"/>
      <c r="UMA6" s="38"/>
      <c r="UMB6" s="38"/>
      <c r="UMC6" s="38"/>
      <c r="UMD6" s="38"/>
      <c r="UME6" s="38"/>
      <c r="UMF6" s="38"/>
      <c r="UMG6" s="38"/>
      <c r="UMH6" s="38"/>
      <c r="UMI6" s="38"/>
      <c r="UMJ6" s="38"/>
      <c r="UMK6" s="38"/>
      <c r="UML6" s="38"/>
      <c r="UMM6" s="38"/>
      <c r="UMN6" s="38"/>
      <c r="UMO6" s="38"/>
      <c r="UMP6" s="38"/>
      <c r="UMQ6" s="38"/>
      <c r="UMR6" s="38"/>
      <c r="UMS6" s="38"/>
      <c r="UMT6" s="38"/>
      <c r="UMU6" s="38"/>
      <c r="UMV6" s="38"/>
      <c r="UMW6" s="38"/>
      <c r="UMX6" s="38"/>
      <c r="UMY6" s="38"/>
      <c r="UMZ6" s="38"/>
      <c r="UNA6" s="38"/>
      <c r="UNB6" s="38"/>
      <c r="UNC6" s="38"/>
      <c r="UND6" s="38"/>
      <c r="UNE6" s="38"/>
      <c r="UNF6" s="38"/>
      <c r="UNG6" s="38"/>
      <c r="UNH6" s="38"/>
      <c r="UNI6" s="38"/>
      <c r="UNJ6" s="38"/>
      <c r="UNK6" s="38"/>
      <c r="UNL6" s="38"/>
      <c r="UNM6" s="38"/>
      <c r="UNN6" s="38"/>
      <c r="UNO6" s="38"/>
      <c r="UNP6" s="38"/>
      <c r="UNQ6" s="38"/>
      <c r="UNR6" s="38"/>
      <c r="UNS6" s="38"/>
      <c r="UNT6" s="38"/>
      <c r="UNU6" s="38"/>
      <c r="UNV6" s="38"/>
      <c r="UNW6" s="38"/>
      <c r="UNX6" s="38"/>
      <c r="UNY6" s="38"/>
      <c r="UNZ6" s="38"/>
      <c r="UOA6" s="38"/>
      <c r="UOB6" s="38"/>
      <c r="UOC6" s="38"/>
      <c r="UOD6" s="38"/>
      <c r="UOE6" s="38"/>
      <c r="UOF6" s="38"/>
      <c r="UOG6" s="38"/>
      <c r="UOH6" s="38"/>
      <c r="UOI6" s="38"/>
      <c r="UOJ6" s="38"/>
      <c r="UOK6" s="38"/>
      <c r="UOL6" s="38"/>
      <c r="UOM6" s="38"/>
      <c r="UON6" s="38"/>
      <c r="UOO6" s="38"/>
      <c r="UOP6" s="38"/>
      <c r="UOQ6" s="38"/>
      <c r="UOR6" s="38"/>
      <c r="UOS6" s="38"/>
      <c r="UOT6" s="38"/>
      <c r="UOU6" s="38"/>
      <c r="UOV6" s="38"/>
      <c r="UOW6" s="38"/>
      <c r="UOX6" s="38"/>
      <c r="UOY6" s="38"/>
      <c r="UOZ6" s="38"/>
      <c r="UPA6" s="38"/>
      <c r="UPB6" s="38"/>
      <c r="UPC6" s="38"/>
      <c r="UPD6" s="38"/>
      <c r="UPE6" s="38"/>
      <c r="UPF6" s="38"/>
      <c r="UPG6" s="38"/>
      <c r="UPH6" s="38"/>
      <c r="UPI6" s="38"/>
      <c r="UPJ6" s="38"/>
      <c r="UPK6" s="38"/>
      <c r="UPL6" s="38"/>
      <c r="UPM6" s="38"/>
      <c r="UPN6" s="38"/>
      <c r="UPO6" s="38"/>
      <c r="UPP6" s="38"/>
      <c r="UPQ6" s="38"/>
      <c r="UPR6" s="38"/>
      <c r="UPS6" s="38"/>
      <c r="UPT6" s="38"/>
      <c r="UPU6" s="38"/>
      <c r="UPV6" s="38"/>
      <c r="UPW6" s="38"/>
      <c r="UPX6" s="38"/>
      <c r="UPY6" s="38"/>
      <c r="UPZ6" s="38"/>
      <c r="UQA6" s="38"/>
      <c r="UQB6" s="38"/>
      <c r="UQC6" s="38"/>
      <c r="UQD6" s="38"/>
      <c r="UQE6" s="38"/>
      <c r="UQF6" s="38"/>
      <c r="UQG6" s="38"/>
      <c r="UQH6" s="38"/>
      <c r="UQI6" s="38"/>
      <c r="UQJ6" s="38"/>
      <c r="UQK6" s="38"/>
      <c r="UQL6" s="38"/>
      <c r="UQM6" s="38"/>
      <c r="UQN6" s="38"/>
      <c r="UQO6" s="38"/>
      <c r="UQP6" s="38"/>
      <c r="UQQ6" s="38"/>
      <c r="UQR6" s="38"/>
      <c r="UQS6" s="38"/>
      <c r="UQT6" s="38"/>
      <c r="UQU6" s="38"/>
      <c r="UQV6" s="38"/>
      <c r="UQW6" s="38"/>
      <c r="UQX6" s="38"/>
      <c r="UQY6" s="38"/>
      <c r="UQZ6" s="38"/>
      <c r="URA6" s="38"/>
      <c r="URB6" s="38"/>
      <c r="URC6" s="38"/>
      <c r="URD6" s="38"/>
      <c r="URE6" s="38"/>
      <c r="URF6" s="38"/>
      <c r="URG6" s="38"/>
      <c r="URH6" s="38"/>
      <c r="URI6" s="38"/>
      <c r="URJ6" s="38"/>
      <c r="URK6" s="38"/>
      <c r="URL6" s="38"/>
      <c r="URM6" s="38"/>
      <c r="URN6" s="38"/>
      <c r="URO6" s="38"/>
      <c r="URP6" s="38"/>
      <c r="URQ6" s="38"/>
      <c r="URR6" s="38"/>
      <c r="URS6" s="38"/>
      <c r="URT6" s="38"/>
      <c r="URU6" s="38"/>
      <c r="URV6" s="38"/>
      <c r="URW6" s="38"/>
      <c r="URX6" s="38"/>
      <c r="URY6" s="38"/>
      <c r="URZ6" s="38"/>
      <c r="USA6" s="38"/>
      <c r="USB6" s="38"/>
      <c r="USC6" s="38"/>
      <c r="USD6" s="38"/>
      <c r="USE6" s="38"/>
      <c r="USF6" s="38"/>
      <c r="USG6" s="38"/>
      <c r="USH6" s="38"/>
      <c r="USI6" s="38"/>
      <c r="USJ6" s="38"/>
      <c r="USK6" s="38"/>
      <c r="USL6" s="38"/>
      <c r="USM6" s="38"/>
      <c r="USN6" s="38"/>
      <c r="USO6" s="38"/>
      <c r="USP6" s="38"/>
      <c r="USQ6" s="38"/>
      <c r="USR6" s="38"/>
      <c r="USS6" s="38"/>
      <c r="UST6" s="38"/>
      <c r="USU6" s="38"/>
      <c r="USV6" s="38"/>
      <c r="USW6" s="38"/>
      <c r="USX6" s="38"/>
      <c r="USY6" s="38"/>
      <c r="USZ6" s="38"/>
      <c r="UTA6" s="38"/>
      <c r="UTB6" s="38"/>
      <c r="UTC6" s="38"/>
      <c r="UTD6" s="38"/>
      <c r="UTE6" s="38"/>
      <c r="UTF6" s="38"/>
      <c r="UTG6" s="38"/>
      <c r="UTH6" s="38"/>
      <c r="UTI6" s="38"/>
      <c r="UTJ6" s="38"/>
      <c r="UTK6" s="38"/>
      <c r="UTL6" s="38"/>
      <c r="UTM6" s="38"/>
      <c r="UTN6" s="38"/>
      <c r="UTO6" s="38"/>
      <c r="UTP6" s="38"/>
      <c r="UTQ6" s="38"/>
      <c r="UTR6" s="38"/>
      <c r="UTS6" s="38"/>
      <c r="UTT6" s="38"/>
      <c r="UTU6" s="38"/>
      <c r="UTV6" s="38"/>
      <c r="UTW6" s="38"/>
      <c r="UTX6" s="38"/>
      <c r="UTY6" s="38"/>
      <c r="UTZ6" s="38"/>
      <c r="UUA6" s="38"/>
      <c r="UUB6" s="38"/>
      <c r="UUC6" s="38"/>
      <c r="UUD6" s="38"/>
      <c r="UUE6" s="38"/>
      <c r="UUF6" s="38"/>
      <c r="UUG6" s="38"/>
      <c r="UUH6" s="38"/>
      <c r="UUI6" s="38"/>
      <c r="UUJ6" s="38"/>
      <c r="UUK6" s="38"/>
      <c r="UUL6" s="38"/>
      <c r="UUM6" s="38"/>
      <c r="UUN6" s="38"/>
      <c r="UUO6" s="38"/>
      <c r="UUP6" s="38"/>
      <c r="UUQ6" s="38"/>
      <c r="UUR6" s="38"/>
      <c r="UUS6" s="38"/>
      <c r="UUT6" s="38"/>
      <c r="UUU6" s="38"/>
      <c r="UUV6" s="38"/>
      <c r="UUW6" s="38"/>
      <c r="UUX6" s="38"/>
      <c r="UUY6" s="38"/>
      <c r="UUZ6" s="38"/>
      <c r="UVA6" s="38"/>
      <c r="UVB6" s="38"/>
      <c r="UVC6" s="38"/>
      <c r="UVD6" s="38"/>
      <c r="UVE6" s="38"/>
      <c r="UVF6" s="38"/>
      <c r="UVG6" s="38"/>
      <c r="UVH6" s="38"/>
      <c r="UVI6" s="38"/>
      <c r="UVJ6" s="38"/>
      <c r="UVK6" s="38"/>
      <c r="UVL6" s="38"/>
      <c r="UVM6" s="38"/>
      <c r="UVN6" s="38"/>
      <c r="UVO6" s="38"/>
      <c r="UVP6" s="38"/>
      <c r="UVQ6" s="38"/>
      <c r="UVR6" s="38"/>
      <c r="UVS6" s="38"/>
      <c r="UVT6" s="38"/>
      <c r="UVU6" s="38"/>
      <c r="UVV6" s="38"/>
      <c r="UVW6" s="38"/>
      <c r="UVX6" s="38"/>
      <c r="UVY6" s="38"/>
      <c r="UVZ6" s="38"/>
      <c r="UWA6" s="38"/>
      <c r="UWB6" s="38"/>
      <c r="UWC6" s="38"/>
      <c r="UWD6" s="38"/>
      <c r="UWE6" s="38"/>
      <c r="UWF6" s="38"/>
      <c r="UWG6" s="38"/>
      <c r="UWH6" s="38"/>
      <c r="UWI6" s="38"/>
      <c r="UWJ6" s="38"/>
      <c r="UWK6" s="38"/>
      <c r="UWL6" s="38"/>
      <c r="UWM6" s="38"/>
      <c r="UWN6" s="38"/>
      <c r="UWO6" s="38"/>
      <c r="UWP6" s="38"/>
      <c r="UWQ6" s="38"/>
      <c r="UWR6" s="38"/>
      <c r="UWS6" s="38"/>
      <c r="UWT6" s="38"/>
      <c r="UWU6" s="38"/>
      <c r="UWV6" s="38"/>
      <c r="UWW6" s="38"/>
      <c r="UWX6" s="38"/>
      <c r="UWY6" s="38"/>
      <c r="UWZ6" s="38"/>
      <c r="UXA6" s="38"/>
      <c r="UXB6" s="38"/>
      <c r="UXC6" s="38"/>
      <c r="UXD6" s="38"/>
      <c r="UXE6" s="38"/>
      <c r="UXF6" s="38"/>
      <c r="UXG6" s="38"/>
      <c r="UXH6" s="38"/>
      <c r="UXI6" s="38"/>
      <c r="UXJ6" s="38"/>
      <c r="UXK6" s="38"/>
      <c r="UXL6" s="38"/>
      <c r="UXM6" s="38"/>
      <c r="UXN6" s="38"/>
      <c r="UXO6" s="38"/>
      <c r="UXP6" s="38"/>
      <c r="UXQ6" s="38"/>
      <c r="UXR6" s="38"/>
      <c r="UXS6" s="38"/>
      <c r="UXT6" s="38"/>
      <c r="UXU6" s="38"/>
      <c r="UXV6" s="38"/>
      <c r="UXW6" s="38"/>
      <c r="UXX6" s="38"/>
      <c r="UXY6" s="38"/>
      <c r="UXZ6" s="38"/>
      <c r="UYA6" s="38"/>
      <c r="UYB6" s="38"/>
      <c r="UYC6" s="38"/>
      <c r="UYD6" s="38"/>
      <c r="UYE6" s="38"/>
      <c r="UYF6" s="38"/>
      <c r="UYG6" s="38"/>
      <c r="UYH6" s="38"/>
      <c r="UYI6" s="38"/>
      <c r="UYJ6" s="38"/>
      <c r="UYK6" s="38"/>
      <c r="UYL6" s="38"/>
      <c r="UYM6" s="38"/>
      <c r="UYN6" s="38"/>
      <c r="UYO6" s="38"/>
      <c r="UYP6" s="38"/>
      <c r="UYQ6" s="38"/>
      <c r="UYR6" s="38"/>
      <c r="UYS6" s="38"/>
      <c r="UYT6" s="38"/>
      <c r="UYU6" s="38"/>
      <c r="UYV6" s="38"/>
      <c r="UYW6" s="38"/>
      <c r="UYX6" s="38"/>
      <c r="UYY6" s="38"/>
      <c r="UYZ6" s="38"/>
      <c r="UZA6" s="38"/>
      <c r="UZB6" s="38"/>
      <c r="UZC6" s="38"/>
      <c r="UZD6" s="38"/>
      <c r="UZE6" s="38"/>
      <c r="UZF6" s="38"/>
      <c r="UZG6" s="38"/>
      <c r="UZH6" s="38"/>
      <c r="UZI6" s="38"/>
      <c r="UZJ6" s="38"/>
      <c r="UZK6" s="38"/>
      <c r="UZL6" s="38"/>
      <c r="UZM6" s="38"/>
      <c r="UZN6" s="38"/>
      <c r="UZO6" s="38"/>
      <c r="UZP6" s="38"/>
      <c r="UZQ6" s="38"/>
      <c r="UZR6" s="38"/>
      <c r="UZS6" s="38"/>
      <c r="UZT6" s="38"/>
      <c r="UZU6" s="38"/>
      <c r="UZV6" s="38"/>
      <c r="UZW6" s="38"/>
      <c r="UZX6" s="38"/>
      <c r="UZY6" s="38"/>
      <c r="UZZ6" s="38"/>
      <c r="VAA6" s="38"/>
      <c r="VAB6" s="38"/>
      <c r="VAC6" s="38"/>
      <c r="VAD6" s="38"/>
      <c r="VAE6" s="38"/>
      <c r="VAF6" s="38"/>
      <c r="VAG6" s="38"/>
      <c r="VAH6" s="38"/>
      <c r="VAI6" s="38"/>
      <c r="VAJ6" s="38"/>
      <c r="VAK6" s="38"/>
      <c r="VAL6" s="38"/>
      <c r="VAM6" s="38"/>
      <c r="VAN6" s="38"/>
      <c r="VAO6" s="38"/>
      <c r="VAP6" s="38"/>
      <c r="VAQ6" s="38"/>
      <c r="VAR6" s="38"/>
      <c r="VAS6" s="38"/>
      <c r="VAT6" s="38"/>
      <c r="VAU6" s="38"/>
      <c r="VAV6" s="38"/>
      <c r="VAW6" s="38"/>
      <c r="VAX6" s="38"/>
      <c r="VAY6" s="38"/>
      <c r="VAZ6" s="38"/>
      <c r="VBA6" s="38"/>
      <c r="VBB6" s="38"/>
      <c r="VBC6" s="38"/>
      <c r="VBD6" s="38"/>
      <c r="VBE6" s="38"/>
      <c r="VBF6" s="38"/>
      <c r="VBG6" s="38"/>
      <c r="VBH6" s="38"/>
      <c r="VBI6" s="38"/>
      <c r="VBJ6" s="38"/>
      <c r="VBK6" s="38"/>
      <c r="VBL6" s="38"/>
      <c r="VBM6" s="38"/>
      <c r="VBN6" s="38"/>
      <c r="VBO6" s="38"/>
      <c r="VBP6" s="38"/>
      <c r="VBQ6" s="38"/>
      <c r="VBR6" s="38"/>
      <c r="VBS6" s="38"/>
      <c r="VBT6" s="38"/>
      <c r="VBU6" s="38"/>
      <c r="VBV6" s="38"/>
      <c r="VBW6" s="38"/>
      <c r="VBX6" s="38"/>
      <c r="VBY6" s="38"/>
      <c r="VBZ6" s="38"/>
      <c r="VCA6" s="38"/>
      <c r="VCB6" s="38"/>
      <c r="VCC6" s="38"/>
      <c r="VCD6" s="38"/>
      <c r="VCE6" s="38"/>
      <c r="VCF6" s="38"/>
      <c r="VCG6" s="38"/>
      <c r="VCH6" s="38"/>
      <c r="VCI6" s="38"/>
      <c r="VCJ6" s="38"/>
      <c r="VCK6" s="38"/>
      <c r="VCL6" s="38"/>
      <c r="VCM6" s="38"/>
      <c r="VCN6" s="38"/>
      <c r="VCO6" s="38"/>
      <c r="VCP6" s="38"/>
      <c r="VCQ6" s="38"/>
      <c r="VCR6" s="38"/>
      <c r="VCS6" s="38"/>
      <c r="VCT6" s="38"/>
      <c r="VCU6" s="38"/>
      <c r="VCV6" s="38"/>
      <c r="VCW6" s="38"/>
      <c r="VCX6" s="38"/>
      <c r="VCY6" s="38"/>
      <c r="VCZ6" s="38"/>
      <c r="VDA6" s="38"/>
      <c r="VDB6" s="38"/>
      <c r="VDC6" s="38"/>
      <c r="VDD6" s="38"/>
      <c r="VDE6" s="38"/>
      <c r="VDF6" s="38"/>
      <c r="VDG6" s="38"/>
      <c r="VDH6" s="38"/>
      <c r="VDI6" s="38"/>
      <c r="VDJ6" s="38"/>
      <c r="VDK6" s="38"/>
      <c r="VDL6" s="38"/>
      <c r="VDM6" s="38"/>
      <c r="VDN6" s="38"/>
      <c r="VDO6" s="38"/>
      <c r="VDP6" s="38"/>
      <c r="VDQ6" s="38"/>
      <c r="VDR6" s="38"/>
      <c r="VDS6" s="38"/>
      <c r="VDT6" s="38"/>
      <c r="VDU6" s="38"/>
      <c r="VDV6" s="38"/>
      <c r="VDW6" s="38"/>
      <c r="VDX6" s="38"/>
      <c r="VDY6" s="38"/>
      <c r="VDZ6" s="38"/>
      <c r="VEA6" s="38"/>
      <c r="VEB6" s="38"/>
      <c r="VEC6" s="38"/>
      <c r="VED6" s="38"/>
      <c r="VEE6" s="38"/>
      <c r="VEF6" s="38"/>
      <c r="VEG6" s="38"/>
      <c r="VEH6" s="38"/>
      <c r="VEI6" s="38"/>
      <c r="VEJ6" s="38"/>
      <c r="VEK6" s="38"/>
      <c r="VEL6" s="38"/>
      <c r="VEM6" s="38"/>
      <c r="VEN6" s="38"/>
      <c r="VEO6" s="38"/>
      <c r="VEP6" s="38"/>
      <c r="VEQ6" s="38"/>
      <c r="VER6" s="38"/>
      <c r="VES6" s="38"/>
      <c r="VET6" s="38"/>
      <c r="VEU6" s="38"/>
      <c r="VEV6" s="38"/>
      <c r="VEW6" s="38"/>
      <c r="VEX6" s="38"/>
      <c r="VEY6" s="38"/>
      <c r="VEZ6" s="38"/>
      <c r="VFA6" s="38"/>
      <c r="VFB6" s="38"/>
      <c r="VFC6" s="38"/>
      <c r="VFD6" s="38"/>
      <c r="VFE6" s="38"/>
      <c r="VFF6" s="38"/>
      <c r="VFG6" s="38"/>
      <c r="VFH6" s="38"/>
      <c r="VFI6" s="38"/>
      <c r="VFJ6" s="38"/>
      <c r="VFK6" s="38"/>
      <c r="VFL6" s="38"/>
      <c r="VFM6" s="38"/>
      <c r="VFN6" s="38"/>
      <c r="VFO6" s="38"/>
      <c r="VFP6" s="38"/>
      <c r="VFQ6" s="38"/>
      <c r="VFR6" s="38"/>
      <c r="VFS6" s="38"/>
      <c r="VFT6" s="38"/>
      <c r="VFU6" s="38"/>
      <c r="VFV6" s="38"/>
      <c r="VFW6" s="38"/>
      <c r="VFX6" s="38"/>
      <c r="VFY6" s="38"/>
      <c r="VFZ6" s="38"/>
      <c r="VGA6" s="38"/>
      <c r="VGB6" s="38"/>
      <c r="VGC6" s="38"/>
      <c r="VGD6" s="38"/>
      <c r="VGE6" s="38"/>
      <c r="VGF6" s="38"/>
      <c r="VGG6" s="38"/>
      <c r="VGH6" s="38"/>
      <c r="VGI6" s="38"/>
      <c r="VGJ6" s="38"/>
      <c r="VGK6" s="38"/>
      <c r="VGL6" s="38"/>
      <c r="VGM6" s="38"/>
      <c r="VGN6" s="38"/>
      <c r="VGO6" s="38"/>
      <c r="VGP6" s="38"/>
      <c r="VGQ6" s="38"/>
      <c r="VGR6" s="38"/>
      <c r="VGS6" s="38"/>
      <c r="VGT6" s="38"/>
      <c r="VGU6" s="38"/>
      <c r="VGV6" s="38"/>
      <c r="VGW6" s="38"/>
      <c r="VGX6" s="38"/>
      <c r="VGY6" s="38"/>
      <c r="VGZ6" s="38"/>
      <c r="VHA6" s="38"/>
      <c r="VHB6" s="38"/>
      <c r="VHC6" s="38"/>
      <c r="VHD6" s="38"/>
      <c r="VHE6" s="38"/>
      <c r="VHF6" s="38"/>
      <c r="VHG6" s="38"/>
      <c r="VHH6" s="38"/>
      <c r="VHI6" s="38"/>
      <c r="VHJ6" s="38"/>
      <c r="VHK6" s="38"/>
      <c r="VHL6" s="38"/>
      <c r="VHM6" s="38"/>
      <c r="VHN6" s="38"/>
      <c r="VHO6" s="38"/>
      <c r="VHP6" s="38"/>
      <c r="VHQ6" s="38"/>
      <c r="VHR6" s="38"/>
      <c r="VHS6" s="38"/>
      <c r="VHT6" s="38"/>
      <c r="VHU6" s="38"/>
      <c r="VHV6" s="38"/>
      <c r="VHW6" s="38"/>
      <c r="VHX6" s="38"/>
      <c r="VHY6" s="38"/>
      <c r="VHZ6" s="38"/>
      <c r="VIA6" s="38"/>
      <c r="VIB6" s="38"/>
      <c r="VIC6" s="38"/>
      <c r="VID6" s="38"/>
      <c r="VIE6" s="38"/>
      <c r="VIF6" s="38"/>
      <c r="VIG6" s="38"/>
      <c r="VIH6" s="38"/>
      <c r="VII6" s="38"/>
      <c r="VIJ6" s="38"/>
      <c r="VIK6" s="38"/>
      <c r="VIL6" s="38"/>
      <c r="VIM6" s="38"/>
      <c r="VIN6" s="38"/>
      <c r="VIO6" s="38"/>
      <c r="VIP6" s="38"/>
      <c r="VIQ6" s="38"/>
      <c r="VIR6" s="38"/>
      <c r="VIS6" s="38"/>
      <c r="VIT6" s="38"/>
      <c r="VIU6" s="38"/>
      <c r="VIV6" s="38"/>
      <c r="VIW6" s="38"/>
      <c r="VIX6" s="38"/>
      <c r="VIY6" s="38"/>
      <c r="VIZ6" s="38"/>
      <c r="VJA6" s="38"/>
      <c r="VJB6" s="38"/>
      <c r="VJC6" s="38"/>
      <c r="VJD6" s="38"/>
      <c r="VJE6" s="38"/>
      <c r="VJF6" s="38"/>
      <c r="VJG6" s="38"/>
      <c r="VJH6" s="38"/>
      <c r="VJI6" s="38"/>
      <c r="VJJ6" s="38"/>
      <c r="VJK6" s="38"/>
      <c r="VJL6" s="38"/>
      <c r="VJM6" s="38"/>
      <c r="VJN6" s="38"/>
      <c r="VJO6" s="38"/>
      <c r="VJP6" s="38"/>
      <c r="VJQ6" s="38"/>
      <c r="VJR6" s="38"/>
      <c r="VJS6" s="38"/>
      <c r="VJT6" s="38"/>
      <c r="VJU6" s="38"/>
      <c r="VJV6" s="38"/>
      <c r="VJW6" s="38"/>
      <c r="VJX6" s="38"/>
      <c r="VJY6" s="38"/>
      <c r="VJZ6" s="38"/>
      <c r="VKA6" s="38"/>
      <c r="VKB6" s="38"/>
      <c r="VKC6" s="38"/>
      <c r="VKD6" s="38"/>
      <c r="VKE6" s="38"/>
      <c r="VKF6" s="38"/>
      <c r="VKG6" s="38"/>
      <c r="VKH6" s="38"/>
      <c r="VKI6" s="38"/>
      <c r="VKJ6" s="38"/>
      <c r="VKK6" s="38"/>
      <c r="VKL6" s="38"/>
      <c r="VKM6" s="38"/>
      <c r="VKN6" s="38"/>
      <c r="VKO6" s="38"/>
      <c r="VKP6" s="38"/>
      <c r="VKQ6" s="38"/>
      <c r="VKR6" s="38"/>
      <c r="VKS6" s="38"/>
      <c r="VKT6" s="38"/>
      <c r="VKU6" s="38"/>
      <c r="VKV6" s="38"/>
      <c r="VKW6" s="38"/>
      <c r="VKX6" s="38"/>
      <c r="VKY6" s="38"/>
      <c r="VKZ6" s="38"/>
      <c r="VLA6" s="38"/>
      <c r="VLB6" s="38"/>
      <c r="VLC6" s="38"/>
      <c r="VLD6" s="38"/>
      <c r="VLE6" s="38"/>
      <c r="VLF6" s="38"/>
      <c r="VLG6" s="38"/>
      <c r="VLH6" s="38"/>
      <c r="VLI6" s="38"/>
      <c r="VLJ6" s="38"/>
      <c r="VLK6" s="38"/>
      <c r="VLL6" s="38"/>
      <c r="VLM6" s="38"/>
      <c r="VLN6" s="38"/>
      <c r="VLO6" s="38"/>
      <c r="VLP6" s="38"/>
      <c r="VLQ6" s="38"/>
      <c r="VLR6" s="38"/>
      <c r="VLS6" s="38"/>
      <c r="VLT6" s="38"/>
      <c r="VLU6" s="38"/>
      <c r="VLV6" s="38"/>
      <c r="VLW6" s="38"/>
      <c r="VLX6" s="38"/>
      <c r="VLY6" s="38"/>
      <c r="VLZ6" s="38"/>
      <c r="VMA6" s="38"/>
      <c r="VMB6" s="38"/>
      <c r="VMC6" s="38"/>
      <c r="VMD6" s="38"/>
      <c r="VME6" s="38"/>
      <c r="VMF6" s="38"/>
      <c r="VMG6" s="38"/>
      <c r="VMH6" s="38"/>
      <c r="VMI6" s="38"/>
      <c r="VMJ6" s="38"/>
      <c r="VMK6" s="38"/>
      <c r="VML6" s="38"/>
      <c r="VMM6" s="38"/>
      <c r="VMN6" s="38"/>
      <c r="VMO6" s="38"/>
      <c r="VMP6" s="38"/>
      <c r="VMQ6" s="38"/>
      <c r="VMR6" s="38"/>
      <c r="VMS6" s="38"/>
      <c r="VMT6" s="38"/>
      <c r="VMU6" s="38"/>
      <c r="VMV6" s="38"/>
      <c r="VMW6" s="38"/>
      <c r="VMX6" s="38"/>
      <c r="VMY6" s="38"/>
      <c r="VMZ6" s="38"/>
      <c r="VNA6" s="38"/>
      <c r="VNB6" s="38"/>
      <c r="VNC6" s="38"/>
      <c r="VND6" s="38"/>
      <c r="VNE6" s="38"/>
      <c r="VNF6" s="38"/>
      <c r="VNG6" s="38"/>
      <c r="VNH6" s="38"/>
      <c r="VNI6" s="38"/>
      <c r="VNJ6" s="38"/>
      <c r="VNK6" s="38"/>
      <c r="VNL6" s="38"/>
      <c r="VNM6" s="38"/>
      <c r="VNN6" s="38"/>
      <c r="VNO6" s="38"/>
      <c r="VNP6" s="38"/>
      <c r="VNQ6" s="38"/>
      <c r="VNR6" s="38"/>
      <c r="VNS6" s="38"/>
      <c r="VNT6" s="38"/>
      <c r="VNU6" s="38"/>
      <c r="VNV6" s="38"/>
      <c r="VNW6" s="38"/>
      <c r="VNX6" s="38"/>
      <c r="VNY6" s="38"/>
      <c r="VNZ6" s="38"/>
      <c r="VOA6" s="38"/>
      <c r="VOB6" s="38"/>
      <c r="VOC6" s="38"/>
      <c r="VOD6" s="38"/>
      <c r="VOE6" s="38"/>
      <c r="VOF6" s="38"/>
      <c r="VOG6" s="38"/>
      <c r="VOH6" s="38"/>
      <c r="VOI6" s="38"/>
      <c r="VOJ6" s="38"/>
      <c r="VOK6" s="38"/>
      <c r="VOL6" s="38"/>
      <c r="VOM6" s="38"/>
      <c r="VON6" s="38"/>
      <c r="VOO6" s="38"/>
      <c r="VOP6" s="38"/>
      <c r="VOQ6" s="38"/>
      <c r="VOR6" s="38"/>
      <c r="VOS6" s="38"/>
      <c r="VOT6" s="38"/>
      <c r="VOU6" s="38"/>
      <c r="VOV6" s="38"/>
      <c r="VOW6" s="38"/>
      <c r="VOX6" s="38"/>
      <c r="VOY6" s="38"/>
      <c r="VOZ6" s="38"/>
      <c r="VPA6" s="38"/>
      <c r="VPB6" s="38"/>
      <c r="VPC6" s="38"/>
      <c r="VPD6" s="38"/>
      <c r="VPE6" s="38"/>
      <c r="VPF6" s="38"/>
      <c r="VPG6" s="38"/>
      <c r="VPH6" s="38"/>
      <c r="VPI6" s="38"/>
      <c r="VPJ6" s="38"/>
      <c r="VPK6" s="38"/>
      <c r="VPL6" s="38"/>
      <c r="VPM6" s="38"/>
      <c r="VPN6" s="38"/>
      <c r="VPO6" s="38"/>
      <c r="VPP6" s="38"/>
      <c r="VPQ6" s="38"/>
      <c r="VPR6" s="38"/>
      <c r="VPS6" s="38"/>
      <c r="VPT6" s="38"/>
      <c r="VPU6" s="38"/>
      <c r="VPV6" s="38"/>
      <c r="VPW6" s="38"/>
      <c r="VPX6" s="38"/>
      <c r="VPY6" s="38"/>
      <c r="VPZ6" s="38"/>
      <c r="VQA6" s="38"/>
      <c r="VQB6" s="38"/>
      <c r="VQC6" s="38"/>
      <c r="VQD6" s="38"/>
      <c r="VQE6" s="38"/>
      <c r="VQF6" s="38"/>
      <c r="VQG6" s="38"/>
      <c r="VQH6" s="38"/>
      <c r="VQI6" s="38"/>
      <c r="VQJ6" s="38"/>
      <c r="VQK6" s="38"/>
      <c r="VQL6" s="38"/>
      <c r="VQM6" s="38"/>
      <c r="VQN6" s="38"/>
      <c r="VQO6" s="38"/>
      <c r="VQP6" s="38"/>
      <c r="VQQ6" s="38"/>
      <c r="VQR6" s="38"/>
      <c r="VQS6" s="38"/>
      <c r="VQT6" s="38"/>
      <c r="VQU6" s="38"/>
      <c r="VQV6" s="38"/>
      <c r="VQW6" s="38"/>
      <c r="VQX6" s="38"/>
      <c r="VQY6" s="38"/>
      <c r="VQZ6" s="38"/>
      <c r="VRA6" s="38"/>
      <c r="VRB6" s="38"/>
      <c r="VRC6" s="38"/>
      <c r="VRD6" s="38"/>
      <c r="VRE6" s="38"/>
      <c r="VRF6" s="38"/>
      <c r="VRG6" s="38"/>
      <c r="VRH6" s="38"/>
      <c r="VRI6" s="38"/>
      <c r="VRJ6" s="38"/>
      <c r="VRK6" s="38"/>
      <c r="VRL6" s="38"/>
      <c r="VRM6" s="38"/>
      <c r="VRN6" s="38"/>
      <c r="VRO6" s="38"/>
      <c r="VRP6" s="38"/>
      <c r="VRQ6" s="38"/>
      <c r="VRR6" s="38"/>
      <c r="VRS6" s="38"/>
      <c r="VRT6" s="38"/>
      <c r="VRU6" s="38"/>
      <c r="VRV6" s="38"/>
      <c r="VRW6" s="38"/>
      <c r="VRX6" s="38"/>
      <c r="VRY6" s="38"/>
      <c r="VRZ6" s="38"/>
      <c r="VSA6" s="38"/>
      <c r="VSB6" s="38"/>
      <c r="VSC6" s="38"/>
      <c r="VSD6" s="38"/>
      <c r="VSE6" s="38"/>
      <c r="VSF6" s="38"/>
      <c r="VSG6" s="38"/>
      <c r="VSH6" s="38"/>
      <c r="VSI6" s="38"/>
      <c r="VSJ6" s="38"/>
      <c r="VSK6" s="38"/>
      <c r="VSL6" s="38"/>
      <c r="VSM6" s="38"/>
      <c r="VSN6" s="38"/>
      <c r="VSO6" s="38"/>
      <c r="VSP6" s="38"/>
      <c r="VSQ6" s="38"/>
      <c r="VSR6" s="38"/>
      <c r="VSS6" s="38"/>
      <c r="VST6" s="38"/>
      <c r="VSU6" s="38"/>
      <c r="VSV6" s="38"/>
      <c r="VSW6" s="38"/>
      <c r="VSX6" s="38"/>
      <c r="VSY6" s="38"/>
      <c r="VSZ6" s="38"/>
      <c r="VTA6" s="38"/>
      <c r="VTB6" s="38"/>
      <c r="VTC6" s="38"/>
      <c r="VTD6" s="38"/>
      <c r="VTE6" s="38"/>
      <c r="VTF6" s="38"/>
      <c r="VTG6" s="38"/>
      <c r="VTH6" s="38"/>
      <c r="VTI6" s="38"/>
      <c r="VTJ6" s="38"/>
      <c r="VTK6" s="38"/>
      <c r="VTL6" s="38"/>
      <c r="VTM6" s="38"/>
      <c r="VTN6" s="38"/>
      <c r="VTO6" s="38"/>
      <c r="VTP6" s="38"/>
      <c r="VTQ6" s="38"/>
      <c r="VTR6" s="38"/>
      <c r="VTS6" s="38"/>
      <c r="VTT6" s="38"/>
      <c r="VTU6" s="38"/>
      <c r="VTV6" s="38"/>
      <c r="VTW6" s="38"/>
      <c r="VTX6" s="38"/>
      <c r="VTY6" s="38"/>
      <c r="VTZ6" s="38"/>
      <c r="VUA6" s="38"/>
      <c r="VUB6" s="38"/>
      <c r="VUC6" s="38"/>
      <c r="VUD6" s="38"/>
      <c r="VUE6" s="38"/>
      <c r="VUF6" s="38"/>
      <c r="VUG6" s="38"/>
      <c r="VUH6" s="38"/>
      <c r="VUI6" s="38"/>
      <c r="VUJ6" s="38"/>
      <c r="VUK6" s="38"/>
      <c r="VUL6" s="38"/>
      <c r="VUM6" s="38"/>
      <c r="VUN6" s="38"/>
      <c r="VUO6" s="38"/>
      <c r="VUP6" s="38"/>
      <c r="VUQ6" s="38"/>
      <c r="VUR6" s="38"/>
      <c r="VUS6" s="38"/>
      <c r="VUT6" s="38"/>
      <c r="VUU6" s="38"/>
      <c r="VUV6" s="38"/>
      <c r="VUW6" s="38"/>
      <c r="VUX6" s="38"/>
      <c r="VUY6" s="38"/>
      <c r="VUZ6" s="38"/>
      <c r="VVA6" s="38"/>
      <c r="VVB6" s="38"/>
      <c r="VVC6" s="38"/>
      <c r="VVD6" s="38"/>
      <c r="VVE6" s="38"/>
      <c r="VVF6" s="38"/>
      <c r="VVG6" s="38"/>
      <c r="VVH6" s="38"/>
      <c r="VVI6" s="38"/>
      <c r="VVJ6" s="38"/>
      <c r="VVK6" s="38"/>
      <c r="VVL6" s="38"/>
      <c r="VVM6" s="38"/>
      <c r="VVN6" s="38"/>
      <c r="VVO6" s="38"/>
      <c r="VVP6" s="38"/>
      <c r="VVQ6" s="38"/>
      <c r="VVR6" s="38"/>
      <c r="VVS6" s="38"/>
      <c r="VVT6" s="38"/>
      <c r="VVU6" s="38"/>
      <c r="VVV6" s="38"/>
      <c r="VVW6" s="38"/>
      <c r="VVX6" s="38"/>
      <c r="VVY6" s="38"/>
      <c r="VVZ6" s="38"/>
      <c r="VWA6" s="38"/>
      <c r="VWB6" s="38"/>
      <c r="VWC6" s="38"/>
      <c r="VWD6" s="38"/>
      <c r="VWE6" s="38"/>
      <c r="VWF6" s="38"/>
      <c r="VWG6" s="38"/>
      <c r="VWH6" s="38"/>
      <c r="VWI6" s="38"/>
      <c r="VWJ6" s="38"/>
      <c r="VWK6" s="38"/>
      <c r="VWL6" s="38"/>
      <c r="VWM6" s="38"/>
      <c r="VWN6" s="38"/>
      <c r="VWO6" s="38"/>
      <c r="VWP6" s="38"/>
      <c r="VWQ6" s="38"/>
      <c r="VWR6" s="38"/>
      <c r="VWS6" s="38"/>
      <c r="VWT6" s="38"/>
      <c r="VWU6" s="38"/>
      <c r="VWV6" s="38"/>
      <c r="VWW6" s="38"/>
      <c r="VWX6" s="38"/>
      <c r="VWY6" s="38"/>
      <c r="VWZ6" s="38"/>
      <c r="VXA6" s="38"/>
      <c r="VXB6" s="38"/>
      <c r="VXC6" s="38"/>
      <c r="VXD6" s="38"/>
      <c r="VXE6" s="38"/>
      <c r="VXF6" s="38"/>
      <c r="VXG6" s="38"/>
      <c r="VXH6" s="38"/>
      <c r="VXI6" s="38"/>
      <c r="VXJ6" s="38"/>
      <c r="VXK6" s="38"/>
      <c r="VXL6" s="38"/>
      <c r="VXM6" s="38"/>
      <c r="VXN6" s="38"/>
      <c r="VXO6" s="38"/>
      <c r="VXP6" s="38"/>
      <c r="VXQ6" s="38"/>
      <c r="VXR6" s="38"/>
      <c r="VXS6" s="38"/>
      <c r="VXT6" s="38"/>
      <c r="VXU6" s="38"/>
      <c r="VXV6" s="38"/>
      <c r="VXW6" s="38"/>
      <c r="VXX6" s="38"/>
      <c r="VXY6" s="38"/>
      <c r="VXZ6" s="38"/>
      <c r="VYA6" s="38"/>
      <c r="VYB6" s="38"/>
      <c r="VYC6" s="38"/>
      <c r="VYD6" s="38"/>
      <c r="VYE6" s="38"/>
      <c r="VYF6" s="38"/>
      <c r="VYG6" s="38"/>
      <c r="VYH6" s="38"/>
      <c r="VYI6" s="38"/>
      <c r="VYJ6" s="38"/>
      <c r="VYK6" s="38"/>
      <c r="VYL6" s="38"/>
      <c r="VYM6" s="38"/>
      <c r="VYN6" s="38"/>
      <c r="VYO6" s="38"/>
      <c r="VYP6" s="38"/>
      <c r="VYQ6" s="38"/>
      <c r="VYR6" s="38"/>
      <c r="VYS6" s="38"/>
      <c r="VYT6" s="38"/>
      <c r="VYU6" s="38"/>
      <c r="VYV6" s="38"/>
      <c r="VYW6" s="38"/>
      <c r="VYX6" s="38"/>
      <c r="VYY6" s="38"/>
      <c r="VYZ6" s="38"/>
      <c r="VZA6" s="38"/>
      <c r="VZB6" s="38"/>
      <c r="VZC6" s="38"/>
      <c r="VZD6" s="38"/>
      <c r="VZE6" s="38"/>
      <c r="VZF6" s="38"/>
      <c r="VZG6" s="38"/>
      <c r="VZH6" s="38"/>
      <c r="VZI6" s="38"/>
      <c r="VZJ6" s="38"/>
      <c r="VZK6" s="38"/>
      <c r="VZL6" s="38"/>
      <c r="VZM6" s="38"/>
      <c r="VZN6" s="38"/>
      <c r="VZO6" s="38"/>
      <c r="VZP6" s="38"/>
      <c r="VZQ6" s="38"/>
      <c r="VZR6" s="38"/>
      <c r="VZS6" s="38"/>
      <c r="VZT6" s="38"/>
      <c r="VZU6" s="38"/>
      <c r="VZV6" s="38"/>
      <c r="VZW6" s="38"/>
      <c r="VZX6" s="38"/>
      <c r="VZY6" s="38"/>
      <c r="VZZ6" s="38"/>
      <c r="WAA6" s="38"/>
      <c r="WAB6" s="38"/>
      <c r="WAC6" s="38"/>
      <c r="WAD6" s="38"/>
      <c r="WAE6" s="38"/>
      <c r="WAF6" s="38"/>
      <c r="WAG6" s="38"/>
      <c r="WAH6" s="38"/>
      <c r="WAI6" s="38"/>
      <c r="WAJ6" s="38"/>
      <c r="WAK6" s="38"/>
      <c r="WAL6" s="38"/>
      <c r="WAM6" s="38"/>
      <c r="WAN6" s="38"/>
      <c r="WAO6" s="38"/>
      <c r="WAP6" s="38"/>
      <c r="WAQ6" s="38"/>
      <c r="WAR6" s="38"/>
      <c r="WAS6" s="38"/>
      <c r="WAT6" s="38"/>
      <c r="WAU6" s="38"/>
      <c r="WAV6" s="38"/>
      <c r="WAW6" s="38"/>
      <c r="WAX6" s="38"/>
      <c r="WAY6" s="38"/>
      <c r="WAZ6" s="38"/>
      <c r="WBA6" s="38"/>
      <c r="WBB6" s="38"/>
      <c r="WBC6" s="38"/>
      <c r="WBD6" s="38"/>
      <c r="WBE6" s="38"/>
      <c r="WBF6" s="38"/>
      <c r="WBG6" s="38"/>
      <c r="WBH6" s="38"/>
      <c r="WBI6" s="38"/>
      <c r="WBJ6" s="38"/>
      <c r="WBK6" s="38"/>
      <c r="WBL6" s="38"/>
      <c r="WBM6" s="38"/>
      <c r="WBN6" s="38"/>
      <c r="WBO6" s="38"/>
      <c r="WBP6" s="38"/>
      <c r="WBQ6" s="38"/>
      <c r="WBR6" s="38"/>
      <c r="WBS6" s="38"/>
      <c r="WBT6" s="38"/>
      <c r="WBU6" s="38"/>
      <c r="WBV6" s="38"/>
      <c r="WBW6" s="38"/>
      <c r="WBX6" s="38"/>
      <c r="WBY6" s="38"/>
      <c r="WBZ6" s="38"/>
      <c r="WCA6" s="38"/>
      <c r="WCB6" s="38"/>
      <c r="WCC6" s="38"/>
      <c r="WCD6" s="38"/>
      <c r="WCE6" s="38"/>
      <c r="WCF6" s="38"/>
      <c r="WCG6" s="38"/>
      <c r="WCH6" s="38"/>
      <c r="WCI6" s="38"/>
      <c r="WCJ6" s="38"/>
      <c r="WCK6" s="38"/>
      <c r="WCL6" s="38"/>
      <c r="WCM6" s="38"/>
      <c r="WCN6" s="38"/>
      <c r="WCO6" s="38"/>
      <c r="WCP6" s="38"/>
      <c r="WCQ6" s="38"/>
      <c r="WCR6" s="38"/>
      <c r="WCS6" s="38"/>
      <c r="WCT6" s="38"/>
      <c r="WCU6" s="38"/>
      <c r="WCV6" s="38"/>
      <c r="WCW6" s="38"/>
      <c r="WCX6" s="38"/>
      <c r="WCY6" s="38"/>
      <c r="WCZ6" s="38"/>
      <c r="WDA6" s="38"/>
      <c r="WDB6" s="38"/>
      <c r="WDC6" s="38"/>
      <c r="WDD6" s="38"/>
      <c r="WDE6" s="38"/>
      <c r="WDF6" s="38"/>
      <c r="WDG6" s="38"/>
      <c r="WDH6" s="38"/>
      <c r="WDI6" s="38"/>
      <c r="WDJ6" s="38"/>
      <c r="WDK6" s="38"/>
      <c r="WDL6" s="38"/>
      <c r="WDM6" s="38"/>
      <c r="WDN6" s="38"/>
      <c r="WDO6" s="38"/>
      <c r="WDP6" s="38"/>
      <c r="WDQ6" s="38"/>
      <c r="WDR6" s="38"/>
      <c r="WDS6" s="38"/>
      <c r="WDT6" s="38"/>
      <c r="WDU6" s="38"/>
      <c r="WDV6" s="38"/>
      <c r="WDW6" s="38"/>
      <c r="WDX6" s="38"/>
      <c r="WDY6" s="38"/>
      <c r="WDZ6" s="38"/>
      <c r="WEA6" s="38"/>
      <c r="WEB6" s="38"/>
      <c r="WEC6" s="38"/>
      <c r="WED6" s="38"/>
      <c r="WEE6" s="38"/>
      <c r="WEF6" s="38"/>
      <c r="WEG6" s="38"/>
      <c r="WEH6" s="38"/>
      <c r="WEI6" s="38"/>
      <c r="WEJ6" s="38"/>
      <c r="WEK6" s="38"/>
      <c r="WEL6" s="38"/>
      <c r="WEM6" s="38"/>
      <c r="WEN6" s="38"/>
      <c r="WEO6" s="38"/>
      <c r="WEP6" s="38"/>
      <c r="WEQ6" s="38"/>
      <c r="WER6" s="38"/>
      <c r="WES6" s="38"/>
      <c r="WET6" s="38"/>
      <c r="WEU6" s="38"/>
      <c r="WEV6" s="38"/>
      <c r="WEW6" s="38"/>
      <c r="WEX6" s="38"/>
      <c r="WEY6" s="38"/>
      <c r="WEZ6" s="38"/>
      <c r="WFA6" s="38"/>
      <c r="WFB6" s="38"/>
      <c r="WFC6" s="38"/>
      <c r="WFD6" s="38"/>
      <c r="WFE6" s="38"/>
      <c r="WFF6" s="38"/>
      <c r="WFG6" s="38"/>
      <c r="WFH6" s="38"/>
      <c r="WFI6" s="38"/>
      <c r="WFJ6" s="38"/>
      <c r="WFK6" s="38"/>
      <c r="WFL6" s="38"/>
      <c r="WFM6" s="38"/>
      <c r="WFN6" s="38"/>
      <c r="WFO6" s="38"/>
      <c r="WFP6" s="38"/>
      <c r="WFQ6" s="38"/>
      <c r="WFR6" s="38"/>
      <c r="WFS6" s="38"/>
      <c r="WFT6" s="38"/>
      <c r="WFU6" s="38"/>
      <c r="WFV6" s="38"/>
      <c r="WFW6" s="38"/>
      <c r="WFX6" s="38"/>
      <c r="WFY6" s="38"/>
      <c r="WFZ6" s="38"/>
      <c r="WGA6" s="38"/>
      <c r="WGB6" s="38"/>
      <c r="WGC6" s="38"/>
      <c r="WGD6" s="38"/>
      <c r="WGE6" s="38"/>
      <c r="WGF6" s="38"/>
      <c r="WGG6" s="38"/>
      <c r="WGH6" s="38"/>
      <c r="WGI6" s="38"/>
      <c r="WGJ6" s="38"/>
      <c r="WGK6" s="38"/>
      <c r="WGL6" s="38"/>
      <c r="WGM6" s="38"/>
      <c r="WGN6" s="38"/>
      <c r="WGO6" s="38"/>
      <c r="WGP6" s="38"/>
      <c r="WGQ6" s="38"/>
      <c r="WGR6" s="38"/>
      <c r="WGS6" s="38"/>
      <c r="WGT6" s="38"/>
      <c r="WGU6" s="38"/>
      <c r="WGV6" s="38"/>
      <c r="WGW6" s="38"/>
      <c r="WGX6" s="38"/>
      <c r="WGY6" s="38"/>
      <c r="WGZ6" s="38"/>
      <c r="WHA6" s="38"/>
      <c r="WHB6" s="38"/>
      <c r="WHC6" s="38"/>
      <c r="WHD6" s="38"/>
      <c r="WHE6" s="38"/>
      <c r="WHF6" s="38"/>
      <c r="WHG6" s="38"/>
      <c r="WHH6" s="38"/>
      <c r="WHI6" s="38"/>
      <c r="WHJ6" s="38"/>
      <c r="WHK6" s="38"/>
      <c r="WHL6" s="38"/>
      <c r="WHM6" s="38"/>
      <c r="WHN6" s="38"/>
      <c r="WHO6" s="38"/>
      <c r="WHP6" s="38"/>
      <c r="WHQ6" s="38"/>
      <c r="WHR6" s="38"/>
      <c r="WHS6" s="38"/>
      <c r="WHT6" s="38"/>
      <c r="WHU6" s="38"/>
      <c r="WHV6" s="38"/>
      <c r="WHW6" s="38"/>
      <c r="WHX6" s="38"/>
      <c r="WHY6" s="38"/>
      <c r="WHZ6" s="38"/>
      <c r="WIA6" s="38"/>
      <c r="WIB6" s="38"/>
      <c r="WIC6" s="38"/>
      <c r="WID6" s="38"/>
      <c r="WIE6" s="38"/>
      <c r="WIF6" s="38"/>
      <c r="WIG6" s="38"/>
      <c r="WIH6" s="38"/>
      <c r="WII6" s="38"/>
      <c r="WIJ6" s="38"/>
      <c r="WIK6" s="38"/>
      <c r="WIL6" s="38"/>
      <c r="WIM6" s="38"/>
      <c r="WIN6" s="38"/>
      <c r="WIO6" s="38"/>
      <c r="WIP6" s="38"/>
      <c r="WIQ6" s="38"/>
      <c r="WIR6" s="38"/>
      <c r="WIS6" s="38"/>
      <c r="WIT6" s="38"/>
      <c r="WIU6" s="38"/>
      <c r="WIV6" s="38"/>
      <c r="WIW6" s="38"/>
      <c r="WIX6" s="38"/>
      <c r="WIY6" s="38"/>
      <c r="WIZ6" s="38"/>
      <c r="WJA6" s="38"/>
      <c r="WJB6" s="38"/>
      <c r="WJC6" s="38"/>
      <c r="WJD6" s="38"/>
      <c r="WJE6" s="38"/>
      <c r="WJF6" s="38"/>
      <c r="WJG6" s="38"/>
      <c r="WJH6" s="38"/>
      <c r="WJI6" s="38"/>
      <c r="WJJ6" s="38"/>
      <c r="WJK6" s="38"/>
      <c r="WJL6" s="38"/>
      <c r="WJM6" s="38"/>
      <c r="WJN6" s="38"/>
      <c r="WJO6" s="38"/>
      <c r="WJP6" s="38"/>
      <c r="WJQ6" s="38"/>
      <c r="WJR6" s="38"/>
      <c r="WJS6" s="38"/>
      <c r="WJT6" s="38"/>
      <c r="WJU6" s="38"/>
      <c r="WJV6" s="38"/>
      <c r="WJW6" s="38"/>
      <c r="WJX6" s="38"/>
      <c r="WJY6" s="38"/>
      <c r="WJZ6" s="38"/>
      <c r="WKA6" s="38"/>
      <c r="WKB6" s="38"/>
      <c r="WKC6" s="38"/>
      <c r="WKD6" s="38"/>
      <c r="WKE6" s="38"/>
      <c r="WKF6" s="38"/>
      <c r="WKG6" s="38"/>
      <c r="WKH6" s="38"/>
      <c r="WKI6" s="38"/>
      <c r="WKJ6" s="38"/>
      <c r="WKK6" s="38"/>
      <c r="WKL6" s="38"/>
      <c r="WKM6" s="38"/>
      <c r="WKN6" s="38"/>
      <c r="WKO6" s="38"/>
      <c r="WKP6" s="38"/>
      <c r="WKQ6" s="38"/>
      <c r="WKR6" s="38"/>
      <c r="WKS6" s="38"/>
      <c r="WKT6" s="38"/>
      <c r="WKU6" s="38"/>
      <c r="WKV6" s="38"/>
      <c r="WKW6" s="38"/>
      <c r="WKX6" s="38"/>
      <c r="WKY6" s="38"/>
      <c r="WKZ6" s="38"/>
      <c r="WLA6" s="38"/>
      <c r="WLB6" s="38"/>
      <c r="WLC6" s="38"/>
      <c r="WLD6" s="38"/>
      <c r="WLE6" s="38"/>
      <c r="WLF6" s="38"/>
      <c r="WLG6" s="38"/>
      <c r="WLH6" s="38"/>
      <c r="WLI6" s="38"/>
      <c r="WLJ6" s="38"/>
      <c r="WLK6" s="38"/>
      <c r="WLL6" s="38"/>
      <c r="WLM6" s="38"/>
      <c r="WLN6" s="38"/>
      <c r="WLO6" s="38"/>
      <c r="WLP6" s="38"/>
      <c r="WLQ6" s="38"/>
      <c r="WLR6" s="38"/>
      <c r="WLS6" s="38"/>
      <c r="WLT6" s="38"/>
      <c r="WLU6" s="38"/>
      <c r="WLV6" s="38"/>
      <c r="WLW6" s="38"/>
      <c r="WLX6" s="38"/>
      <c r="WLY6" s="38"/>
      <c r="WLZ6" s="38"/>
      <c r="WMA6" s="38"/>
      <c r="WMB6" s="38"/>
      <c r="WMC6" s="38"/>
      <c r="WMD6" s="38"/>
      <c r="WME6" s="38"/>
      <c r="WMF6" s="38"/>
      <c r="WMG6" s="38"/>
      <c r="WMH6" s="38"/>
      <c r="WMI6" s="38"/>
      <c r="WMJ6" s="38"/>
      <c r="WMK6" s="38"/>
      <c r="WML6" s="38"/>
      <c r="WMM6" s="38"/>
      <c r="WMN6" s="38"/>
      <c r="WMO6" s="38"/>
      <c r="WMP6" s="38"/>
      <c r="WMQ6" s="38"/>
      <c r="WMR6" s="38"/>
      <c r="WMS6" s="38"/>
      <c r="WMT6" s="38"/>
      <c r="WMU6" s="38"/>
      <c r="WMV6" s="38"/>
      <c r="WMW6" s="38"/>
      <c r="WMX6" s="38"/>
      <c r="WMY6" s="38"/>
      <c r="WMZ6" s="38"/>
      <c r="WNA6" s="38"/>
      <c r="WNB6" s="38"/>
      <c r="WNC6" s="38"/>
      <c r="WND6" s="38"/>
      <c r="WNE6" s="38"/>
      <c r="WNF6" s="38"/>
      <c r="WNG6" s="38"/>
      <c r="WNH6" s="38"/>
      <c r="WNI6" s="38"/>
      <c r="WNJ6" s="38"/>
      <c r="WNK6" s="38"/>
      <c r="WNL6" s="38"/>
      <c r="WNM6" s="38"/>
      <c r="WNN6" s="38"/>
      <c r="WNO6" s="38"/>
      <c r="WNP6" s="38"/>
      <c r="WNQ6" s="38"/>
      <c r="WNR6" s="38"/>
      <c r="WNS6" s="38"/>
      <c r="WNT6" s="38"/>
      <c r="WNU6" s="38"/>
      <c r="WNV6" s="38"/>
      <c r="WNW6" s="38"/>
      <c r="WNX6" s="38"/>
      <c r="WNY6" s="38"/>
      <c r="WNZ6" s="38"/>
      <c r="WOA6" s="38"/>
      <c r="WOB6" s="38"/>
      <c r="WOC6" s="38"/>
      <c r="WOD6" s="38"/>
      <c r="WOE6" s="38"/>
      <c r="WOF6" s="38"/>
      <c r="WOG6" s="38"/>
      <c r="WOH6" s="38"/>
      <c r="WOI6" s="38"/>
      <c r="WOJ6" s="38"/>
      <c r="WOK6" s="38"/>
      <c r="WOL6" s="38"/>
      <c r="WOM6" s="38"/>
      <c r="WON6" s="38"/>
      <c r="WOO6" s="38"/>
      <c r="WOP6" s="38"/>
      <c r="WOQ6" s="38"/>
      <c r="WOR6" s="38"/>
      <c r="WOS6" s="38"/>
      <c r="WOT6" s="38"/>
      <c r="WOU6" s="38"/>
      <c r="WOV6" s="38"/>
      <c r="WOW6" s="38"/>
      <c r="WOX6" s="38"/>
      <c r="WOY6" s="38"/>
      <c r="WOZ6" s="38"/>
      <c r="WPA6" s="38"/>
      <c r="WPB6" s="38"/>
      <c r="WPC6" s="38"/>
      <c r="WPD6" s="38"/>
      <c r="WPE6" s="38"/>
      <c r="WPF6" s="38"/>
      <c r="WPG6" s="38"/>
      <c r="WPH6" s="38"/>
      <c r="WPI6" s="38"/>
      <c r="WPJ6" s="38"/>
      <c r="WPK6" s="38"/>
      <c r="WPL6" s="38"/>
      <c r="WPM6" s="38"/>
      <c r="WPN6" s="38"/>
      <c r="WPO6" s="38"/>
      <c r="WPP6" s="38"/>
      <c r="WPQ6" s="38"/>
      <c r="WPR6" s="38"/>
      <c r="WPS6" s="38"/>
      <c r="WPT6" s="38"/>
      <c r="WPU6" s="38"/>
      <c r="WPV6" s="38"/>
      <c r="WPW6" s="38"/>
      <c r="WPX6" s="38"/>
      <c r="WPY6" s="38"/>
      <c r="WPZ6" s="38"/>
      <c r="WQA6" s="38"/>
      <c r="WQB6" s="38"/>
      <c r="WQC6" s="38"/>
      <c r="WQD6" s="38"/>
      <c r="WQE6" s="38"/>
      <c r="WQF6" s="38"/>
      <c r="WQG6" s="38"/>
      <c r="WQH6" s="38"/>
      <c r="WQI6" s="38"/>
      <c r="WQJ6" s="38"/>
      <c r="WQK6" s="38"/>
      <c r="WQL6" s="38"/>
      <c r="WQM6" s="38"/>
      <c r="WQN6" s="38"/>
      <c r="WQO6" s="38"/>
      <c r="WQP6" s="38"/>
      <c r="WQQ6" s="38"/>
      <c r="WQR6" s="38"/>
      <c r="WQS6" s="38"/>
      <c r="WQT6" s="38"/>
      <c r="WQU6" s="38"/>
      <c r="WQV6" s="38"/>
      <c r="WQW6" s="38"/>
      <c r="WQX6" s="38"/>
      <c r="WQY6" s="38"/>
      <c r="WQZ6" s="38"/>
      <c r="WRA6" s="38"/>
      <c r="WRB6" s="38"/>
      <c r="WRC6" s="38"/>
      <c r="WRD6" s="38"/>
      <c r="WRE6" s="38"/>
      <c r="WRF6" s="38"/>
      <c r="WRG6" s="38"/>
      <c r="WRH6" s="38"/>
      <c r="WRI6" s="38"/>
      <c r="WRJ6" s="38"/>
      <c r="WRK6" s="38"/>
      <c r="WRL6" s="38"/>
      <c r="WRM6" s="38"/>
      <c r="WRN6" s="38"/>
      <c r="WRO6" s="38"/>
      <c r="WRP6" s="38"/>
      <c r="WRQ6" s="38"/>
      <c r="WRR6" s="38"/>
      <c r="WRS6" s="38"/>
      <c r="WRT6" s="38"/>
      <c r="WRU6" s="38"/>
      <c r="WRV6" s="38"/>
      <c r="WRW6" s="38"/>
      <c r="WRX6" s="38"/>
      <c r="WRY6" s="38"/>
      <c r="WRZ6" s="38"/>
      <c r="WSA6" s="38"/>
      <c r="WSB6" s="38"/>
      <c r="WSC6" s="38"/>
      <c r="WSD6" s="38"/>
      <c r="WSE6" s="38"/>
      <c r="WSF6" s="38"/>
      <c r="WSG6" s="38"/>
      <c r="WSH6" s="38"/>
      <c r="WSI6" s="38"/>
      <c r="WSJ6" s="38"/>
      <c r="WSK6" s="38"/>
      <c r="WSL6" s="38"/>
      <c r="WSM6" s="38"/>
      <c r="WSN6" s="38"/>
      <c r="WSO6" s="38"/>
      <c r="WSP6" s="38"/>
      <c r="WSQ6" s="38"/>
      <c r="WSR6" s="38"/>
      <c r="WSS6" s="38"/>
      <c r="WST6" s="38"/>
      <c r="WSU6" s="38"/>
      <c r="WSV6" s="38"/>
      <c r="WSW6" s="38"/>
      <c r="WSX6" s="38"/>
      <c r="WSY6" s="38"/>
      <c r="WSZ6" s="38"/>
      <c r="WTA6" s="38"/>
      <c r="WTB6" s="38"/>
      <c r="WTC6" s="38"/>
      <c r="WTD6" s="38"/>
      <c r="WTE6" s="38"/>
      <c r="WTF6" s="38"/>
      <c r="WTG6" s="38"/>
      <c r="WTH6" s="38"/>
      <c r="WTI6" s="38"/>
      <c r="WTJ6" s="38"/>
      <c r="WTK6" s="38"/>
      <c r="WTL6" s="38"/>
      <c r="WTM6" s="38"/>
      <c r="WTN6" s="38"/>
      <c r="WTO6" s="38"/>
      <c r="WTP6" s="38"/>
      <c r="WTQ6" s="38"/>
      <c r="WTR6" s="38"/>
      <c r="WTS6" s="38"/>
      <c r="WTT6" s="38"/>
      <c r="WTU6" s="38"/>
      <c r="WTV6" s="38"/>
      <c r="WTW6" s="38"/>
      <c r="WTX6" s="38"/>
      <c r="WTY6" s="38"/>
      <c r="WTZ6" s="38"/>
      <c r="WUA6" s="38"/>
      <c r="WUB6" s="38"/>
      <c r="WUC6" s="38"/>
      <c r="WUD6" s="38"/>
      <c r="WUE6" s="38"/>
      <c r="WUF6" s="38"/>
      <c r="WUG6" s="38"/>
      <c r="WUH6" s="38"/>
      <c r="WUI6" s="38"/>
      <c r="WUJ6" s="38"/>
      <c r="WUK6" s="38"/>
      <c r="WUL6" s="38"/>
      <c r="WUM6" s="38"/>
      <c r="WUN6" s="38"/>
      <c r="WUO6" s="38"/>
      <c r="WUP6" s="38"/>
      <c r="WUQ6" s="38"/>
      <c r="WUR6" s="38"/>
      <c r="WUS6" s="38"/>
      <c r="WUT6" s="38"/>
      <c r="WUU6" s="38"/>
      <c r="WUV6" s="38"/>
      <c r="WUW6" s="38"/>
      <c r="WUX6" s="38"/>
      <c r="WUY6" s="38"/>
      <c r="WUZ6" s="38"/>
      <c r="WVA6" s="38"/>
      <c r="WVB6" s="38"/>
      <c r="WVC6" s="38"/>
      <c r="WVD6" s="38"/>
      <c r="WVE6" s="38"/>
      <c r="WVF6" s="38"/>
      <c r="WVG6" s="38"/>
      <c r="WVH6" s="38"/>
      <c r="WVI6" s="38"/>
      <c r="WVJ6" s="38"/>
      <c r="WVK6" s="38"/>
      <c r="WVL6" s="38"/>
      <c r="WVM6" s="38"/>
      <c r="WVN6" s="38"/>
      <c r="WVO6" s="38"/>
      <c r="WVP6" s="38"/>
      <c r="WVQ6" s="38"/>
      <c r="WVR6" s="38"/>
      <c r="WVS6" s="38"/>
      <c r="WVT6" s="38"/>
      <c r="WVU6" s="38"/>
      <c r="WVV6" s="38"/>
      <c r="WVW6" s="38"/>
      <c r="WVX6" s="38"/>
      <c r="WVY6" s="38"/>
      <c r="WVZ6" s="38"/>
      <c r="WWA6" s="38"/>
      <c r="WWB6" s="38"/>
      <c r="WWC6" s="38"/>
      <c r="WWD6" s="38"/>
      <c r="WWE6" s="38"/>
      <c r="WWF6" s="38"/>
      <c r="WWG6" s="38"/>
      <c r="WWH6" s="38"/>
      <c r="WWI6" s="38"/>
      <c r="WWJ6" s="38"/>
      <c r="WWK6" s="38"/>
      <c r="WWL6" s="38"/>
      <c r="WWM6" s="38"/>
      <c r="WWN6" s="38"/>
      <c r="WWO6" s="38"/>
      <c r="WWP6" s="38"/>
      <c r="WWQ6" s="38"/>
      <c r="WWR6" s="38"/>
      <c r="WWS6" s="38"/>
      <c r="WWT6" s="38"/>
      <c r="WWU6" s="38"/>
      <c r="WWV6" s="38"/>
      <c r="WWW6" s="38"/>
      <c r="WWX6" s="38"/>
      <c r="WWY6" s="38"/>
      <c r="WWZ6" s="38"/>
      <c r="WXA6" s="38"/>
      <c r="WXB6" s="38"/>
      <c r="WXC6" s="38"/>
      <c r="WXD6" s="38"/>
      <c r="WXE6" s="38"/>
      <c r="WXF6" s="38"/>
      <c r="WXG6" s="38"/>
      <c r="WXH6" s="38"/>
      <c r="WXI6" s="38"/>
      <c r="WXJ6" s="38"/>
      <c r="WXK6" s="38"/>
      <c r="WXL6" s="38"/>
      <c r="WXM6" s="38"/>
      <c r="WXN6" s="38"/>
      <c r="WXO6" s="38"/>
      <c r="WXP6" s="38"/>
      <c r="WXQ6" s="38"/>
      <c r="WXR6" s="38"/>
      <c r="WXS6" s="38"/>
      <c r="WXT6" s="38"/>
      <c r="WXU6" s="38"/>
      <c r="WXV6" s="38"/>
      <c r="WXW6" s="38"/>
      <c r="WXX6" s="38"/>
      <c r="WXY6" s="38"/>
      <c r="WXZ6" s="38"/>
      <c r="WYA6" s="38"/>
      <c r="WYB6" s="38"/>
      <c r="WYC6" s="38"/>
      <c r="WYD6" s="38"/>
      <c r="WYE6" s="38"/>
      <c r="WYF6" s="38"/>
      <c r="WYG6" s="38"/>
      <c r="WYH6" s="38"/>
      <c r="WYI6" s="38"/>
      <c r="WYJ6" s="38"/>
      <c r="WYK6" s="38"/>
      <c r="WYL6" s="38"/>
      <c r="WYM6" s="38"/>
      <c r="WYN6" s="38"/>
      <c r="WYO6" s="38"/>
      <c r="WYP6" s="38"/>
      <c r="WYQ6" s="38"/>
      <c r="WYR6" s="38"/>
      <c r="WYS6" s="38"/>
      <c r="WYT6" s="38"/>
      <c r="WYU6" s="38"/>
      <c r="WYV6" s="38"/>
      <c r="WYW6" s="38"/>
      <c r="WYX6" s="38"/>
      <c r="WYY6" s="38"/>
      <c r="WYZ6" s="38"/>
      <c r="WZA6" s="38"/>
      <c r="WZB6" s="38"/>
      <c r="WZC6" s="38"/>
      <c r="WZD6" s="38"/>
      <c r="WZE6" s="38"/>
      <c r="WZF6" s="38"/>
      <c r="WZG6" s="38"/>
      <c r="WZH6" s="38"/>
      <c r="WZI6" s="38"/>
      <c r="WZJ6" s="38"/>
      <c r="WZK6" s="38"/>
      <c r="WZL6" s="38"/>
      <c r="WZM6" s="38"/>
      <c r="WZN6" s="38"/>
      <c r="WZO6" s="38"/>
      <c r="WZP6" s="38"/>
      <c r="WZQ6" s="38"/>
      <c r="WZR6" s="38"/>
      <c r="WZS6" s="38"/>
      <c r="WZT6" s="38"/>
      <c r="WZU6" s="38"/>
      <c r="WZV6" s="38"/>
      <c r="WZW6" s="38"/>
      <c r="WZX6" s="38"/>
      <c r="WZY6" s="38"/>
      <c r="WZZ6" s="38"/>
      <c r="XAA6" s="38"/>
      <c r="XAB6" s="38"/>
      <c r="XAC6" s="38"/>
      <c r="XAD6" s="38"/>
      <c r="XAE6" s="38"/>
      <c r="XAF6" s="38"/>
      <c r="XAG6" s="38"/>
      <c r="XAH6" s="38"/>
      <c r="XAI6" s="38"/>
      <c r="XAJ6" s="38"/>
      <c r="XAK6" s="38"/>
      <c r="XAL6" s="38"/>
      <c r="XAM6" s="38"/>
      <c r="XAN6" s="38"/>
      <c r="XAO6" s="38"/>
      <c r="XAP6" s="38"/>
      <c r="XAQ6" s="38"/>
      <c r="XAR6" s="38"/>
      <c r="XAS6" s="38"/>
      <c r="XAT6" s="38"/>
      <c r="XAU6" s="38"/>
      <c r="XAV6" s="38"/>
      <c r="XAW6" s="38"/>
      <c r="XAX6" s="38"/>
      <c r="XAY6" s="38"/>
      <c r="XAZ6" s="38"/>
      <c r="XBA6" s="38"/>
      <c r="XBB6" s="38"/>
      <c r="XBC6" s="38"/>
      <c r="XBD6" s="38"/>
      <c r="XBE6" s="38"/>
      <c r="XBF6" s="38"/>
      <c r="XBG6" s="38"/>
      <c r="XBH6" s="38"/>
      <c r="XBI6" s="38"/>
      <c r="XBJ6" s="38"/>
      <c r="XBK6" s="38"/>
      <c r="XBL6" s="38"/>
      <c r="XBM6" s="38"/>
      <c r="XBN6" s="38"/>
      <c r="XBO6" s="38"/>
      <c r="XBP6" s="38"/>
      <c r="XBQ6" s="38"/>
      <c r="XBR6" s="38"/>
      <c r="XBS6" s="38"/>
      <c r="XBT6" s="38"/>
      <c r="XBU6" s="38"/>
      <c r="XBV6" s="38"/>
      <c r="XBW6" s="38"/>
      <c r="XBX6" s="38"/>
      <c r="XBY6" s="38"/>
      <c r="XBZ6" s="38"/>
      <c r="XCA6" s="38"/>
      <c r="XCB6" s="38"/>
      <c r="XCC6" s="38"/>
      <c r="XCD6" s="38"/>
      <c r="XCE6" s="38"/>
      <c r="XCF6" s="38"/>
      <c r="XCG6" s="38"/>
      <c r="XCH6" s="38"/>
      <c r="XCI6" s="38"/>
      <c r="XCJ6" s="38"/>
      <c r="XCK6" s="38"/>
      <c r="XCL6" s="38"/>
      <c r="XCM6" s="38"/>
      <c r="XCN6" s="38"/>
      <c r="XCO6" s="38"/>
      <c r="XCP6" s="38"/>
      <c r="XCQ6" s="38"/>
      <c r="XCR6" s="38"/>
      <c r="XCS6" s="38"/>
      <c r="XCT6" s="38"/>
      <c r="XCU6" s="38"/>
      <c r="XCV6" s="38"/>
      <c r="XCW6" s="38"/>
      <c r="XCX6" s="38"/>
      <c r="XCY6" s="38"/>
      <c r="XCZ6" s="38"/>
      <c r="XDA6" s="38"/>
      <c r="XDB6" s="38"/>
      <c r="XDC6" s="38"/>
      <c r="XDD6" s="38"/>
      <c r="XDE6" s="38"/>
      <c r="XDF6" s="38"/>
      <c r="XDG6" s="38"/>
      <c r="XDH6" s="38"/>
      <c r="XDI6" s="38"/>
      <c r="XDJ6" s="38"/>
      <c r="XDK6" s="38"/>
      <c r="XDL6" s="38"/>
      <c r="XDM6" s="38"/>
      <c r="XDN6" s="38"/>
      <c r="XDO6" s="38"/>
      <c r="XDP6" s="38"/>
      <c r="XDQ6" s="38"/>
      <c r="XDR6" s="38"/>
      <c r="XDS6" s="38"/>
      <c r="XDT6" s="38"/>
      <c r="XDU6" s="38"/>
      <c r="XDV6" s="38"/>
      <c r="XDW6" s="38"/>
      <c r="XDX6" s="38"/>
      <c r="XDY6" s="38"/>
      <c r="XDZ6" s="38"/>
      <c r="XEA6" s="38"/>
      <c r="XEB6" s="38"/>
      <c r="XEC6" s="38"/>
      <c r="XED6" s="38"/>
      <c r="XEE6" s="38"/>
      <c r="XEF6" s="38"/>
      <c r="XEG6" s="38"/>
      <c r="XEH6" s="38"/>
      <c r="XEI6" s="38"/>
      <c r="XEJ6" s="38"/>
      <c r="XEK6" s="38"/>
      <c r="XEL6" s="38"/>
      <c r="XEM6" s="38"/>
      <c r="XEN6" s="38"/>
      <c r="XEO6" s="38"/>
      <c r="XEP6" s="38"/>
      <c r="XEQ6" s="38"/>
      <c r="XER6" s="38"/>
      <c r="XES6" s="38"/>
      <c r="XET6" s="38"/>
      <c r="XEU6" s="38"/>
      <c r="XEV6" s="38"/>
    </row>
    <row r="7" spans="1:16376" s="54" customFormat="1" ht="69.95" customHeight="1">
      <c r="A7" s="343"/>
      <c r="B7" s="343"/>
      <c r="C7" s="343"/>
      <c r="D7" s="343"/>
      <c r="E7" s="343"/>
      <c r="F7" s="343"/>
      <c r="G7" s="343"/>
      <c r="H7" s="343"/>
      <c r="I7" s="343"/>
      <c r="J7" s="346"/>
      <c r="K7" s="255" t="s">
        <v>6888</v>
      </c>
      <c r="L7" s="40">
        <v>3000</v>
      </c>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row>
    <row r="8" spans="1:16376" s="54" customFormat="1" ht="69.95" customHeight="1">
      <c r="A8" s="343" t="s">
        <v>6431</v>
      </c>
      <c r="B8" s="343" t="s">
        <v>6893</v>
      </c>
      <c r="C8" s="343">
        <v>3</v>
      </c>
      <c r="D8" s="343" t="s">
        <v>2810</v>
      </c>
      <c r="E8" s="343" t="s">
        <v>6889</v>
      </c>
      <c r="F8" s="343">
        <v>1.5</v>
      </c>
      <c r="G8" s="343">
        <v>170</v>
      </c>
      <c r="H8" s="343"/>
      <c r="I8" s="343">
        <v>800</v>
      </c>
      <c r="J8" s="344" t="s">
        <v>4944</v>
      </c>
      <c r="K8" s="255" t="s">
        <v>2809</v>
      </c>
      <c r="L8" s="40">
        <v>3000</v>
      </c>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c r="XEV8" s="38"/>
    </row>
    <row r="9" spans="1:16376" s="54" customFormat="1" ht="69.95" customHeight="1">
      <c r="A9" s="343"/>
      <c r="B9" s="343"/>
      <c r="C9" s="343"/>
      <c r="D9" s="343"/>
      <c r="E9" s="343"/>
      <c r="F9" s="343"/>
      <c r="G9" s="343"/>
      <c r="H9" s="343"/>
      <c r="I9" s="343"/>
      <c r="J9" s="346"/>
      <c r="K9" s="255" t="s">
        <v>6888</v>
      </c>
      <c r="L9" s="40">
        <v>3000</v>
      </c>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row>
    <row r="10" spans="1:16376" s="54" customFormat="1" ht="69.95" customHeight="1">
      <c r="A10" s="255" t="s">
        <v>6892</v>
      </c>
      <c r="B10" s="254" t="s">
        <v>6891</v>
      </c>
      <c r="C10" s="255">
        <v>3</v>
      </c>
      <c r="D10" s="255" t="s">
        <v>6890</v>
      </c>
      <c r="E10" s="255" t="s">
        <v>6889</v>
      </c>
      <c r="F10" s="255">
        <v>5</v>
      </c>
      <c r="G10" s="343">
        <v>140</v>
      </c>
      <c r="H10" s="343"/>
      <c r="I10" s="255">
        <v>500</v>
      </c>
      <c r="J10" s="254" t="s">
        <v>4944</v>
      </c>
      <c r="K10" s="255" t="s">
        <v>6888</v>
      </c>
      <c r="L10" s="40">
        <v>4000</v>
      </c>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c r="AMK10" s="38"/>
      <c r="AML10" s="38"/>
      <c r="AMM10" s="38"/>
      <c r="AMN10" s="38"/>
      <c r="AMO10" s="38"/>
      <c r="AMP10" s="38"/>
      <c r="AMQ10" s="38"/>
      <c r="AMR10" s="38"/>
      <c r="AMS10" s="38"/>
      <c r="AMT10" s="38"/>
      <c r="AMU10" s="38"/>
      <c r="AMV10" s="38"/>
      <c r="AMW10" s="38"/>
      <c r="AMX10" s="38"/>
      <c r="AMY10" s="38"/>
      <c r="AMZ10" s="38"/>
      <c r="ANA10" s="38"/>
      <c r="ANB10" s="38"/>
      <c r="ANC10" s="38"/>
      <c r="AND10" s="38"/>
      <c r="ANE10" s="38"/>
      <c r="ANF10" s="38"/>
      <c r="ANG10" s="38"/>
      <c r="ANH10" s="38"/>
      <c r="ANI10" s="38"/>
      <c r="ANJ10" s="38"/>
      <c r="ANK10" s="38"/>
      <c r="ANL10" s="38"/>
      <c r="ANM10" s="38"/>
      <c r="ANN10" s="38"/>
      <c r="ANO10" s="38"/>
      <c r="ANP10" s="38"/>
      <c r="ANQ10" s="38"/>
      <c r="ANR10" s="38"/>
      <c r="ANS10" s="38"/>
      <c r="ANT10" s="38"/>
      <c r="ANU10" s="38"/>
      <c r="ANV10" s="38"/>
      <c r="ANW10" s="38"/>
      <c r="ANX10" s="38"/>
      <c r="ANY10" s="38"/>
      <c r="ANZ10" s="38"/>
      <c r="AOA10" s="38"/>
      <c r="AOB10" s="38"/>
      <c r="AOC10" s="38"/>
      <c r="AOD10" s="38"/>
      <c r="AOE10" s="38"/>
      <c r="AOF10" s="38"/>
      <c r="AOG10" s="38"/>
      <c r="AOH10" s="38"/>
      <c r="AOI10" s="38"/>
      <c r="AOJ10" s="38"/>
      <c r="AOK10" s="38"/>
      <c r="AOL10" s="38"/>
      <c r="AOM10" s="38"/>
      <c r="AON10" s="38"/>
      <c r="AOO10" s="38"/>
      <c r="AOP10" s="38"/>
      <c r="AOQ10" s="38"/>
      <c r="AOR10" s="38"/>
      <c r="AOS10" s="38"/>
      <c r="AOT10" s="38"/>
      <c r="AOU10" s="38"/>
      <c r="AOV10" s="38"/>
      <c r="AOW10" s="38"/>
      <c r="AOX10" s="38"/>
      <c r="AOY10" s="38"/>
      <c r="AOZ10" s="38"/>
      <c r="APA10" s="38"/>
      <c r="APB10" s="38"/>
      <c r="APC10" s="38"/>
      <c r="APD10" s="38"/>
      <c r="APE10" s="38"/>
      <c r="APF10" s="38"/>
      <c r="APG10" s="38"/>
      <c r="APH10" s="38"/>
      <c r="API10" s="38"/>
      <c r="APJ10" s="38"/>
      <c r="APK10" s="38"/>
      <c r="APL10" s="38"/>
      <c r="APM10" s="38"/>
      <c r="APN10" s="38"/>
      <c r="APO10" s="38"/>
      <c r="APP10" s="38"/>
      <c r="APQ10" s="38"/>
      <c r="APR10" s="38"/>
      <c r="APS10" s="38"/>
      <c r="APT10" s="38"/>
      <c r="APU10" s="38"/>
      <c r="APV10" s="38"/>
      <c r="APW10" s="38"/>
      <c r="APX10" s="38"/>
      <c r="APY10" s="38"/>
      <c r="APZ10" s="38"/>
      <c r="AQA10" s="38"/>
      <c r="AQB10" s="38"/>
      <c r="AQC10" s="38"/>
      <c r="AQD10" s="38"/>
      <c r="AQE10" s="38"/>
      <c r="AQF10" s="38"/>
      <c r="AQG10" s="38"/>
      <c r="AQH10" s="38"/>
      <c r="AQI10" s="38"/>
      <c r="AQJ10" s="38"/>
      <c r="AQK10" s="38"/>
      <c r="AQL10" s="38"/>
      <c r="AQM10" s="38"/>
      <c r="AQN10" s="38"/>
      <c r="AQO10" s="38"/>
      <c r="AQP10" s="38"/>
      <c r="AQQ10" s="38"/>
      <c r="AQR10" s="38"/>
      <c r="AQS10" s="38"/>
      <c r="AQT10" s="38"/>
      <c r="AQU10" s="38"/>
      <c r="AQV10" s="38"/>
      <c r="AQW10" s="38"/>
      <c r="AQX10" s="38"/>
      <c r="AQY10" s="38"/>
      <c r="AQZ10" s="38"/>
      <c r="ARA10" s="38"/>
      <c r="ARB10" s="38"/>
      <c r="ARC10" s="38"/>
      <c r="ARD10" s="38"/>
      <c r="ARE10" s="38"/>
      <c r="ARF10" s="38"/>
      <c r="ARG10" s="38"/>
      <c r="ARH10" s="38"/>
      <c r="ARI10" s="38"/>
      <c r="ARJ10" s="38"/>
      <c r="ARK10" s="38"/>
      <c r="ARL10" s="38"/>
      <c r="ARM10" s="38"/>
      <c r="ARN10" s="38"/>
      <c r="ARO10" s="38"/>
      <c r="ARP10" s="38"/>
      <c r="ARQ10" s="38"/>
      <c r="ARR10" s="38"/>
      <c r="ARS10" s="38"/>
      <c r="ART10" s="38"/>
      <c r="ARU10" s="38"/>
      <c r="ARV10" s="38"/>
      <c r="ARW10" s="38"/>
      <c r="ARX10" s="38"/>
      <c r="ARY10" s="38"/>
      <c r="ARZ10" s="38"/>
      <c r="ASA10" s="38"/>
      <c r="ASB10" s="38"/>
      <c r="ASC10" s="38"/>
      <c r="ASD10" s="38"/>
      <c r="ASE10" s="38"/>
      <c r="ASF10" s="38"/>
      <c r="ASG10" s="38"/>
      <c r="ASH10" s="38"/>
      <c r="ASI10" s="38"/>
      <c r="ASJ10" s="38"/>
      <c r="ASK10" s="38"/>
      <c r="ASL10" s="38"/>
      <c r="ASM10" s="38"/>
      <c r="ASN10" s="38"/>
      <c r="ASO10" s="38"/>
      <c r="ASP10" s="38"/>
      <c r="ASQ10" s="38"/>
      <c r="ASR10" s="38"/>
      <c r="ASS10" s="38"/>
      <c r="AST10" s="38"/>
      <c r="ASU10" s="38"/>
      <c r="ASV10" s="38"/>
      <c r="ASW10" s="38"/>
      <c r="ASX10" s="38"/>
      <c r="ASY10" s="38"/>
      <c r="ASZ10" s="38"/>
      <c r="ATA10" s="38"/>
      <c r="ATB10" s="38"/>
      <c r="ATC10" s="38"/>
      <c r="ATD10" s="38"/>
      <c r="ATE10" s="38"/>
      <c r="ATF10" s="38"/>
      <c r="ATG10" s="38"/>
      <c r="ATH10" s="38"/>
      <c r="ATI10" s="38"/>
      <c r="ATJ10" s="38"/>
      <c r="ATK10" s="38"/>
      <c r="ATL10" s="38"/>
      <c r="ATM10" s="38"/>
      <c r="ATN10" s="38"/>
      <c r="ATO10" s="38"/>
      <c r="ATP10" s="38"/>
      <c r="ATQ10" s="38"/>
      <c r="ATR10" s="38"/>
      <c r="ATS10" s="38"/>
      <c r="ATT10" s="38"/>
      <c r="ATU10" s="38"/>
      <c r="ATV10" s="38"/>
      <c r="ATW10" s="38"/>
      <c r="ATX10" s="38"/>
      <c r="ATY10" s="38"/>
      <c r="ATZ10" s="38"/>
      <c r="AUA10" s="38"/>
      <c r="AUB10" s="38"/>
      <c r="AUC10" s="38"/>
      <c r="AUD10" s="38"/>
      <c r="AUE10" s="38"/>
      <c r="AUF10" s="38"/>
      <c r="AUG10" s="38"/>
      <c r="AUH10" s="38"/>
      <c r="AUI10" s="38"/>
      <c r="AUJ10" s="38"/>
      <c r="AUK10" s="38"/>
      <c r="AUL10" s="38"/>
      <c r="AUM10" s="38"/>
      <c r="AUN10" s="38"/>
      <c r="AUO10" s="38"/>
      <c r="AUP10" s="38"/>
      <c r="AUQ10" s="38"/>
      <c r="AUR10" s="38"/>
      <c r="AUS10" s="38"/>
      <c r="AUT10" s="38"/>
      <c r="AUU10" s="38"/>
      <c r="AUV10" s="38"/>
      <c r="AUW10" s="38"/>
      <c r="AUX10" s="38"/>
      <c r="AUY10" s="38"/>
      <c r="AUZ10" s="38"/>
      <c r="AVA10" s="38"/>
      <c r="AVB10" s="38"/>
      <c r="AVC10" s="38"/>
      <c r="AVD10" s="38"/>
      <c r="AVE10" s="38"/>
      <c r="AVF10" s="38"/>
      <c r="AVG10" s="38"/>
      <c r="AVH10" s="38"/>
      <c r="AVI10" s="38"/>
      <c r="AVJ10" s="38"/>
      <c r="AVK10" s="38"/>
      <c r="AVL10" s="38"/>
      <c r="AVM10" s="38"/>
      <c r="AVN10" s="38"/>
      <c r="AVO10" s="38"/>
      <c r="AVP10" s="38"/>
      <c r="AVQ10" s="38"/>
      <c r="AVR10" s="38"/>
      <c r="AVS10" s="38"/>
      <c r="AVT10" s="38"/>
      <c r="AVU10" s="38"/>
      <c r="AVV10" s="38"/>
      <c r="AVW10" s="38"/>
      <c r="AVX10" s="38"/>
      <c r="AVY10" s="38"/>
      <c r="AVZ10" s="38"/>
      <c r="AWA10" s="38"/>
      <c r="AWB10" s="38"/>
      <c r="AWC10" s="38"/>
      <c r="AWD10" s="38"/>
      <c r="AWE10" s="38"/>
      <c r="AWF10" s="38"/>
      <c r="AWG10" s="38"/>
      <c r="AWH10" s="38"/>
      <c r="AWI10" s="38"/>
      <c r="AWJ10" s="38"/>
      <c r="AWK10" s="38"/>
      <c r="AWL10" s="38"/>
      <c r="AWM10" s="38"/>
      <c r="AWN10" s="38"/>
      <c r="AWO10" s="38"/>
      <c r="AWP10" s="38"/>
      <c r="AWQ10" s="38"/>
      <c r="AWR10" s="38"/>
      <c r="AWS10" s="38"/>
      <c r="AWT10" s="38"/>
      <c r="AWU10" s="38"/>
      <c r="AWV10" s="38"/>
      <c r="AWW10" s="38"/>
      <c r="AWX10" s="38"/>
      <c r="AWY10" s="38"/>
      <c r="AWZ10" s="38"/>
      <c r="AXA10" s="38"/>
      <c r="AXB10" s="38"/>
      <c r="AXC10" s="38"/>
      <c r="AXD10" s="38"/>
      <c r="AXE10" s="38"/>
      <c r="AXF10" s="38"/>
      <c r="AXG10" s="38"/>
      <c r="AXH10" s="38"/>
      <c r="AXI10" s="38"/>
      <c r="AXJ10" s="38"/>
      <c r="AXK10" s="38"/>
      <c r="AXL10" s="38"/>
      <c r="AXM10" s="38"/>
      <c r="AXN10" s="38"/>
      <c r="AXO10" s="38"/>
      <c r="AXP10" s="38"/>
      <c r="AXQ10" s="38"/>
      <c r="AXR10" s="38"/>
      <c r="AXS10" s="38"/>
      <c r="AXT10" s="38"/>
      <c r="AXU10" s="38"/>
      <c r="AXV10" s="38"/>
      <c r="AXW10" s="38"/>
      <c r="AXX10" s="38"/>
      <c r="AXY10" s="38"/>
      <c r="AXZ10" s="38"/>
      <c r="AYA10" s="38"/>
      <c r="AYB10" s="38"/>
      <c r="AYC10" s="38"/>
      <c r="AYD10" s="38"/>
      <c r="AYE10" s="38"/>
      <c r="AYF10" s="38"/>
      <c r="AYG10" s="38"/>
      <c r="AYH10" s="38"/>
      <c r="AYI10" s="38"/>
      <c r="AYJ10" s="38"/>
      <c r="AYK10" s="38"/>
      <c r="AYL10" s="38"/>
      <c r="AYM10" s="38"/>
      <c r="AYN10" s="38"/>
      <c r="AYO10" s="38"/>
      <c r="AYP10" s="38"/>
      <c r="AYQ10" s="38"/>
      <c r="AYR10" s="38"/>
      <c r="AYS10" s="38"/>
      <c r="AYT10" s="38"/>
      <c r="AYU10" s="38"/>
      <c r="AYV10" s="38"/>
      <c r="AYW10" s="38"/>
      <c r="AYX10" s="38"/>
      <c r="AYY10" s="38"/>
      <c r="AYZ10" s="38"/>
      <c r="AZA10" s="38"/>
      <c r="AZB10" s="38"/>
      <c r="AZC10" s="38"/>
      <c r="AZD10" s="38"/>
      <c r="AZE10" s="38"/>
      <c r="AZF10" s="38"/>
      <c r="AZG10" s="38"/>
      <c r="AZH10" s="38"/>
      <c r="AZI10" s="38"/>
      <c r="AZJ10" s="38"/>
      <c r="AZK10" s="38"/>
      <c r="AZL10" s="38"/>
      <c r="AZM10" s="38"/>
      <c r="AZN10" s="38"/>
      <c r="AZO10" s="38"/>
      <c r="AZP10" s="38"/>
      <c r="AZQ10" s="38"/>
      <c r="AZR10" s="38"/>
      <c r="AZS10" s="38"/>
      <c r="AZT10" s="38"/>
      <c r="AZU10" s="38"/>
      <c r="AZV10" s="38"/>
      <c r="AZW10" s="38"/>
      <c r="AZX10" s="38"/>
      <c r="AZY10" s="38"/>
      <c r="AZZ10" s="38"/>
      <c r="BAA10" s="38"/>
      <c r="BAB10" s="38"/>
      <c r="BAC10" s="38"/>
      <c r="BAD10" s="38"/>
      <c r="BAE10" s="38"/>
      <c r="BAF10" s="38"/>
      <c r="BAG10" s="38"/>
      <c r="BAH10" s="38"/>
      <c r="BAI10" s="38"/>
      <c r="BAJ10" s="38"/>
      <c r="BAK10" s="38"/>
      <c r="BAL10" s="38"/>
      <c r="BAM10" s="38"/>
      <c r="BAN10" s="38"/>
      <c r="BAO10" s="38"/>
      <c r="BAP10" s="38"/>
      <c r="BAQ10" s="38"/>
      <c r="BAR10" s="38"/>
      <c r="BAS10" s="38"/>
      <c r="BAT10" s="38"/>
      <c r="BAU10" s="38"/>
      <c r="BAV10" s="38"/>
      <c r="BAW10" s="38"/>
      <c r="BAX10" s="38"/>
      <c r="BAY10" s="38"/>
      <c r="BAZ10" s="38"/>
      <c r="BBA10" s="38"/>
      <c r="BBB10" s="38"/>
      <c r="BBC10" s="38"/>
      <c r="BBD10" s="38"/>
      <c r="BBE10" s="38"/>
      <c r="BBF10" s="38"/>
      <c r="BBG10" s="38"/>
      <c r="BBH10" s="38"/>
      <c r="BBI10" s="38"/>
      <c r="BBJ10" s="38"/>
      <c r="BBK10" s="38"/>
      <c r="BBL10" s="38"/>
      <c r="BBM10" s="38"/>
      <c r="BBN10" s="38"/>
      <c r="BBO10" s="38"/>
      <c r="BBP10" s="38"/>
      <c r="BBQ10" s="38"/>
      <c r="BBR10" s="38"/>
      <c r="BBS10" s="38"/>
      <c r="BBT10" s="38"/>
      <c r="BBU10" s="38"/>
      <c r="BBV10" s="38"/>
      <c r="BBW10" s="38"/>
      <c r="BBX10" s="38"/>
      <c r="BBY10" s="38"/>
      <c r="BBZ10" s="38"/>
      <c r="BCA10" s="38"/>
      <c r="BCB10" s="38"/>
      <c r="BCC10" s="38"/>
      <c r="BCD10" s="38"/>
      <c r="BCE10" s="38"/>
      <c r="BCF10" s="38"/>
      <c r="BCG10" s="38"/>
      <c r="BCH10" s="38"/>
      <c r="BCI10" s="38"/>
      <c r="BCJ10" s="38"/>
      <c r="BCK10" s="38"/>
      <c r="BCL10" s="38"/>
      <c r="BCM10" s="38"/>
      <c r="BCN10" s="38"/>
      <c r="BCO10" s="38"/>
      <c r="BCP10" s="38"/>
      <c r="BCQ10" s="38"/>
      <c r="BCR10" s="38"/>
      <c r="BCS10" s="38"/>
      <c r="BCT10" s="38"/>
      <c r="BCU10" s="38"/>
      <c r="BCV10" s="38"/>
      <c r="BCW10" s="38"/>
      <c r="BCX10" s="38"/>
      <c r="BCY10" s="38"/>
      <c r="BCZ10" s="38"/>
      <c r="BDA10" s="38"/>
      <c r="BDB10" s="38"/>
      <c r="BDC10" s="38"/>
      <c r="BDD10" s="38"/>
      <c r="BDE10" s="38"/>
      <c r="BDF10" s="38"/>
      <c r="BDG10" s="38"/>
      <c r="BDH10" s="38"/>
      <c r="BDI10" s="38"/>
      <c r="BDJ10" s="38"/>
      <c r="BDK10" s="38"/>
      <c r="BDL10" s="38"/>
      <c r="BDM10" s="38"/>
      <c r="BDN10" s="38"/>
      <c r="BDO10" s="38"/>
      <c r="BDP10" s="38"/>
      <c r="BDQ10" s="38"/>
      <c r="BDR10" s="38"/>
      <c r="BDS10" s="38"/>
      <c r="BDT10" s="38"/>
      <c r="BDU10" s="38"/>
      <c r="BDV10" s="38"/>
      <c r="BDW10" s="38"/>
      <c r="BDX10" s="38"/>
      <c r="BDY10" s="38"/>
      <c r="BDZ10" s="38"/>
      <c r="BEA10" s="38"/>
      <c r="BEB10" s="38"/>
      <c r="BEC10" s="38"/>
      <c r="BED10" s="38"/>
      <c r="BEE10" s="38"/>
      <c r="BEF10" s="38"/>
      <c r="BEG10" s="38"/>
      <c r="BEH10" s="38"/>
      <c r="BEI10" s="38"/>
      <c r="BEJ10" s="38"/>
      <c r="BEK10" s="38"/>
      <c r="BEL10" s="38"/>
      <c r="BEM10" s="38"/>
      <c r="BEN10" s="38"/>
      <c r="BEO10" s="38"/>
      <c r="BEP10" s="38"/>
      <c r="BEQ10" s="38"/>
      <c r="BER10" s="38"/>
      <c r="BES10" s="38"/>
      <c r="BET10" s="38"/>
      <c r="BEU10" s="38"/>
      <c r="BEV10" s="38"/>
      <c r="BEW10" s="38"/>
      <c r="BEX10" s="38"/>
      <c r="BEY10" s="38"/>
      <c r="BEZ10" s="38"/>
      <c r="BFA10" s="38"/>
      <c r="BFB10" s="38"/>
      <c r="BFC10" s="38"/>
      <c r="BFD10" s="38"/>
      <c r="BFE10" s="38"/>
      <c r="BFF10" s="38"/>
      <c r="BFG10" s="38"/>
      <c r="BFH10" s="38"/>
      <c r="BFI10" s="38"/>
      <c r="BFJ10" s="38"/>
      <c r="BFK10" s="38"/>
      <c r="BFL10" s="38"/>
      <c r="BFM10" s="38"/>
      <c r="BFN10" s="38"/>
      <c r="BFO10" s="38"/>
      <c r="BFP10" s="38"/>
      <c r="BFQ10" s="38"/>
      <c r="BFR10" s="38"/>
      <c r="BFS10" s="38"/>
      <c r="BFT10" s="38"/>
      <c r="BFU10" s="38"/>
      <c r="BFV10" s="38"/>
      <c r="BFW10" s="38"/>
      <c r="BFX10" s="38"/>
      <c r="BFY10" s="38"/>
      <c r="BFZ10" s="38"/>
      <c r="BGA10" s="38"/>
      <c r="BGB10" s="38"/>
      <c r="BGC10" s="38"/>
      <c r="BGD10" s="38"/>
      <c r="BGE10" s="38"/>
      <c r="BGF10" s="38"/>
      <c r="BGG10" s="38"/>
      <c r="BGH10" s="38"/>
      <c r="BGI10" s="38"/>
      <c r="BGJ10" s="38"/>
      <c r="BGK10" s="38"/>
      <c r="BGL10" s="38"/>
      <c r="BGM10" s="38"/>
      <c r="BGN10" s="38"/>
      <c r="BGO10" s="38"/>
      <c r="BGP10" s="38"/>
      <c r="BGQ10" s="38"/>
      <c r="BGR10" s="38"/>
      <c r="BGS10" s="38"/>
      <c r="BGT10" s="38"/>
      <c r="BGU10" s="38"/>
      <c r="BGV10" s="38"/>
      <c r="BGW10" s="38"/>
      <c r="BGX10" s="38"/>
      <c r="BGY10" s="38"/>
      <c r="BGZ10" s="38"/>
      <c r="BHA10" s="38"/>
      <c r="BHB10" s="38"/>
      <c r="BHC10" s="38"/>
      <c r="BHD10" s="38"/>
      <c r="BHE10" s="38"/>
      <c r="BHF10" s="38"/>
      <c r="BHG10" s="38"/>
      <c r="BHH10" s="38"/>
      <c r="BHI10" s="38"/>
      <c r="BHJ10" s="38"/>
      <c r="BHK10" s="38"/>
      <c r="BHL10" s="38"/>
      <c r="BHM10" s="38"/>
      <c r="BHN10" s="38"/>
      <c r="BHO10" s="38"/>
      <c r="BHP10" s="38"/>
      <c r="BHQ10" s="38"/>
      <c r="BHR10" s="38"/>
      <c r="BHS10" s="38"/>
      <c r="BHT10" s="38"/>
      <c r="BHU10" s="38"/>
      <c r="BHV10" s="38"/>
      <c r="BHW10" s="38"/>
      <c r="BHX10" s="38"/>
      <c r="BHY10" s="38"/>
      <c r="BHZ10" s="38"/>
      <c r="BIA10" s="38"/>
      <c r="BIB10" s="38"/>
      <c r="BIC10" s="38"/>
      <c r="BID10" s="38"/>
      <c r="BIE10" s="38"/>
      <c r="BIF10" s="38"/>
      <c r="BIG10" s="38"/>
      <c r="BIH10" s="38"/>
      <c r="BII10" s="38"/>
      <c r="BIJ10" s="38"/>
      <c r="BIK10" s="38"/>
      <c r="BIL10" s="38"/>
      <c r="BIM10" s="38"/>
      <c r="BIN10" s="38"/>
      <c r="BIO10" s="38"/>
      <c r="BIP10" s="38"/>
      <c r="BIQ10" s="38"/>
      <c r="BIR10" s="38"/>
      <c r="BIS10" s="38"/>
      <c r="BIT10" s="38"/>
      <c r="BIU10" s="38"/>
      <c r="BIV10" s="38"/>
      <c r="BIW10" s="38"/>
      <c r="BIX10" s="38"/>
      <c r="BIY10" s="38"/>
      <c r="BIZ10" s="38"/>
      <c r="BJA10" s="38"/>
      <c r="BJB10" s="38"/>
      <c r="BJC10" s="38"/>
      <c r="BJD10" s="38"/>
      <c r="BJE10" s="38"/>
      <c r="BJF10" s="38"/>
      <c r="BJG10" s="38"/>
      <c r="BJH10" s="38"/>
      <c r="BJI10" s="38"/>
      <c r="BJJ10" s="38"/>
      <c r="BJK10" s="38"/>
      <c r="BJL10" s="38"/>
      <c r="BJM10" s="38"/>
      <c r="BJN10" s="38"/>
      <c r="BJO10" s="38"/>
      <c r="BJP10" s="38"/>
      <c r="BJQ10" s="38"/>
      <c r="BJR10" s="38"/>
      <c r="BJS10" s="38"/>
      <c r="BJT10" s="38"/>
      <c r="BJU10" s="38"/>
      <c r="BJV10" s="38"/>
      <c r="BJW10" s="38"/>
      <c r="BJX10" s="38"/>
      <c r="BJY10" s="38"/>
      <c r="BJZ10" s="38"/>
      <c r="BKA10" s="38"/>
      <c r="BKB10" s="38"/>
      <c r="BKC10" s="38"/>
      <c r="BKD10" s="38"/>
      <c r="BKE10" s="38"/>
      <c r="BKF10" s="38"/>
      <c r="BKG10" s="38"/>
      <c r="BKH10" s="38"/>
      <c r="BKI10" s="38"/>
      <c r="BKJ10" s="38"/>
      <c r="BKK10" s="38"/>
      <c r="BKL10" s="38"/>
      <c r="BKM10" s="38"/>
      <c r="BKN10" s="38"/>
      <c r="BKO10" s="38"/>
      <c r="BKP10" s="38"/>
      <c r="BKQ10" s="38"/>
      <c r="BKR10" s="38"/>
      <c r="BKS10" s="38"/>
      <c r="BKT10" s="38"/>
      <c r="BKU10" s="38"/>
      <c r="BKV10" s="38"/>
      <c r="BKW10" s="38"/>
      <c r="BKX10" s="38"/>
      <c r="BKY10" s="38"/>
      <c r="BKZ10" s="38"/>
      <c r="BLA10" s="38"/>
      <c r="BLB10" s="38"/>
      <c r="BLC10" s="38"/>
      <c r="BLD10" s="38"/>
      <c r="BLE10" s="38"/>
      <c r="BLF10" s="38"/>
      <c r="BLG10" s="38"/>
      <c r="BLH10" s="38"/>
      <c r="BLI10" s="38"/>
      <c r="BLJ10" s="38"/>
      <c r="BLK10" s="38"/>
      <c r="BLL10" s="38"/>
      <c r="BLM10" s="38"/>
      <c r="BLN10" s="38"/>
      <c r="BLO10" s="38"/>
      <c r="BLP10" s="38"/>
      <c r="BLQ10" s="38"/>
      <c r="BLR10" s="38"/>
      <c r="BLS10" s="38"/>
      <c r="BLT10" s="38"/>
      <c r="BLU10" s="38"/>
      <c r="BLV10" s="38"/>
      <c r="BLW10" s="38"/>
      <c r="BLX10" s="38"/>
      <c r="BLY10" s="38"/>
      <c r="BLZ10" s="38"/>
      <c r="BMA10" s="38"/>
      <c r="BMB10" s="38"/>
      <c r="BMC10" s="38"/>
      <c r="BMD10" s="38"/>
      <c r="BME10" s="38"/>
      <c r="BMF10" s="38"/>
      <c r="BMG10" s="38"/>
      <c r="BMH10" s="38"/>
      <c r="BMI10" s="38"/>
      <c r="BMJ10" s="38"/>
      <c r="BMK10" s="38"/>
      <c r="BML10" s="38"/>
      <c r="BMM10" s="38"/>
      <c r="BMN10" s="38"/>
      <c r="BMO10" s="38"/>
      <c r="BMP10" s="38"/>
      <c r="BMQ10" s="38"/>
      <c r="BMR10" s="38"/>
      <c r="BMS10" s="38"/>
      <c r="BMT10" s="38"/>
      <c r="BMU10" s="38"/>
      <c r="BMV10" s="38"/>
      <c r="BMW10" s="38"/>
      <c r="BMX10" s="38"/>
      <c r="BMY10" s="38"/>
      <c r="BMZ10" s="38"/>
      <c r="BNA10" s="38"/>
      <c r="BNB10" s="38"/>
      <c r="BNC10" s="38"/>
      <c r="BND10" s="38"/>
      <c r="BNE10" s="38"/>
      <c r="BNF10" s="38"/>
      <c r="BNG10" s="38"/>
      <c r="BNH10" s="38"/>
      <c r="BNI10" s="38"/>
      <c r="BNJ10" s="38"/>
      <c r="BNK10" s="38"/>
      <c r="BNL10" s="38"/>
      <c r="BNM10" s="38"/>
      <c r="BNN10" s="38"/>
      <c r="BNO10" s="38"/>
      <c r="BNP10" s="38"/>
      <c r="BNQ10" s="38"/>
      <c r="BNR10" s="38"/>
      <c r="BNS10" s="38"/>
      <c r="BNT10" s="38"/>
      <c r="BNU10" s="38"/>
      <c r="BNV10" s="38"/>
      <c r="BNW10" s="38"/>
      <c r="BNX10" s="38"/>
      <c r="BNY10" s="38"/>
      <c r="BNZ10" s="38"/>
      <c r="BOA10" s="38"/>
      <c r="BOB10" s="38"/>
      <c r="BOC10" s="38"/>
      <c r="BOD10" s="38"/>
      <c r="BOE10" s="38"/>
      <c r="BOF10" s="38"/>
      <c r="BOG10" s="38"/>
      <c r="BOH10" s="38"/>
      <c r="BOI10" s="38"/>
      <c r="BOJ10" s="38"/>
      <c r="BOK10" s="38"/>
      <c r="BOL10" s="38"/>
      <c r="BOM10" s="38"/>
      <c r="BON10" s="38"/>
      <c r="BOO10" s="38"/>
      <c r="BOP10" s="38"/>
      <c r="BOQ10" s="38"/>
      <c r="BOR10" s="38"/>
      <c r="BOS10" s="38"/>
      <c r="BOT10" s="38"/>
      <c r="BOU10" s="38"/>
      <c r="BOV10" s="38"/>
      <c r="BOW10" s="38"/>
      <c r="BOX10" s="38"/>
      <c r="BOY10" s="38"/>
      <c r="BOZ10" s="38"/>
      <c r="BPA10" s="38"/>
      <c r="BPB10" s="38"/>
      <c r="BPC10" s="38"/>
      <c r="BPD10" s="38"/>
      <c r="BPE10" s="38"/>
      <c r="BPF10" s="38"/>
      <c r="BPG10" s="38"/>
      <c r="BPH10" s="38"/>
      <c r="BPI10" s="38"/>
      <c r="BPJ10" s="38"/>
      <c r="BPK10" s="38"/>
      <c r="BPL10" s="38"/>
      <c r="BPM10" s="38"/>
      <c r="BPN10" s="38"/>
      <c r="BPO10" s="38"/>
      <c r="BPP10" s="38"/>
      <c r="BPQ10" s="38"/>
      <c r="BPR10" s="38"/>
      <c r="BPS10" s="38"/>
      <c r="BPT10" s="38"/>
      <c r="BPU10" s="38"/>
      <c r="BPV10" s="38"/>
      <c r="BPW10" s="38"/>
      <c r="BPX10" s="38"/>
      <c r="BPY10" s="38"/>
      <c r="BPZ10" s="38"/>
      <c r="BQA10" s="38"/>
      <c r="BQB10" s="38"/>
      <c r="BQC10" s="38"/>
      <c r="BQD10" s="38"/>
      <c r="BQE10" s="38"/>
      <c r="BQF10" s="38"/>
      <c r="BQG10" s="38"/>
      <c r="BQH10" s="38"/>
      <c r="BQI10" s="38"/>
      <c r="BQJ10" s="38"/>
      <c r="BQK10" s="38"/>
      <c r="BQL10" s="38"/>
      <c r="BQM10" s="38"/>
      <c r="BQN10" s="38"/>
      <c r="BQO10" s="38"/>
      <c r="BQP10" s="38"/>
      <c r="BQQ10" s="38"/>
      <c r="BQR10" s="38"/>
      <c r="BQS10" s="38"/>
      <c r="BQT10" s="38"/>
      <c r="BQU10" s="38"/>
      <c r="BQV10" s="38"/>
      <c r="BQW10" s="38"/>
      <c r="BQX10" s="38"/>
      <c r="BQY10" s="38"/>
      <c r="BQZ10" s="38"/>
      <c r="BRA10" s="38"/>
      <c r="BRB10" s="38"/>
      <c r="BRC10" s="38"/>
      <c r="BRD10" s="38"/>
      <c r="BRE10" s="38"/>
      <c r="BRF10" s="38"/>
      <c r="BRG10" s="38"/>
      <c r="BRH10" s="38"/>
      <c r="BRI10" s="38"/>
      <c r="BRJ10" s="38"/>
      <c r="BRK10" s="38"/>
      <c r="BRL10" s="38"/>
      <c r="BRM10" s="38"/>
      <c r="BRN10" s="38"/>
      <c r="BRO10" s="38"/>
      <c r="BRP10" s="38"/>
      <c r="BRQ10" s="38"/>
      <c r="BRR10" s="38"/>
      <c r="BRS10" s="38"/>
      <c r="BRT10" s="38"/>
      <c r="BRU10" s="38"/>
      <c r="BRV10" s="38"/>
      <c r="BRW10" s="38"/>
      <c r="BRX10" s="38"/>
      <c r="BRY10" s="38"/>
      <c r="BRZ10" s="38"/>
      <c r="BSA10" s="38"/>
      <c r="BSB10" s="38"/>
      <c r="BSC10" s="38"/>
      <c r="BSD10" s="38"/>
      <c r="BSE10" s="38"/>
      <c r="BSF10" s="38"/>
      <c r="BSG10" s="38"/>
      <c r="BSH10" s="38"/>
      <c r="BSI10" s="38"/>
      <c r="BSJ10" s="38"/>
      <c r="BSK10" s="38"/>
      <c r="BSL10" s="38"/>
      <c r="BSM10" s="38"/>
      <c r="BSN10" s="38"/>
      <c r="BSO10" s="38"/>
      <c r="BSP10" s="38"/>
      <c r="BSQ10" s="38"/>
      <c r="BSR10" s="38"/>
      <c r="BSS10" s="38"/>
      <c r="BST10" s="38"/>
      <c r="BSU10" s="38"/>
      <c r="BSV10" s="38"/>
      <c r="BSW10" s="38"/>
      <c r="BSX10" s="38"/>
      <c r="BSY10" s="38"/>
      <c r="BSZ10" s="38"/>
      <c r="BTA10" s="38"/>
      <c r="BTB10" s="38"/>
      <c r="BTC10" s="38"/>
      <c r="BTD10" s="38"/>
      <c r="BTE10" s="38"/>
      <c r="BTF10" s="38"/>
      <c r="BTG10" s="38"/>
      <c r="BTH10" s="38"/>
      <c r="BTI10" s="38"/>
      <c r="BTJ10" s="38"/>
      <c r="BTK10" s="38"/>
      <c r="BTL10" s="38"/>
      <c r="BTM10" s="38"/>
      <c r="BTN10" s="38"/>
      <c r="BTO10" s="38"/>
      <c r="BTP10" s="38"/>
      <c r="BTQ10" s="38"/>
      <c r="BTR10" s="38"/>
      <c r="BTS10" s="38"/>
      <c r="BTT10" s="38"/>
      <c r="BTU10" s="38"/>
      <c r="BTV10" s="38"/>
      <c r="BTW10" s="38"/>
      <c r="BTX10" s="38"/>
      <c r="BTY10" s="38"/>
      <c r="BTZ10" s="38"/>
      <c r="BUA10" s="38"/>
      <c r="BUB10" s="38"/>
      <c r="BUC10" s="38"/>
      <c r="BUD10" s="38"/>
      <c r="BUE10" s="38"/>
      <c r="BUF10" s="38"/>
      <c r="BUG10" s="38"/>
      <c r="BUH10" s="38"/>
      <c r="BUI10" s="38"/>
      <c r="BUJ10" s="38"/>
      <c r="BUK10" s="38"/>
      <c r="BUL10" s="38"/>
      <c r="BUM10" s="38"/>
      <c r="BUN10" s="38"/>
      <c r="BUO10" s="38"/>
      <c r="BUP10" s="38"/>
      <c r="BUQ10" s="38"/>
      <c r="BUR10" s="38"/>
      <c r="BUS10" s="38"/>
      <c r="BUT10" s="38"/>
      <c r="BUU10" s="38"/>
      <c r="BUV10" s="38"/>
      <c r="BUW10" s="38"/>
      <c r="BUX10" s="38"/>
      <c r="BUY10" s="38"/>
      <c r="BUZ10" s="38"/>
      <c r="BVA10" s="38"/>
      <c r="BVB10" s="38"/>
      <c r="BVC10" s="38"/>
      <c r="BVD10" s="38"/>
      <c r="BVE10" s="38"/>
      <c r="BVF10" s="38"/>
      <c r="BVG10" s="38"/>
      <c r="BVH10" s="38"/>
      <c r="BVI10" s="38"/>
      <c r="BVJ10" s="38"/>
      <c r="BVK10" s="38"/>
      <c r="BVL10" s="38"/>
      <c r="BVM10" s="38"/>
      <c r="BVN10" s="38"/>
      <c r="BVO10" s="38"/>
      <c r="BVP10" s="38"/>
      <c r="BVQ10" s="38"/>
      <c r="BVR10" s="38"/>
      <c r="BVS10" s="38"/>
      <c r="BVT10" s="38"/>
      <c r="BVU10" s="38"/>
      <c r="BVV10" s="38"/>
      <c r="BVW10" s="38"/>
      <c r="BVX10" s="38"/>
      <c r="BVY10" s="38"/>
      <c r="BVZ10" s="38"/>
      <c r="BWA10" s="38"/>
      <c r="BWB10" s="38"/>
      <c r="BWC10" s="38"/>
      <c r="BWD10" s="38"/>
      <c r="BWE10" s="38"/>
      <c r="BWF10" s="38"/>
      <c r="BWG10" s="38"/>
      <c r="BWH10" s="38"/>
      <c r="BWI10" s="38"/>
      <c r="BWJ10" s="38"/>
      <c r="BWK10" s="38"/>
      <c r="BWL10" s="38"/>
      <c r="BWM10" s="38"/>
      <c r="BWN10" s="38"/>
      <c r="BWO10" s="38"/>
      <c r="BWP10" s="38"/>
      <c r="BWQ10" s="38"/>
      <c r="BWR10" s="38"/>
      <c r="BWS10" s="38"/>
      <c r="BWT10" s="38"/>
      <c r="BWU10" s="38"/>
      <c r="BWV10" s="38"/>
      <c r="BWW10" s="38"/>
      <c r="BWX10" s="38"/>
      <c r="BWY10" s="38"/>
      <c r="BWZ10" s="38"/>
      <c r="BXA10" s="38"/>
      <c r="BXB10" s="38"/>
      <c r="BXC10" s="38"/>
      <c r="BXD10" s="38"/>
      <c r="BXE10" s="38"/>
      <c r="BXF10" s="38"/>
      <c r="BXG10" s="38"/>
      <c r="BXH10" s="38"/>
      <c r="BXI10" s="38"/>
      <c r="BXJ10" s="38"/>
      <c r="BXK10" s="38"/>
      <c r="BXL10" s="38"/>
      <c r="BXM10" s="38"/>
      <c r="BXN10" s="38"/>
      <c r="BXO10" s="38"/>
      <c r="BXP10" s="38"/>
      <c r="BXQ10" s="38"/>
      <c r="BXR10" s="38"/>
      <c r="BXS10" s="38"/>
      <c r="BXT10" s="38"/>
      <c r="BXU10" s="38"/>
      <c r="BXV10" s="38"/>
      <c r="BXW10" s="38"/>
      <c r="BXX10" s="38"/>
      <c r="BXY10" s="38"/>
      <c r="BXZ10" s="38"/>
      <c r="BYA10" s="38"/>
      <c r="BYB10" s="38"/>
      <c r="BYC10" s="38"/>
      <c r="BYD10" s="38"/>
      <c r="BYE10" s="38"/>
      <c r="BYF10" s="38"/>
      <c r="BYG10" s="38"/>
      <c r="BYH10" s="38"/>
      <c r="BYI10" s="38"/>
      <c r="BYJ10" s="38"/>
      <c r="BYK10" s="38"/>
      <c r="BYL10" s="38"/>
      <c r="BYM10" s="38"/>
      <c r="BYN10" s="38"/>
      <c r="BYO10" s="38"/>
      <c r="BYP10" s="38"/>
      <c r="BYQ10" s="38"/>
      <c r="BYR10" s="38"/>
      <c r="BYS10" s="38"/>
      <c r="BYT10" s="38"/>
      <c r="BYU10" s="38"/>
      <c r="BYV10" s="38"/>
      <c r="BYW10" s="38"/>
      <c r="BYX10" s="38"/>
      <c r="BYY10" s="38"/>
      <c r="BYZ10" s="38"/>
      <c r="BZA10" s="38"/>
      <c r="BZB10" s="38"/>
      <c r="BZC10" s="38"/>
      <c r="BZD10" s="38"/>
      <c r="BZE10" s="38"/>
      <c r="BZF10" s="38"/>
      <c r="BZG10" s="38"/>
      <c r="BZH10" s="38"/>
      <c r="BZI10" s="38"/>
      <c r="BZJ10" s="38"/>
      <c r="BZK10" s="38"/>
      <c r="BZL10" s="38"/>
      <c r="BZM10" s="38"/>
      <c r="BZN10" s="38"/>
      <c r="BZO10" s="38"/>
      <c r="BZP10" s="38"/>
      <c r="BZQ10" s="38"/>
      <c r="BZR10" s="38"/>
      <c r="BZS10" s="38"/>
      <c r="BZT10" s="38"/>
      <c r="BZU10" s="38"/>
      <c r="BZV10" s="38"/>
      <c r="BZW10" s="38"/>
      <c r="BZX10" s="38"/>
      <c r="BZY10" s="38"/>
      <c r="BZZ10" s="38"/>
      <c r="CAA10" s="38"/>
      <c r="CAB10" s="38"/>
      <c r="CAC10" s="38"/>
      <c r="CAD10" s="38"/>
      <c r="CAE10" s="38"/>
      <c r="CAF10" s="38"/>
      <c r="CAG10" s="38"/>
      <c r="CAH10" s="38"/>
      <c r="CAI10" s="38"/>
      <c r="CAJ10" s="38"/>
      <c r="CAK10" s="38"/>
      <c r="CAL10" s="38"/>
      <c r="CAM10" s="38"/>
      <c r="CAN10" s="38"/>
      <c r="CAO10" s="38"/>
      <c r="CAP10" s="38"/>
      <c r="CAQ10" s="38"/>
      <c r="CAR10" s="38"/>
      <c r="CAS10" s="38"/>
      <c r="CAT10" s="38"/>
      <c r="CAU10" s="38"/>
      <c r="CAV10" s="38"/>
      <c r="CAW10" s="38"/>
      <c r="CAX10" s="38"/>
      <c r="CAY10" s="38"/>
      <c r="CAZ10" s="38"/>
      <c r="CBA10" s="38"/>
      <c r="CBB10" s="38"/>
      <c r="CBC10" s="38"/>
      <c r="CBD10" s="38"/>
      <c r="CBE10" s="38"/>
      <c r="CBF10" s="38"/>
      <c r="CBG10" s="38"/>
      <c r="CBH10" s="38"/>
      <c r="CBI10" s="38"/>
      <c r="CBJ10" s="38"/>
      <c r="CBK10" s="38"/>
      <c r="CBL10" s="38"/>
      <c r="CBM10" s="38"/>
      <c r="CBN10" s="38"/>
      <c r="CBO10" s="38"/>
      <c r="CBP10" s="38"/>
      <c r="CBQ10" s="38"/>
      <c r="CBR10" s="38"/>
      <c r="CBS10" s="38"/>
      <c r="CBT10" s="38"/>
      <c r="CBU10" s="38"/>
      <c r="CBV10" s="38"/>
      <c r="CBW10" s="38"/>
      <c r="CBX10" s="38"/>
      <c r="CBY10" s="38"/>
      <c r="CBZ10" s="38"/>
      <c r="CCA10" s="38"/>
      <c r="CCB10" s="38"/>
      <c r="CCC10" s="38"/>
      <c r="CCD10" s="38"/>
      <c r="CCE10" s="38"/>
      <c r="CCF10" s="38"/>
      <c r="CCG10" s="38"/>
      <c r="CCH10" s="38"/>
      <c r="CCI10" s="38"/>
      <c r="CCJ10" s="38"/>
      <c r="CCK10" s="38"/>
      <c r="CCL10" s="38"/>
      <c r="CCM10" s="38"/>
      <c r="CCN10" s="38"/>
      <c r="CCO10" s="38"/>
      <c r="CCP10" s="38"/>
      <c r="CCQ10" s="38"/>
      <c r="CCR10" s="38"/>
      <c r="CCS10" s="38"/>
      <c r="CCT10" s="38"/>
      <c r="CCU10" s="38"/>
      <c r="CCV10" s="38"/>
      <c r="CCW10" s="38"/>
      <c r="CCX10" s="38"/>
      <c r="CCY10" s="38"/>
      <c r="CCZ10" s="38"/>
      <c r="CDA10" s="38"/>
      <c r="CDB10" s="38"/>
      <c r="CDC10" s="38"/>
      <c r="CDD10" s="38"/>
      <c r="CDE10" s="38"/>
      <c r="CDF10" s="38"/>
      <c r="CDG10" s="38"/>
      <c r="CDH10" s="38"/>
      <c r="CDI10" s="38"/>
      <c r="CDJ10" s="38"/>
      <c r="CDK10" s="38"/>
      <c r="CDL10" s="38"/>
      <c r="CDM10" s="38"/>
      <c r="CDN10" s="38"/>
      <c r="CDO10" s="38"/>
      <c r="CDP10" s="38"/>
      <c r="CDQ10" s="38"/>
      <c r="CDR10" s="38"/>
      <c r="CDS10" s="38"/>
      <c r="CDT10" s="38"/>
      <c r="CDU10" s="38"/>
      <c r="CDV10" s="38"/>
      <c r="CDW10" s="38"/>
      <c r="CDX10" s="38"/>
      <c r="CDY10" s="38"/>
      <c r="CDZ10" s="38"/>
      <c r="CEA10" s="38"/>
      <c r="CEB10" s="38"/>
      <c r="CEC10" s="38"/>
      <c r="CED10" s="38"/>
      <c r="CEE10" s="38"/>
      <c r="CEF10" s="38"/>
      <c r="CEG10" s="38"/>
      <c r="CEH10" s="38"/>
      <c r="CEI10" s="38"/>
      <c r="CEJ10" s="38"/>
      <c r="CEK10" s="38"/>
      <c r="CEL10" s="38"/>
      <c r="CEM10" s="38"/>
      <c r="CEN10" s="38"/>
      <c r="CEO10" s="38"/>
      <c r="CEP10" s="38"/>
      <c r="CEQ10" s="38"/>
      <c r="CER10" s="38"/>
      <c r="CES10" s="38"/>
      <c r="CET10" s="38"/>
      <c r="CEU10" s="38"/>
      <c r="CEV10" s="38"/>
      <c r="CEW10" s="38"/>
      <c r="CEX10" s="38"/>
      <c r="CEY10" s="38"/>
      <c r="CEZ10" s="38"/>
      <c r="CFA10" s="38"/>
      <c r="CFB10" s="38"/>
      <c r="CFC10" s="38"/>
      <c r="CFD10" s="38"/>
      <c r="CFE10" s="38"/>
      <c r="CFF10" s="38"/>
      <c r="CFG10" s="38"/>
      <c r="CFH10" s="38"/>
      <c r="CFI10" s="38"/>
      <c r="CFJ10" s="38"/>
      <c r="CFK10" s="38"/>
      <c r="CFL10" s="38"/>
      <c r="CFM10" s="38"/>
      <c r="CFN10" s="38"/>
      <c r="CFO10" s="38"/>
      <c r="CFP10" s="38"/>
      <c r="CFQ10" s="38"/>
      <c r="CFR10" s="38"/>
      <c r="CFS10" s="38"/>
      <c r="CFT10" s="38"/>
      <c r="CFU10" s="38"/>
      <c r="CFV10" s="38"/>
      <c r="CFW10" s="38"/>
      <c r="CFX10" s="38"/>
      <c r="CFY10" s="38"/>
      <c r="CFZ10" s="38"/>
      <c r="CGA10" s="38"/>
      <c r="CGB10" s="38"/>
      <c r="CGC10" s="38"/>
      <c r="CGD10" s="38"/>
      <c r="CGE10" s="38"/>
      <c r="CGF10" s="38"/>
      <c r="CGG10" s="38"/>
      <c r="CGH10" s="38"/>
      <c r="CGI10" s="38"/>
      <c r="CGJ10" s="38"/>
      <c r="CGK10" s="38"/>
      <c r="CGL10" s="38"/>
      <c r="CGM10" s="38"/>
      <c r="CGN10" s="38"/>
      <c r="CGO10" s="38"/>
      <c r="CGP10" s="38"/>
      <c r="CGQ10" s="38"/>
      <c r="CGR10" s="38"/>
      <c r="CGS10" s="38"/>
      <c r="CGT10" s="38"/>
      <c r="CGU10" s="38"/>
      <c r="CGV10" s="38"/>
      <c r="CGW10" s="38"/>
      <c r="CGX10" s="38"/>
      <c r="CGY10" s="38"/>
      <c r="CGZ10" s="38"/>
      <c r="CHA10" s="38"/>
      <c r="CHB10" s="38"/>
      <c r="CHC10" s="38"/>
      <c r="CHD10" s="38"/>
      <c r="CHE10" s="38"/>
      <c r="CHF10" s="38"/>
      <c r="CHG10" s="38"/>
      <c r="CHH10" s="38"/>
      <c r="CHI10" s="38"/>
      <c r="CHJ10" s="38"/>
      <c r="CHK10" s="38"/>
      <c r="CHL10" s="38"/>
      <c r="CHM10" s="38"/>
      <c r="CHN10" s="38"/>
      <c r="CHO10" s="38"/>
      <c r="CHP10" s="38"/>
      <c r="CHQ10" s="38"/>
      <c r="CHR10" s="38"/>
      <c r="CHS10" s="38"/>
      <c r="CHT10" s="38"/>
      <c r="CHU10" s="38"/>
      <c r="CHV10" s="38"/>
      <c r="CHW10" s="38"/>
      <c r="CHX10" s="38"/>
      <c r="CHY10" s="38"/>
      <c r="CHZ10" s="38"/>
      <c r="CIA10" s="38"/>
      <c r="CIB10" s="38"/>
      <c r="CIC10" s="38"/>
      <c r="CID10" s="38"/>
      <c r="CIE10" s="38"/>
      <c r="CIF10" s="38"/>
      <c r="CIG10" s="38"/>
      <c r="CIH10" s="38"/>
      <c r="CII10" s="38"/>
      <c r="CIJ10" s="38"/>
      <c r="CIK10" s="38"/>
      <c r="CIL10" s="38"/>
      <c r="CIM10" s="38"/>
      <c r="CIN10" s="38"/>
      <c r="CIO10" s="38"/>
      <c r="CIP10" s="38"/>
      <c r="CIQ10" s="38"/>
      <c r="CIR10" s="38"/>
      <c r="CIS10" s="38"/>
      <c r="CIT10" s="38"/>
      <c r="CIU10" s="38"/>
      <c r="CIV10" s="38"/>
      <c r="CIW10" s="38"/>
      <c r="CIX10" s="38"/>
      <c r="CIY10" s="38"/>
      <c r="CIZ10" s="38"/>
      <c r="CJA10" s="38"/>
      <c r="CJB10" s="38"/>
      <c r="CJC10" s="38"/>
      <c r="CJD10" s="38"/>
      <c r="CJE10" s="38"/>
      <c r="CJF10" s="38"/>
      <c r="CJG10" s="38"/>
      <c r="CJH10" s="38"/>
      <c r="CJI10" s="38"/>
      <c r="CJJ10" s="38"/>
      <c r="CJK10" s="38"/>
      <c r="CJL10" s="38"/>
      <c r="CJM10" s="38"/>
      <c r="CJN10" s="38"/>
      <c r="CJO10" s="38"/>
      <c r="CJP10" s="38"/>
      <c r="CJQ10" s="38"/>
      <c r="CJR10" s="38"/>
      <c r="CJS10" s="38"/>
      <c r="CJT10" s="38"/>
      <c r="CJU10" s="38"/>
      <c r="CJV10" s="38"/>
      <c r="CJW10" s="38"/>
      <c r="CJX10" s="38"/>
      <c r="CJY10" s="38"/>
      <c r="CJZ10" s="38"/>
      <c r="CKA10" s="38"/>
      <c r="CKB10" s="38"/>
      <c r="CKC10" s="38"/>
      <c r="CKD10" s="38"/>
      <c r="CKE10" s="38"/>
      <c r="CKF10" s="38"/>
      <c r="CKG10" s="38"/>
      <c r="CKH10" s="38"/>
      <c r="CKI10" s="38"/>
      <c r="CKJ10" s="38"/>
      <c r="CKK10" s="38"/>
      <c r="CKL10" s="38"/>
      <c r="CKM10" s="38"/>
      <c r="CKN10" s="38"/>
      <c r="CKO10" s="38"/>
      <c r="CKP10" s="38"/>
      <c r="CKQ10" s="38"/>
      <c r="CKR10" s="38"/>
      <c r="CKS10" s="38"/>
      <c r="CKT10" s="38"/>
      <c r="CKU10" s="38"/>
      <c r="CKV10" s="38"/>
      <c r="CKW10" s="38"/>
      <c r="CKX10" s="38"/>
      <c r="CKY10" s="38"/>
      <c r="CKZ10" s="38"/>
      <c r="CLA10" s="38"/>
      <c r="CLB10" s="38"/>
      <c r="CLC10" s="38"/>
      <c r="CLD10" s="38"/>
      <c r="CLE10" s="38"/>
      <c r="CLF10" s="38"/>
      <c r="CLG10" s="38"/>
      <c r="CLH10" s="38"/>
      <c r="CLI10" s="38"/>
      <c r="CLJ10" s="38"/>
      <c r="CLK10" s="38"/>
      <c r="CLL10" s="38"/>
      <c r="CLM10" s="38"/>
      <c r="CLN10" s="38"/>
      <c r="CLO10" s="38"/>
      <c r="CLP10" s="38"/>
      <c r="CLQ10" s="38"/>
      <c r="CLR10" s="38"/>
      <c r="CLS10" s="38"/>
      <c r="CLT10" s="38"/>
      <c r="CLU10" s="38"/>
      <c r="CLV10" s="38"/>
      <c r="CLW10" s="38"/>
      <c r="CLX10" s="38"/>
      <c r="CLY10" s="38"/>
      <c r="CLZ10" s="38"/>
      <c r="CMA10" s="38"/>
      <c r="CMB10" s="38"/>
      <c r="CMC10" s="38"/>
      <c r="CMD10" s="38"/>
      <c r="CME10" s="38"/>
      <c r="CMF10" s="38"/>
      <c r="CMG10" s="38"/>
      <c r="CMH10" s="38"/>
      <c r="CMI10" s="38"/>
      <c r="CMJ10" s="38"/>
      <c r="CMK10" s="38"/>
      <c r="CML10" s="38"/>
      <c r="CMM10" s="38"/>
      <c r="CMN10" s="38"/>
      <c r="CMO10" s="38"/>
      <c r="CMP10" s="38"/>
      <c r="CMQ10" s="38"/>
      <c r="CMR10" s="38"/>
      <c r="CMS10" s="38"/>
      <c r="CMT10" s="38"/>
      <c r="CMU10" s="38"/>
      <c r="CMV10" s="38"/>
      <c r="CMW10" s="38"/>
      <c r="CMX10" s="38"/>
      <c r="CMY10" s="38"/>
      <c r="CMZ10" s="38"/>
      <c r="CNA10" s="38"/>
      <c r="CNB10" s="38"/>
      <c r="CNC10" s="38"/>
      <c r="CND10" s="38"/>
      <c r="CNE10" s="38"/>
      <c r="CNF10" s="38"/>
      <c r="CNG10" s="38"/>
      <c r="CNH10" s="38"/>
      <c r="CNI10" s="38"/>
      <c r="CNJ10" s="38"/>
      <c r="CNK10" s="38"/>
      <c r="CNL10" s="38"/>
      <c r="CNM10" s="38"/>
      <c r="CNN10" s="38"/>
      <c r="CNO10" s="38"/>
      <c r="CNP10" s="38"/>
      <c r="CNQ10" s="38"/>
      <c r="CNR10" s="38"/>
      <c r="CNS10" s="38"/>
      <c r="CNT10" s="38"/>
      <c r="CNU10" s="38"/>
      <c r="CNV10" s="38"/>
      <c r="CNW10" s="38"/>
      <c r="CNX10" s="38"/>
      <c r="CNY10" s="38"/>
      <c r="CNZ10" s="38"/>
      <c r="COA10" s="38"/>
      <c r="COB10" s="38"/>
      <c r="COC10" s="38"/>
      <c r="COD10" s="38"/>
      <c r="COE10" s="38"/>
      <c r="COF10" s="38"/>
      <c r="COG10" s="38"/>
      <c r="COH10" s="38"/>
      <c r="COI10" s="38"/>
      <c r="COJ10" s="38"/>
      <c r="COK10" s="38"/>
      <c r="COL10" s="38"/>
      <c r="COM10" s="38"/>
      <c r="CON10" s="38"/>
      <c r="COO10" s="38"/>
      <c r="COP10" s="38"/>
      <c r="COQ10" s="38"/>
      <c r="COR10" s="38"/>
      <c r="COS10" s="38"/>
      <c r="COT10" s="38"/>
      <c r="COU10" s="38"/>
      <c r="COV10" s="38"/>
      <c r="COW10" s="38"/>
      <c r="COX10" s="38"/>
      <c r="COY10" s="38"/>
      <c r="COZ10" s="38"/>
      <c r="CPA10" s="38"/>
      <c r="CPB10" s="38"/>
      <c r="CPC10" s="38"/>
      <c r="CPD10" s="38"/>
      <c r="CPE10" s="38"/>
      <c r="CPF10" s="38"/>
      <c r="CPG10" s="38"/>
      <c r="CPH10" s="38"/>
      <c r="CPI10" s="38"/>
      <c r="CPJ10" s="38"/>
      <c r="CPK10" s="38"/>
      <c r="CPL10" s="38"/>
      <c r="CPM10" s="38"/>
      <c r="CPN10" s="38"/>
      <c r="CPO10" s="38"/>
      <c r="CPP10" s="38"/>
      <c r="CPQ10" s="38"/>
      <c r="CPR10" s="38"/>
      <c r="CPS10" s="38"/>
      <c r="CPT10" s="38"/>
      <c r="CPU10" s="38"/>
      <c r="CPV10" s="38"/>
      <c r="CPW10" s="38"/>
      <c r="CPX10" s="38"/>
      <c r="CPY10" s="38"/>
      <c r="CPZ10" s="38"/>
      <c r="CQA10" s="38"/>
      <c r="CQB10" s="38"/>
      <c r="CQC10" s="38"/>
      <c r="CQD10" s="38"/>
      <c r="CQE10" s="38"/>
      <c r="CQF10" s="38"/>
      <c r="CQG10" s="38"/>
      <c r="CQH10" s="38"/>
      <c r="CQI10" s="38"/>
      <c r="CQJ10" s="38"/>
      <c r="CQK10" s="38"/>
      <c r="CQL10" s="38"/>
      <c r="CQM10" s="38"/>
      <c r="CQN10" s="38"/>
      <c r="CQO10" s="38"/>
      <c r="CQP10" s="38"/>
      <c r="CQQ10" s="38"/>
      <c r="CQR10" s="38"/>
      <c r="CQS10" s="38"/>
      <c r="CQT10" s="38"/>
      <c r="CQU10" s="38"/>
      <c r="CQV10" s="38"/>
      <c r="CQW10" s="38"/>
      <c r="CQX10" s="38"/>
      <c r="CQY10" s="38"/>
      <c r="CQZ10" s="38"/>
      <c r="CRA10" s="38"/>
      <c r="CRB10" s="38"/>
      <c r="CRC10" s="38"/>
      <c r="CRD10" s="38"/>
      <c r="CRE10" s="38"/>
      <c r="CRF10" s="38"/>
      <c r="CRG10" s="38"/>
      <c r="CRH10" s="38"/>
      <c r="CRI10" s="38"/>
      <c r="CRJ10" s="38"/>
      <c r="CRK10" s="38"/>
      <c r="CRL10" s="38"/>
      <c r="CRM10" s="38"/>
      <c r="CRN10" s="38"/>
      <c r="CRO10" s="38"/>
      <c r="CRP10" s="38"/>
      <c r="CRQ10" s="38"/>
      <c r="CRR10" s="38"/>
      <c r="CRS10" s="38"/>
      <c r="CRT10" s="38"/>
      <c r="CRU10" s="38"/>
      <c r="CRV10" s="38"/>
      <c r="CRW10" s="38"/>
      <c r="CRX10" s="38"/>
      <c r="CRY10" s="38"/>
      <c r="CRZ10" s="38"/>
      <c r="CSA10" s="38"/>
      <c r="CSB10" s="38"/>
      <c r="CSC10" s="38"/>
      <c r="CSD10" s="38"/>
      <c r="CSE10" s="38"/>
      <c r="CSF10" s="38"/>
      <c r="CSG10" s="38"/>
      <c r="CSH10" s="38"/>
      <c r="CSI10" s="38"/>
      <c r="CSJ10" s="38"/>
      <c r="CSK10" s="38"/>
      <c r="CSL10" s="38"/>
      <c r="CSM10" s="38"/>
      <c r="CSN10" s="38"/>
      <c r="CSO10" s="38"/>
      <c r="CSP10" s="38"/>
      <c r="CSQ10" s="38"/>
      <c r="CSR10" s="38"/>
      <c r="CSS10" s="38"/>
      <c r="CST10" s="38"/>
      <c r="CSU10" s="38"/>
      <c r="CSV10" s="38"/>
      <c r="CSW10" s="38"/>
      <c r="CSX10" s="38"/>
      <c r="CSY10" s="38"/>
      <c r="CSZ10" s="38"/>
      <c r="CTA10" s="38"/>
      <c r="CTB10" s="38"/>
      <c r="CTC10" s="38"/>
      <c r="CTD10" s="38"/>
      <c r="CTE10" s="38"/>
      <c r="CTF10" s="38"/>
      <c r="CTG10" s="38"/>
      <c r="CTH10" s="38"/>
      <c r="CTI10" s="38"/>
      <c r="CTJ10" s="38"/>
      <c r="CTK10" s="38"/>
      <c r="CTL10" s="38"/>
      <c r="CTM10" s="38"/>
      <c r="CTN10" s="38"/>
      <c r="CTO10" s="38"/>
      <c r="CTP10" s="38"/>
      <c r="CTQ10" s="38"/>
      <c r="CTR10" s="38"/>
      <c r="CTS10" s="38"/>
      <c r="CTT10" s="38"/>
      <c r="CTU10" s="38"/>
      <c r="CTV10" s="38"/>
      <c r="CTW10" s="38"/>
      <c r="CTX10" s="38"/>
      <c r="CTY10" s="38"/>
      <c r="CTZ10" s="38"/>
      <c r="CUA10" s="38"/>
      <c r="CUB10" s="38"/>
      <c r="CUC10" s="38"/>
      <c r="CUD10" s="38"/>
      <c r="CUE10" s="38"/>
      <c r="CUF10" s="38"/>
      <c r="CUG10" s="38"/>
      <c r="CUH10" s="38"/>
      <c r="CUI10" s="38"/>
      <c r="CUJ10" s="38"/>
      <c r="CUK10" s="38"/>
      <c r="CUL10" s="38"/>
      <c r="CUM10" s="38"/>
      <c r="CUN10" s="38"/>
      <c r="CUO10" s="38"/>
      <c r="CUP10" s="38"/>
      <c r="CUQ10" s="38"/>
      <c r="CUR10" s="38"/>
      <c r="CUS10" s="38"/>
      <c r="CUT10" s="38"/>
      <c r="CUU10" s="38"/>
      <c r="CUV10" s="38"/>
      <c r="CUW10" s="38"/>
      <c r="CUX10" s="38"/>
      <c r="CUY10" s="38"/>
      <c r="CUZ10" s="38"/>
      <c r="CVA10" s="38"/>
      <c r="CVB10" s="38"/>
      <c r="CVC10" s="38"/>
      <c r="CVD10" s="38"/>
      <c r="CVE10" s="38"/>
      <c r="CVF10" s="38"/>
      <c r="CVG10" s="38"/>
      <c r="CVH10" s="38"/>
      <c r="CVI10" s="38"/>
      <c r="CVJ10" s="38"/>
      <c r="CVK10" s="38"/>
      <c r="CVL10" s="38"/>
      <c r="CVM10" s="38"/>
      <c r="CVN10" s="38"/>
      <c r="CVO10" s="38"/>
      <c r="CVP10" s="38"/>
      <c r="CVQ10" s="38"/>
      <c r="CVR10" s="38"/>
      <c r="CVS10" s="38"/>
      <c r="CVT10" s="38"/>
      <c r="CVU10" s="38"/>
      <c r="CVV10" s="38"/>
      <c r="CVW10" s="38"/>
      <c r="CVX10" s="38"/>
      <c r="CVY10" s="38"/>
      <c r="CVZ10" s="38"/>
      <c r="CWA10" s="38"/>
      <c r="CWB10" s="38"/>
      <c r="CWC10" s="38"/>
      <c r="CWD10" s="38"/>
      <c r="CWE10" s="38"/>
      <c r="CWF10" s="38"/>
      <c r="CWG10" s="38"/>
      <c r="CWH10" s="38"/>
      <c r="CWI10" s="38"/>
      <c r="CWJ10" s="38"/>
      <c r="CWK10" s="38"/>
      <c r="CWL10" s="38"/>
      <c r="CWM10" s="38"/>
      <c r="CWN10" s="38"/>
      <c r="CWO10" s="38"/>
      <c r="CWP10" s="38"/>
      <c r="CWQ10" s="38"/>
      <c r="CWR10" s="38"/>
      <c r="CWS10" s="38"/>
      <c r="CWT10" s="38"/>
      <c r="CWU10" s="38"/>
      <c r="CWV10" s="38"/>
      <c r="CWW10" s="38"/>
      <c r="CWX10" s="38"/>
      <c r="CWY10" s="38"/>
      <c r="CWZ10" s="38"/>
      <c r="CXA10" s="38"/>
      <c r="CXB10" s="38"/>
      <c r="CXC10" s="38"/>
      <c r="CXD10" s="38"/>
      <c r="CXE10" s="38"/>
      <c r="CXF10" s="38"/>
      <c r="CXG10" s="38"/>
      <c r="CXH10" s="38"/>
      <c r="CXI10" s="38"/>
      <c r="CXJ10" s="38"/>
      <c r="CXK10" s="38"/>
      <c r="CXL10" s="38"/>
      <c r="CXM10" s="38"/>
      <c r="CXN10" s="38"/>
      <c r="CXO10" s="38"/>
      <c r="CXP10" s="38"/>
      <c r="CXQ10" s="38"/>
      <c r="CXR10" s="38"/>
      <c r="CXS10" s="38"/>
      <c r="CXT10" s="38"/>
      <c r="CXU10" s="38"/>
      <c r="CXV10" s="38"/>
      <c r="CXW10" s="38"/>
      <c r="CXX10" s="38"/>
      <c r="CXY10" s="38"/>
      <c r="CXZ10" s="38"/>
      <c r="CYA10" s="38"/>
      <c r="CYB10" s="38"/>
      <c r="CYC10" s="38"/>
      <c r="CYD10" s="38"/>
      <c r="CYE10" s="38"/>
      <c r="CYF10" s="38"/>
      <c r="CYG10" s="38"/>
      <c r="CYH10" s="38"/>
      <c r="CYI10" s="38"/>
      <c r="CYJ10" s="38"/>
      <c r="CYK10" s="38"/>
      <c r="CYL10" s="38"/>
      <c r="CYM10" s="38"/>
      <c r="CYN10" s="38"/>
      <c r="CYO10" s="38"/>
      <c r="CYP10" s="38"/>
      <c r="CYQ10" s="38"/>
      <c r="CYR10" s="38"/>
      <c r="CYS10" s="38"/>
      <c r="CYT10" s="38"/>
      <c r="CYU10" s="38"/>
      <c r="CYV10" s="38"/>
      <c r="CYW10" s="38"/>
      <c r="CYX10" s="38"/>
      <c r="CYY10" s="38"/>
      <c r="CYZ10" s="38"/>
      <c r="CZA10" s="38"/>
      <c r="CZB10" s="38"/>
      <c r="CZC10" s="38"/>
      <c r="CZD10" s="38"/>
      <c r="CZE10" s="38"/>
      <c r="CZF10" s="38"/>
      <c r="CZG10" s="38"/>
      <c r="CZH10" s="38"/>
      <c r="CZI10" s="38"/>
      <c r="CZJ10" s="38"/>
      <c r="CZK10" s="38"/>
      <c r="CZL10" s="38"/>
      <c r="CZM10" s="38"/>
      <c r="CZN10" s="38"/>
      <c r="CZO10" s="38"/>
      <c r="CZP10" s="38"/>
      <c r="CZQ10" s="38"/>
      <c r="CZR10" s="38"/>
      <c r="CZS10" s="38"/>
      <c r="CZT10" s="38"/>
      <c r="CZU10" s="38"/>
      <c r="CZV10" s="38"/>
      <c r="CZW10" s="38"/>
      <c r="CZX10" s="38"/>
      <c r="CZY10" s="38"/>
      <c r="CZZ10" s="38"/>
      <c r="DAA10" s="38"/>
      <c r="DAB10" s="38"/>
      <c r="DAC10" s="38"/>
      <c r="DAD10" s="38"/>
      <c r="DAE10" s="38"/>
      <c r="DAF10" s="38"/>
      <c r="DAG10" s="38"/>
      <c r="DAH10" s="38"/>
      <c r="DAI10" s="38"/>
      <c r="DAJ10" s="38"/>
      <c r="DAK10" s="38"/>
      <c r="DAL10" s="38"/>
      <c r="DAM10" s="38"/>
      <c r="DAN10" s="38"/>
      <c r="DAO10" s="38"/>
      <c r="DAP10" s="38"/>
      <c r="DAQ10" s="38"/>
      <c r="DAR10" s="38"/>
      <c r="DAS10" s="38"/>
      <c r="DAT10" s="38"/>
      <c r="DAU10" s="38"/>
      <c r="DAV10" s="38"/>
      <c r="DAW10" s="38"/>
      <c r="DAX10" s="38"/>
      <c r="DAY10" s="38"/>
      <c r="DAZ10" s="38"/>
      <c r="DBA10" s="38"/>
      <c r="DBB10" s="38"/>
      <c r="DBC10" s="38"/>
      <c r="DBD10" s="38"/>
      <c r="DBE10" s="38"/>
      <c r="DBF10" s="38"/>
      <c r="DBG10" s="38"/>
      <c r="DBH10" s="38"/>
      <c r="DBI10" s="38"/>
      <c r="DBJ10" s="38"/>
      <c r="DBK10" s="38"/>
      <c r="DBL10" s="38"/>
      <c r="DBM10" s="38"/>
      <c r="DBN10" s="38"/>
      <c r="DBO10" s="38"/>
      <c r="DBP10" s="38"/>
      <c r="DBQ10" s="38"/>
      <c r="DBR10" s="38"/>
      <c r="DBS10" s="38"/>
      <c r="DBT10" s="38"/>
      <c r="DBU10" s="38"/>
      <c r="DBV10" s="38"/>
      <c r="DBW10" s="38"/>
      <c r="DBX10" s="38"/>
      <c r="DBY10" s="38"/>
      <c r="DBZ10" s="38"/>
      <c r="DCA10" s="38"/>
      <c r="DCB10" s="38"/>
      <c r="DCC10" s="38"/>
      <c r="DCD10" s="38"/>
      <c r="DCE10" s="38"/>
      <c r="DCF10" s="38"/>
      <c r="DCG10" s="38"/>
      <c r="DCH10" s="38"/>
      <c r="DCI10" s="38"/>
      <c r="DCJ10" s="38"/>
      <c r="DCK10" s="38"/>
      <c r="DCL10" s="38"/>
      <c r="DCM10" s="38"/>
      <c r="DCN10" s="38"/>
      <c r="DCO10" s="38"/>
      <c r="DCP10" s="38"/>
      <c r="DCQ10" s="38"/>
      <c r="DCR10" s="38"/>
      <c r="DCS10" s="38"/>
      <c r="DCT10" s="38"/>
      <c r="DCU10" s="38"/>
      <c r="DCV10" s="38"/>
      <c r="DCW10" s="38"/>
      <c r="DCX10" s="38"/>
      <c r="DCY10" s="38"/>
      <c r="DCZ10" s="38"/>
      <c r="DDA10" s="38"/>
      <c r="DDB10" s="38"/>
      <c r="DDC10" s="38"/>
      <c r="DDD10" s="38"/>
      <c r="DDE10" s="38"/>
      <c r="DDF10" s="38"/>
      <c r="DDG10" s="38"/>
      <c r="DDH10" s="38"/>
      <c r="DDI10" s="38"/>
      <c r="DDJ10" s="38"/>
      <c r="DDK10" s="38"/>
      <c r="DDL10" s="38"/>
      <c r="DDM10" s="38"/>
      <c r="DDN10" s="38"/>
      <c r="DDO10" s="38"/>
      <c r="DDP10" s="38"/>
      <c r="DDQ10" s="38"/>
      <c r="DDR10" s="38"/>
      <c r="DDS10" s="38"/>
      <c r="DDT10" s="38"/>
      <c r="DDU10" s="38"/>
      <c r="DDV10" s="38"/>
      <c r="DDW10" s="38"/>
      <c r="DDX10" s="38"/>
      <c r="DDY10" s="38"/>
      <c r="DDZ10" s="38"/>
      <c r="DEA10" s="38"/>
      <c r="DEB10" s="38"/>
      <c r="DEC10" s="38"/>
      <c r="DED10" s="38"/>
      <c r="DEE10" s="38"/>
      <c r="DEF10" s="38"/>
      <c r="DEG10" s="38"/>
      <c r="DEH10" s="38"/>
      <c r="DEI10" s="38"/>
      <c r="DEJ10" s="38"/>
      <c r="DEK10" s="38"/>
      <c r="DEL10" s="38"/>
      <c r="DEM10" s="38"/>
      <c r="DEN10" s="38"/>
      <c r="DEO10" s="38"/>
      <c r="DEP10" s="38"/>
      <c r="DEQ10" s="38"/>
      <c r="DER10" s="38"/>
      <c r="DES10" s="38"/>
      <c r="DET10" s="38"/>
      <c r="DEU10" s="38"/>
      <c r="DEV10" s="38"/>
      <c r="DEW10" s="38"/>
      <c r="DEX10" s="38"/>
      <c r="DEY10" s="38"/>
      <c r="DEZ10" s="38"/>
      <c r="DFA10" s="38"/>
      <c r="DFB10" s="38"/>
      <c r="DFC10" s="38"/>
      <c r="DFD10" s="38"/>
      <c r="DFE10" s="38"/>
      <c r="DFF10" s="38"/>
      <c r="DFG10" s="38"/>
      <c r="DFH10" s="38"/>
      <c r="DFI10" s="38"/>
      <c r="DFJ10" s="38"/>
      <c r="DFK10" s="38"/>
      <c r="DFL10" s="38"/>
      <c r="DFM10" s="38"/>
      <c r="DFN10" s="38"/>
      <c r="DFO10" s="38"/>
      <c r="DFP10" s="38"/>
      <c r="DFQ10" s="38"/>
      <c r="DFR10" s="38"/>
      <c r="DFS10" s="38"/>
      <c r="DFT10" s="38"/>
      <c r="DFU10" s="38"/>
      <c r="DFV10" s="38"/>
      <c r="DFW10" s="38"/>
      <c r="DFX10" s="38"/>
      <c r="DFY10" s="38"/>
      <c r="DFZ10" s="38"/>
      <c r="DGA10" s="38"/>
      <c r="DGB10" s="38"/>
      <c r="DGC10" s="38"/>
      <c r="DGD10" s="38"/>
      <c r="DGE10" s="38"/>
      <c r="DGF10" s="38"/>
      <c r="DGG10" s="38"/>
      <c r="DGH10" s="38"/>
      <c r="DGI10" s="38"/>
      <c r="DGJ10" s="38"/>
      <c r="DGK10" s="38"/>
      <c r="DGL10" s="38"/>
      <c r="DGM10" s="38"/>
      <c r="DGN10" s="38"/>
      <c r="DGO10" s="38"/>
      <c r="DGP10" s="38"/>
      <c r="DGQ10" s="38"/>
      <c r="DGR10" s="38"/>
      <c r="DGS10" s="38"/>
      <c r="DGT10" s="38"/>
      <c r="DGU10" s="38"/>
      <c r="DGV10" s="38"/>
      <c r="DGW10" s="38"/>
      <c r="DGX10" s="38"/>
      <c r="DGY10" s="38"/>
      <c r="DGZ10" s="38"/>
      <c r="DHA10" s="38"/>
      <c r="DHB10" s="38"/>
      <c r="DHC10" s="38"/>
      <c r="DHD10" s="38"/>
      <c r="DHE10" s="38"/>
      <c r="DHF10" s="38"/>
      <c r="DHG10" s="38"/>
      <c r="DHH10" s="38"/>
      <c r="DHI10" s="38"/>
      <c r="DHJ10" s="38"/>
      <c r="DHK10" s="38"/>
      <c r="DHL10" s="38"/>
      <c r="DHM10" s="38"/>
      <c r="DHN10" s="38"/>
      <c r="DHO10" s="38"/>
      <c r="DHP10" s="38"/>
      <c r="DHQ10" s="38"/>
      <c r="DHR10" s="38"/>
      <c r="DHS10" s="38"/>
      <c r="DHT10" s="38"/>
      <c r="DHU10" s="38"/>
      <c r="DHV10" s="38"/>
      <c r="DHW10" s="38"/>
      <c r="DHX10" s="38"/>
      <c r="DHY10" s="38"/>
      <c r="DHZ10" s="38"/>
      <c r="DIA10" s="38"/>
      <c r="DIB10" s="38"/>
      <c r="DIC10" s="38"/>
      <c r="DID10" s="38"/>
      <c r="DIE10" s="38"/>
      <c r="DIF10" s="38"/>
      <c r="DIG10" s="38"/>
      <c r="DIH10" s="38"/>
      <c r="DII10" s="38"/>
      <c r="DIJ10" s="38"/>
      <c r="DIK10" s="38"/>
      <c r="DIL10" s="38"/>
      <c r="DIM10" s="38"/>
      <c r="DIN10" s="38"/>
      <c r="DIO10" s="38"/>
      <c r="DIP10" s="38"/>
      <c r="DIQ10" s="38"/>
      <c r="DIR10" s="38"/>
      <c r="DIS10" s="38"/>
      <c r="DIT10" s="38"/>
      <c r="DIU10" s="38"/>
      <c r="DIV10" s="38"/>
      <c r="DIW10" s="38"/>
      <c r="DIX10" s="38"/>
      <c r="DIY10" s="38"/>
      <c r="DIZ10" s="38"/>
      <c r="DJA10" s="38"/>
      <c r="DJB10" s="38"/>
      <c r="DJC10" s="38"/>
      <c r="DJD10" s="38"/>
      <c r="DJE10" s="38"/>
      <c r="DJF10" s="38"/>
      <c r="DJG10" s="38"/>
      <c r="DJH10" s="38"/>
      <c r="DJI10" s="38"/>
      <c r="DJJ10" s="38"/>
      <c r="DJK10" s="38"/>
      <c r="DJL10" s="38"/>
      <c r="DJM10" s="38"/>
      <c r="DJN10" s="38"/>
      <c r="DJO10" s="38"/>
      <c r="DJP10" s="38"/>
      <c r="DJQ10" s="38"/>
      <c r="DJR10" s="38"/>
      <c r="DJS10" s="38"/>
      <c r="DJT10" s="38"/>
      <c r="DJU10" s="38"/>
      <c r="DJV10" s="38"/>
      <c r="DJW10" s="38"/>
      <c r="DJX10" s="38"/>
      <c r="DJY10" s="38"/>
      <c r="DJZ10" s="38"/>
      <c r="DKA10" s="38"/>
      <c r="DKB10" s="38"/>
      <c r="DKC10" s="38"/>
      <c r="DKD10" s="38"/>
      <c r="DKE10" s="38"/>
      <c r="DKF10" s="38"/>
      <c r="DKG10" s="38"/>
      <c r="DKH10" s="38"/>
      <c r="DKI10" s="38"/>
      <c r="DKJ10" s="38"/>
      <c r="DKK10" s="38"/>
      <c r="DKL10" s="38"/>
      <c r="DKM10" s="38"/>
      <c r="DKN10" s="38"/>
      <c r="DKO10" s="38"/>
      <c r="DKP10" s="38"/>
      <c r="DKQ10" s="38"/>
      <c r="DKR10" s="38"/>
      <c r="DKS10" s="38"/>
      <c r="DKT10" s="38"/>
      <c r="DKU10" s="38"/>
      <c r="DKV10" s="38"/>
      <c r="DKW10" s="38"/>
      <c r="DKX10" s="38"/>
      <c r="DKY10" s="38"/>
      <c r="DKZ10" s="38"/>
      <c r="DLA10" s="38"/>
      <c r="DLB10" s="38"/>
      <c r="DLC10" s="38"/>
      <c r="DLD10" s="38"/>
      <c r="DLE10" s="38"/>
      <c r="DLF10" s="38"/>
      <c r="DLG10" s="38"/>
      <c r="DLH10" s="38"/>
      <c r="DLI10" s="38"/>
      <c r="DLJ10" s="38"/>
      <c r="DLK10" s="38"/>
      <c r="DLL10" s="38"/>
      <c r="DLM10" s="38"/>
      <c r="DLN10" s="38"/>
      <c r="DLO10" s="38"/>
      <c r="DLP10" s="38"/>
      <c r="DLQ10" s="38"/>
      <c r="DLR10" s="38"/>
      <c r="DLS10" s="38"/>
      <c r="DLT10" s="38"/>
      <c r="DLU10" s="38"/>
      <c r="DLV10" s="38"/>
      <c r="DLW10" s="38"/>
      <c r="DLX10" s="38"/>
      <c r="DLY10" s="38"/>
      <c r="DLZ10" s="38"/>
      <c r="DMA10" s="38"/>
      <c r="DMB10" s="38"/>
      <c r="DMC10" s="38"/>
      <c r="DMD10" s="38"/>
      <c r="DME10" s="38"/>
      <c r="DMF10" s="38"/>
      <c r="DMG10" s="38"/>
      <c r="DMH10" s="38"/>
      <c r="DMI10" s="38"/>
      <c r="DMJ10" s="38"/>
      <c r="DMK10" s="38"/>
      <c r="DML10" s="38"/>
      <c r="DMM10" s="38"/>
      <c r="DMN10" s="38"/>
      <c r="DMO10" s="38"/>
      <c r="DMP10" s="38"/>
      <c r="DMQ10" s="38"/>
      <c r="DMR10" s="38"/>
      <c r="DMS10" s="38"/>
      <c r="DMT10" s="38"/>
      <c r="DMU10" s="38"/>
      <c r="DMV10" s="38"/>
      <c r="DMW10" s="38"/>
      <c r="DMX10" s="38"/>
      <c r="DMY10" s="38"/>
      <c r="DMZ10" s="38"/>
      <c r="DNA10" s="38"/>
      <c r="DNB10" s="38"/>
      <c r="DNC10" s="38"/>
      <c r="DND10" s="38"/>
      <c r="DNE10" s="38"/>
      <c r="DNF10" s="38"/>
      <c r="DNG10" s="38"/>
      <c r="DNH10" s="38"/>
      <c r="DNI10" s="38"/>
      <c r="DNJ10" s="38"/>
      <c r="DNK10" s="38"/>
      <c r="DNL10" s="38"/>
      <c r="DNM10" s="38"/>
      <c r="DNN10" s="38"/>
      <c r="DNO10" s="38"/>
      <c r="DNP10" s="38"/>
      <c r="DNQ10" s="38"/>
      <c r="DNR10" s="38"/>
      <c r="DNS10" s="38"/>
      <c r="DNT10" s="38"/>
      <c r="DNU10" s="38"/>
      <c r="DNV10" s="38"/>
      <c r="DNW10" s="38"/>
      <c r="DNX10" s="38"/>
      <c r="DNY10" s="38"/>
      <c r="DNZ10" s="38"/>
      <c r="DOA10" s="38"/>
      <c r="DOB10" s="38"/>
      <c r="DOC10" s="38"/>
      <c r="DOD10" s="38"/>
      <c r="DOE10" s="38"/>
      <c r="DOF10" s="38"/>
      <c r="DOG10" s="38"/>
      <c r="DOH10" s="38"/>
      <c r="DOI10" s="38"/>
      <c r="DOJ10" s="38"/>
      <c r="DOK10" s="38"/>
      <c r="DOL10" s="38"/>
      <c r="DOM10" s="38"/>
      <c r="DON10" s="38"/>
      <c r="DOO10" s="38"/>
      <c r="DOP10" s="38"/>
      <c r="DOQ10" s="38"/>
      <c r="DOR10" s="38"/>
      <c r="DOS10" s="38"/>
      <c r="DOT10" s="38"/>
      <c r="DOU10" s="38"/>
      <c r="DOV10" s="38"/>
      <c r="DOW10" s="38"/>
      <c r="DOX10" s="38"/>
      <c r="DOY10" s="38"/>
      <c r="DOZ10" s="38"/>
      <c r="DPA10" s="38"/>
      <c r="DPB10" s="38"/>
      <c r="DPC10" s="38"/>
      <c r="DPD10" s="38"/>
      <c r="DPE10" s="38"/>
      <c r="DPF10" s="38"/>
      <c r="DPG10" s="38"/>
      <c r="DPH10" s="38"/>
      <c r="DPI10" s="38"/>
      <c r="DPJ10" s="38"/>
      <c r="DPK10" s="38"/>
      <c r="DPL10" s="38"/>
      <c r="DPM10" s="38"/>
      <c r="DPN10" s="38"/>
      <c r="DPO10" s="38"/>
      <c r="DPP10" s="38"/>
      <c r="DPQ10" s="38"/>
      <c r="DPR10" s="38"/>
      <c r="DPS10" s="38"/>
      <c r="DPT10" s="38"/>
      <c r="DPU10" s="38"/>
      <c r="DPV10" s="38"/>
      <c r="DPW10" s="38"/>
      <c r="DPX10" s="38"/>
      <c r="DPY10" s="38"/>
      <c r="DPZ10" s="38"/>
      <c r="DQA10" s="38"/>
      <c r="DQB10" s="38"/>
      <c r="DQC10" s="38"/>
      <c r="DQD10" s="38"/>
      <c r="DQE10" s="38"/>
      <c r="DQF10" s="38"/>
      <c r="DQG10" s="38"/>
      <c r="DQH10" s="38"/>
      <c r="DQI10" s="38"/>
      <c r="DQJ10" s="38"/>
      <c r="DQK10" s="38"/>
      <c r="DQL10" s="38"/>
      <c r="DQM10" s="38"/>
      <c r="DQN10" s="38"/>
      <c r="DQO10" s="38"/>
      <c r="DQP10" s="38"/>
      <c r="DQQ10" s="38"/>
      <c r="DQR10" s="38"/>
      <c r="DQS10" s="38"/>
      <c r="DQT10" s="38"/>
      <c r="DQU10" s="38"/>
      <c r="DQV10" s="38"/>
      <c r="DQW10" s="38"/>
      <c r="DQX10" s="38"/>
      <c r="DQY10" s="38"/>
      <c r="DQZ10" s="38"/>
      <c r="DRA10" s="38"/>
      <c r="DRB10" s="38"/>
      <c r="DRC10" s="38"/>
      <c r="DRD10" s="38"/>
      <c r="DRE10" s="38"/>
      <c r="DRF10" s="38"/>
      <c r="DRG10" s="38"/>
      <c r="DRH10" s="38"/>
      <c r="DRI10" s="38"/>
      <c r="DRJ10" s="38"/>
      <c r="DRK10" s="38"/>
      <c r="DRL10" s="38"/>
      <c r="DRM10" s="38"/>
      <c r="DRN10" s="38"/>
      <c r="DRO10" s="38"/>
      <c r="DRP10" s="38"/>
      <c r="DRQ10" s="38"/>
      <c r="DRR10" s="38"/>
      <c r="DRS10" s="38"/>
      <c r="DRT10" s="38"/>
      <c r="DRU10" s="38"/>
      <c r="DRV10" s="38"/>
      <c r="DRW10" s="38"/>
      <c r="DRX10" s="38"/>
      <c r="DRY10" s="38"/>
      <c r="DRZ10" s="38"/>
      <c r="DSA10" s="38"/>
      <c r="DSB10" s="38"/>
      <c r="DSC10" s="38"/>
      <c r="DSD10" s="38"/>
      <c r="DSE10" s="38"/>
      <c r="DSF10" s="38"/>
      <c r="DSG10" s="38"/>
      <c r="DSH10" s="38"/>
      <c r="DSI10" s="38"/>
      <c r="DSJ10" s="38"/>
      <c r="DSK10" s="38"/>
      <c r="DSL10" s="38"/>
      <c r="DSM10" s="38"/>
      <c r="DSN10" s="38"/>
      <c r="DSO10" s="38"/>
      <c r="DSP10" s="38"/>
      <c r="DSQ10" s="38"/>
      <c r="DSR10" s="38"/>
      <c r="DSS10" s="38"/>
      <c r="DST10" s="38"/>
      <c r="DSU10" s="38"/>
      <c r="DSV10" s="38"/>
      <c r="DSW10" s="38"/>
      <c r="DSX10" s="38"/>
      <c r="DSY10" s="38"/>
      <c r="DSZ10" s="38"/>
      <c r="DTA10" s="38"/>
      <c r="DTB10" s="38"/>
      <c r="DTC10" s="38"/>
      <c r="DTD10" s="38"/>
      <c r="DTE10" s="38"/>
      <c r="DTF10" s="38"/>
      <c r="DTG10" s="38"/>
      <c r="DTH10" s="38"/>
      <c r="DTI10" s="38"/>
      <c r="DTJ10" s="38"/>
      <c r="DTK10" s="38"/>
      <c r="DTL10" s="38"/>
      <c r="DTM10" s="38"/>
      <c r="DTN10" s="38"/>
      <c r="DTO10" s="38"/>
      <c r="DTP10" s="38"/>
      <c r="DTQ10" s="38"/>
      <c r="DTR10" s="38"/>
      <c r="DTS10" s="38"/>
      <c r="DTT10" s="38"/>
      <c r="DTU10" s="38"/>
      <c r="DTV10" s="38"/>
      <c r="DTW10" s="38"/>
      <c r="DTX10" s="38"/>
      <c r="DTY10" s="38"/>
      <c r="DTZ10" s="38"/>
      <c r="DUA10" s="38"/>
      <c r="DUB10" s="38"/>
      <c r="DUC10" s="38"/>
      <c r="DUD10" s="38"/>
      <c r="DUE10" s="38"/>
      <c r="DUF10" s="38"/>
      <c r="DUG10" s="38"/>
      <c r="DUH10" s="38"/>
      <c r="DUI10" s="38"/>
      <c r="DUJ10" s="38"/>
      <c r="DUK10" s="38"/>
      <c r="DUL10" s="38"/>
      <c r="DUM10" s="38"/>
      <c r="DUN10" s="38"/>
      <c r="DUO10" s="38"/>
      <c r="DUP10" s="38"/>
      <c r="DUQ10" s="38"/>
      <c r="DUR10" s="38"/>
      <c r="DUS10" s="38"/>
      <c r="DUT10" s="38"/>
      <c r="DUU10" s="38"/>
      <c r="DUV10" s="38"/>
      <c r="DUW10" s="38"/>
      <c r="DUX10" s="38"/>
      <c r="DUY10" s="38"/>
      <c r="DUZ10" s="38"/>
      <c r="DVA10" s="38"/>
      <c r="DVB10" s="38"/>
      <c r="DVC10" s="38"/>
      <c r="DVD10" s="38"/>
      <c r="DVE10" s="38"/>
      <c r="DVF10" s="38"/>
      <c r="DVG10" s="38"/>
      <c r="DVH10" s="38"/>
      <c r="DVI10" s="38"/>
      <c r="DVJ10" s="38"/>
      <c r="DVK10" s="38"/>
      <c r="DVL10" s="38"/>
      <c r="DVM10" s="38"/>
      <c r="DVN10" s="38"/>
      <c r="DVO10" s="38"/>
      <c r="DVP10" s="38"/>
      <c r="DVQ10" s="38"/>
      <c r="DVR10" s="38"/>
      <c r="DVS10" s="38"/>
      <c r="DVT10" s="38"/>
      <c r="DVU10" s="38"/>
      <c r="DVV10" s="38"/>
      <c r="DVW10" s="38"/>
      <c r="DVX10" s="38"/>
      <c r="DVY10" s="38"/>
      <c r="DVZ10" s="38"/>
      <c r="DWA10" s="38"/>
      <c r="DWB10" s="38"/>
      <c r="DWC10" s="38"/>
      <c r="DWD10" s="38"/>
      <c r="DWE10" s="38"/>
      <c r="DWF10" s="38"/>
      <c r="DWG10" s="38"/>
      <c r="DWH10" s="38"/>
      <c r="DWI10" s="38"/>
      <c r="DWJ10" s="38"/>
      <c r="DWK10" s="38"/>
      <c r="DWL10" s="38"/>
      <c r="DWM10" s="38"/>
      <c r="DWN10" s="38"/>
      <c r="DWO10" s="38"/>
      <c r="DWP10" s="38"/>
      <c r="DWQ10" s="38"/>
      <c r="DWR10" s="38"/>
      <c r="DWS10" s="38"/>
      <c r="DWT10" s="38"/>
      <c r="DWU10" s="38"/>
      <c r="DWV10" s="38"/>
      <c r="DWW10" s="38"/>
      <c r="DWX10" s="38"/>
      <c r="DWY10" s="38"/>
      <c r="DWZ10" s="38"/>
      <c r="DXA10" s="38"/>
      <c r="DXB10" s="38"/>
      <c r="DXC10" s="38"/>
      <c r="DXD10" s="38"/>
      <c r="DXE10" s="38"/>
      <c r="DXF10" s="38"/>
      <c r="DXG10" s="38"/>
      <c r="DXH10" s="38"/>
      <c r="DXI10" s="38"/>
      <c r="DXJ10" s="38"/>
      <c r="DXK10" s="38"/>
      <c r="DXL10" s="38"/>
      <c r="DXM10" s="38"/>
      <c r="DXN10" s="38"/>
      <c r="DXO10" s="38"/>
      <c r="DXP10" s="38"/>
      <c r="DXQ10" s="38"/>
      <c r="DXR10" s="38"/>
      <c r="DXS10" s="38"/>
      <c r="DXT10" s="38"/>
      <c r="DXU10" s="38"/>
      <c r="DXV10" s="38"/>
      <c r="DXW10" s="38"/>
      <c r="DXX10" s="38"/>
      <c r="DXY10" s="38"/>
      <c r="DXZ10" s="38"/>
      <c r="DYA10" s="38"/>
      <c r="DYB10" s="38"/>
      <c r="DYC10" s="38"/>
      <c r="DYD10" s="38"/>
      <c r="DYE10" s="38"/>
      <c r="DYF10" s="38"/>
      <c r="DYG10" s="38"/>
      <c r="DYH10" s="38"/>
      <c r="DYI10" s="38"/>
      <c r="DYJ10" s="38"/>
      <c r="DYK10" s="38"/>
      <c r="DYL10" s="38"/>
      <c r="DYM10" s="38"/>
      <c r="DYN10" s="38"/>
      <c r="DYO10" s="38"/>
      <c r="DYP10" s="38"/>
      <c r="DYQ10" s="38"/>
      <c r="DYR10" s="38"/>
      <c r="DYS10" s="38"/>
      <c r="DYT10" s="38"/>
      <c r="DYU10" s="38"/>
      <c r="DYV10" s="38"/>
      <c r="DYW10" s="38"/>
      <c r="DYX10" s="38"/>
      <c r="DYY10" s="38"/>
      <c r="DYZ10" s="38"/>
      <c r="DZA10" s="38"/>
      <c r="DZB10" s="38"/>
      <c r="DZC10" s="38"/>
      <c r="DZD10" s="38"/>
      <c r="DZE10" s="38"/>
      <c r="DZF10" s="38"/>
      <c r="DZG10" s="38"/>
      <c r="DZH10" s="38"/>
      <c r="DZI10" s="38"/>
      <c r="DZJ10" s="38"/>
      <c r="DZK10" s="38"/>
      <c r="DZL10" s="38"/>
      <c r="DZM10" s="38"/>
      <c r="DZN10" s="38"/>
      <c r="DZO10" s="38"/>
      <c r="DZP10" s="38"/>
      <c r="DZQ10" s="38"/>
      <c r="DZR10" s="38"/>
      <c r="DZS10" s="38"/>
      <c r="DZT10" s="38"/>
      <c r="DZU10" s="38"/>
      <c r="DZV10" s="38"/>
      <c r="DZW10" s="38"/>
      <c r="DZX10" s="38"/>
      <c r="DZY10" s="38"/>
      <c r="DZZ10" s="38"/>
      <c r="EAA10" s="38"/>
      <c r="EAB10" s="38"/>
      <c r="EAC10" s="38"/>
      <c r="EAD10" s="38"/>
      <c r="EAE10" s="38"/>
      <c r="EAF10" s="38"/>
      <c r="EAG10" s="38"/>
      <c r="EAH10" s="38"/>
      <c r="EAI10" s="38"/>
      <c r="EAJ10" s="38"/>
      <c r="EAK10" s="38"/>
      <c r="EAL10" s="38"/>
      <c r="EAM10" s="38"/>
      <c r="EAN10" s="38"/>
      <c r="EAO10" s="38"/>
      <c r="EAP10" s="38"/>
      <c r="EAQ10" s="38"/>
      <c r="EAR10" s="38"/>
      <c r="EAS10" s="38"/>
      <c r="EAT10" s="38"/>
      <c r="EAU10" s="38"/>
      <c r="EAV10" s="38"/>
      <c r="EAW10" s="38"/>
      <c r="EAX10" s="38"/>
      <c r="EAY10" s="38"/>
      <c r="EAZ10" s="38"/>
      <c r="EBA10" s="38"/>
      <c r="EBB10" s="38"/>
      <c r="EBC10" s="38"/>
      <c r="EBD10" s="38"/>
      <c r="EBE10" s="38"/>
      <c r="EBF10" s="38"/>
      <c r="EBG10" s="38"/>
      <c r="EBH10" s="38"/>
      <c r="EBI10" s="38"/>
      <c r="EBJ10" s="38"/>
      <c r="EBK10" s="38"/>
      <c r="EBL10" s="38"/>
      <c r="EBM10" s="38"/>
      <c r="EBN10" s="38"/>
      <c r="EBO10" s="38"/>
      <c r="EBP10" s="38"/>
      <c r="EBQ10" s="38"/>
      <c r="EBR10" s="38"/>
      <c r="EBS10" s="38"/>
      <c r="EBT10" s="38"/>
      <c r="EBU10" s="38"/>
      <c r="EBV10" s="38"/>
      <c r="EBW10" s="38"/>
      <c r="EBX10" s="38"/>
      <c r="EBY10" s="38"/>
      <c r="EBZ10" s="38"/>
      <c r="ECA10" s="38"/>
      <c r="ECB10" s="38"/>
      <c r="ECC10" s="38"/>
      <c r="ECD10" s="38"/>
      <c r="ECE10" s="38"/>
      <c r="ECF10" s="38"/>
      <c r="ECG10" s="38"/>
      <c r="ECH10" s="38"/>
      <c r="ECI10" s="38"/>
      <c r="ECJ10" s="38"/>
      <c r="ECK10" s="38"/>
      <c r="ECL10" s="38"/>
      <c r="ECM10" s="38"/>
      <c r="ECN10" s="38"/>
      <c r="ECO10" s="38"/>
      <c r="ECP10" s="38"/>
      <c r="ECQ10" s="38"/>
      <c r="ECR10" s="38"/>
      <c r="ECS10" s="38"/>
      <c r="ECT10" s="38"/>
      <c r="ECU10" s="38"/>
      <c r="ECV10" s="38"/>
      <c r="ECW10" s="38"/>
      <c r="ECX10" s="38"/>
      <c r="ECY10" s="38"/>
      <c r="ECZ10" s="38"/>
      <c r="EDA10" s="38"/>
      <c r="EDB10" s="38"/>
      <c r="EDC10" s="38"/>
      <c r="EDD10" s="38"/>
      <c r="EDE10" s="38"/>
      <c r="EDF10" s="38"/>
      <c r="EDG10" s="38"/>
      <c r="EDH10" s="38"/>
      <c r="EDI10" s="38"/>
      <c r="EDJ10" s="38"/>
      <c r="EDK10" s="38"/>
      <c r="EDL10" s="38"/>
      <c r="EDM10" s="38"/>
      <c r="EDN10" s="38"/>
      <c r="EDO10" s="38"/>
      <c r="EDP10" s="38"/>
      <c r="EDQ10" s="38"/>
      <c r="EDR10" s="38"/>
      <c r="EDS10" s="38"/>
      <c r="EDT10" s="38"/>
      <c r="EDU10" s="38"/>
      <c r="EDV10" s="38"/>
      <c r="EDW10" s="38"/>
      <c r="EDX10" s="38"/>
      <c r="EDY10" s="38"/>
      <c r="EDZ10" s="38"/>
      <c r="EEA10" s="38"/>
      <c r="EEB10" s="38"/>
      <c r="EEC10" s="38"/>
      <c r="EED10" s="38"/>
      <c r="EEE10" s="38"/>
      <c r="EEF10" s="38"/>
      <c r="EEG10" s="38"/>
      <c r="EEH10" s="38"/>
      <c r="EEI10" s="38"/>
      <c r="EEJ10" s="38"/>
      <c r="EEK10" s="38"/>
      <c r="EEL10" s="38"/>
      <c r="EEM10" s="38"/>
      <c r="EEN10" s="38"/>
      <c r="EEO10" s="38"/>
      <c r="EEP10" s="38"/>
      <c r="EEQ10" s="38"/>
      <c r="EER10" s="38"/>
      <c r="EES10" s="38"/>
      <c r="EET10" s="38"/>
      <c r="EEU10" s="38"/>
      <c r="EEV10" s="38"/>
      <c r="EEW10" s="38"/>
      <c r="EEX10" s="38"/>
      <c r="EEY10" s="38"/>
      <c r="EEZ10" s="38"/>
      <c r="EFA10" s="38"/>
      <c r="EFB10" s="38"/>
      <c r="EFC10" s="38"/>
      <c r="EFD10" s="38"/>
      <c r="EFE10" s="38"/>
      <c r="EFF10" s="38"/>
      <c r="EFG10" s="38"/>
      <c r="EFH10" s="38"/>
      <c r="EFI10" s="38"/>
      <c r="EFJ10" s="38"/>
      <c r="EFK10" s="38"/>
      <c r="EFL10" s="38"/>
      <c r="EFM10" s="38"/>
      <c r="EFN10" s="38"/>
      <c r="EFO10" s="38"/>
      <c r="EFP10" s="38"/>
      <c r="EFQ10" s="38"/>
      <c r="EFR10" s="38"/>
      <c r="EFS10" s="38"/>
      <c r="EFT10" s="38"/>
      <c r="EFU10" s="38"/>
      <c r="EFV10" s="38"/>
      <c r="EFW10" s="38"/>
      <c r="EFX10" s="38"/>
      <c r="EFY10" s="38"/>
      <c r="EFZ10" s="38"/>
      <c r="EGA10" s="38"/>
      <c r="EGB10" s="38"/>
      <c r="EGC10" s="38"/>
      <c r="EGD10" s="38"/>
      <c r="EGE10" s="38"/>
      <c r="EGF10" s="38"/>
      <c r="EGG10" s="38"/>
      <c r="EGH10" s="38"/>
      <c r="EGI10" s="38"/>
      <c r="EGJ10" s="38"/>
      <c r="EGK10" s="38"/>
      <c r="EGL10" s="38"/>
      <c r="EGM10" s="38"/>
      <c r="EGN10" s="38"/>
      <c r="EGO10" s="38"/>
      <c r="EGP10" s="38"/>
      <c r="EGQ10" s="38"/>
      <c r="EGR10" s="38"/>
      <c r="EGS10" s="38"/>
      <c r="EGT10" s="38"/>
      <c r="EGU10" s="38"/>
      <c r="EGV10" s="38"/>
      <c r="EGW10" s="38"/>
      <c r="EGX10" s="38"/>
      <c r="EGY10" s="38"/>
      <c r="EGZ10" s="38"/>
      <c r="EHA10" s="38"/>
      <c r="EHB10" s="38"/>
      <c r="EHC10" s="38"/>
      <c r="EHD10" s="38"/>
      <c r="EHE10" s="38"/>
      <c r="EHF10" s="38"/>
      <c r="EHG10" s="38"/>
      <c r="EHH10" s="38"/>
      <c r="EHI10" s="38"/>
      <c r="EHJ10" s="38"/>
      <c r="EHK10" s="38"/>
      <c r="EHL10" s="38"/>
      <c r="EHM10" s="38"/>
      <c r="EHN10" s="38"/>
      <c r="EHO10" s="38"/>
      <c r="EHP10" s="38"/>
      <c r="EHQ10" s="38"/>
      <c r="EHR10" s="38"/>
      <c r="EHS10" s="38"/>
      <c r="EHT10" s="38"/>
      <c r="EHU10" s="38"/>
      <c r="EHV10" s="38"/>
      <c r="EHW10" s="38"/>
      <c r="EHX10" s="38"/>
      <c r="EHY10" s="38"/>
      <c r="EHZ10" s="38"/>
      <c r="EIA10" s="38"/>
      <c r="EIB10" s="38"/>
      <c r="EIC10" s="38"/>
      <c r="EID10" s="38"/>
      <c r="EIE10" s="38"/>
      <c r="EIF10" s="38"/>
      <c r="EIG10" s="38"/>
      <c r="EIH10" s="38"/>
      <c r="EII10" s="38"/>
      <c r="EIJ10" s="38"/>
      <c r="EIK10" s="38"/>
      <c r="EIL10" s="38"/>
      <c r="EIM10" s="38"/>
      <c r="EIN10" s="38"/>
      <c r="EIO10" s="38"/>
      <c r="EIP10" s="38"/>
      <c r="EIQ10" s="38"/>
      <c r="EIR10" s="38"/>
      <c r="EIS10" s="38"/>
      <c r="EIT10" s="38"/>
      <c r="EIU10" s="38"/>
      <c r="EIV10" s="38"/>
      <c r="EIW10" s="38"/>
      <c r="EIX10" s="38"/>
      <c r="EIY10" s="38"/>
      <c r="EIZ10" s="38"/>
      <c r="EJA10" s="38"/>
      <c r="EJB10" s="38"/>
      <c r="EJC10" s="38"/>
      <c r="EJD10" s="38"/>
      <c r="EJE10" s="38"/>
      <c r="EJF10" s="38"/>
      <c r="EJG10" s="38"/>
      <c r="EJH10" s="38"/>
      <c r="EJI10" s="38"/>
      <c r="EJJ10" s="38"/>
      <c r="EJK10" s="38"/>
      <c r="EJL10" s="38"/>
      <c r="EJM10" s="38"/>
      <c r="EJN10" s="38"/>
      <c r="EJO10" s="38"/>
      <c r="EJP10" s="38"/>
      <c r="EJQ10" s="38"/>
      <c r="EJR10" s="38"/>
      <c r="EJS10" s="38"/>
      <c r="EJT10" s="38"/>
      <c r="EJU10" s="38"/>
      <c r="EJV10" s="38"/>
      <c r="EJW10" s="38"/>
      <c r="EJX10" s="38"/>
      <c r="EJY10" s="38"/>
      <c r="EJZ10" s="38"/>
      <c r="EKA10" s="38"/>
      <c r="EKB10" s="38"/>
      <c r="EKC10" s="38"/>
      <c r="EKD10" s="38"/>
      <c r="EKE10" s="38"/>
      <c r="EKF10" s="38"/>
      <c r="EKG10" s="38"/>
      <c r="EKH10" s="38"/>
      <c r="EKI10" s="38"/>
      <c r="EKJ10" s="38"/>
      <c r="EKK10" s="38"/>
      <c r="EKL10" s="38"/>
      <c r="EKM10" s="38"/>
      <c r="EKN10" s="38"/>
      <c r="EKO10" s="38"/>
      <c r="EKP10" s="38"/>
      <c r="EKQ10" s="38"/>
      <c r="EKR10" s="38"/>
      <c r="EKS10" s="38"/>
      <c r="EKT10" s="38"/>
      <c r="EKU10" s="38"/>
      <c r="EKV10" s="38"/>
      <c r="EKW10" s="38"/>
      <c r="EKX10" s="38"/>
      <c r="EKY10" s="38"/>
      <c r="EKZ10" s="38"/>
      <c r="ELA10" s="38"/>
      <c r="ELB10" s="38"/>
      <c r="ELC10" s="38"/>
      <c r="ELD10" s="38"/>
      <c r="ELE10" s="38"/>
      <c r="ELF10" s="38"/>
      <c r="ELG10" s="38"/>
      <c r="ELH10" s="38"/>
      <c r="ELI10" s="38"/>
      <c r="ELJ10" s="38"/>
      <c r="ELK10" s="38"/>
      <c r="ELL10" s="38"/>
      <c r="ELM10" s="38"/>
      <c r="ELN10" s="38"/>
      <c r="ELO10" s="38"/>
      <c r="ELP10" s="38"/>
      <c r="ELQ10" s="38"/>
      <c r="ELR10" s="38"/>
      <c r="ELS10" s="38"/>
      <c r="ELT10" s="38"/>
      <c r="ELU10" s="38"/>
      <c r="ELV10" s="38"/>
      <c r="ELW10" s="38"/>
      <c r="ELX10" s="38"/>
      <c r="ELY10" s="38"/>
      <c r="ELZ10" s="38"/>
      <c r="EMA10" s="38"/>
      <c r="EMB10" s="38"/>
      <c r="EMC10" s="38"/>
      <c r="EMD10" s="38"/>
      <c r="EME10" s="38"/>
      <c r="EMF10" s="38"/>
      <c r="EMG10" s="38"/>
      <c r="EMH10" s="38"/>
      <c r="EMI10" s="38"/>
      <c r="EMJ10" s="38"/>
      <c r="EMK10" s="38"/>
      <c r="EML10" s="38"/>
      <c r="EMM10" s="38"/>
      <c r="EMN10" s="38"/>
      <c r="EMO10" s="38"/>
      <c r="EMP10" s="38"/>
      <c r="EMQ10" s="38"/>
      <c r="EMR10" s="38"/>
      <c r="EMS10" s="38"/>
      <c r="EMT10" s="38"/>
      <c r="EMU10" s="38"/>
      <c r="EMV10" s="38"/>
      <c r="EMW10" s="38"/>
      <c r="EMX10" s="38"/>
      <c r="EMY10" s="38"/>
      <c r="EMZ10" s="38"/>
      <c r="ENA10" s="38"/>
      <c r="ENB10" s="38"/>
      <c r="ENC10" s="38"/>
      <c r="END10" s="38"/>
      <c r="ENE10" s="38"/>
      <c r="ENF10" s="38"/>
      <c r="ENG10" s="38"/>
      <c r="ENH10" s="38"/>
      <c r="ENI10" s="38"/>
      <c r="ENJ10" s="38"/>
      <c r="ENK10" s="38"/>
      <c r="ENL10" s="38"/>
      <c r="ENM10" s="38"/>
      <c r="ENN10" s="38"/>
      <c r="ENO10" s="38"/>
      <c r="ENP10" s="38"/>
      <c r="ENQ10" s="38"/>
      <c r="ENR10" s="38"/>
      <c r="ENS10" s="38"/>
      <c r="ENT10" s="38"/>
      <c r="ENU10" s="38"/>
      <c r="ENV10" s="38"/>
      <c r="ENW10" s="38"/>
      <c r="ENX10" s="38"/>
      <c r="ENY10" s="38"/>
      <c r="ENZ10" s="38"/>
      <c r="EOA10" s="38"/>
      <c r="EOB10" s="38"/>
      <c r="EOC10" s="38"/>
      <c r="EOD10" s="38"/>
      <c r="EOE10" s="38"/>
      <c r="EOF10" s="38"/>
      <c r="EOG10" s="38"/>
      <c r="EOH10" s="38"/>
      <c r="EOI10" s="38"/>
      <c r="EOJ10" s="38"/>
      <c r="EOK10" s="38"/>
      <c r="EOL10" s="38"/>
      <c r="EOM10" s="38"/>
      <c r="EON10" s="38"/>
      <c r="EOO10" s="38"/>
      <c r="EOP10" s="38"/>
      <c r="EOQ10" s="38"/>
      <c r="EOR10" s="38"/>
      <c r="EOS10" s="38"/>
      <c r="EOT10" s="38"/>
      <c r="EOU10" s="38"/>
      <c r="EOV10" s="38"/>
      <c r="EOW10" s="38"/>
      <c r="EOX10" s="38"/>
      <c r="EOY10" s="38"/>
      <c r="EOZ10" s="38"/>
      <c r="EPA10" s="38"/>
      <c r="EPB10" s="38"/>
      <c r="EPC10" s="38"/>
      <c r="EPD10" s="38"/>
      <c r="EPE10" s="38"/>
      <c r="EPF10" s="38"/>
      <c r="EPG10" s="38"/>
      <c r="EPH10" s="38"/>
      <c r="EPI10" s="38"/>
      <c r="EPJ10" s="38"/>
      <c r="EPK10" s="38"/>
      <c r="EPL10" s="38"/>
      <c r="EPM10" s="38"/>
      <c r="EPN10" s="38"/>
      <c r="EPO10" s="38"/>
      <c r="EPP10" s="38"/>
      <c r="EPQ10" s="38"/>
      <c r="EPR10" s="38"/>
      <c r="EPS10" s="38"/>
      <c r="EPT10" s="38"/>
      <c r="EPU10" s="38"/>
      <c r="EPV10" s="38"/>
      <c r="EPW10" s="38"/>
      <c r="EPX10" s="38"/>
      <c r="EPY10" s="38"/>
      <c r="EPZ10" s="38"/>
      <c r="EQA10" s="38"/>
      <c r="EQB10" s="38"/>
      <c r="EQC10" s="38"/>
      <c r="EQD10" s="38"/>
      <c r="EQE10" s="38"/>
      <c r="EQF10" s="38"/>
      <c r="EQG10" s="38"/>
      <c r="EQH10" s="38"/>
      <c r="EQI10" s="38"/>
      <c r="EQJ10" s="38"/>
      <c r="EQK10" s="38"/>
      <c r="EQL10" s="38"/>
      <c r="EQM10" s="38"/>
      <c r="EQN10" s="38"/>
      <c r="EQO10" s="38"/>
      <c r="EQP10" s="38"/>
      <c r="EQQ10" s="38"/>
      <c r="EQR10" s="38"/>
      <c r="EQS10" s="38"/>
      <c r="EQT10" s="38"/>
      <c r="EQU10" s="38"/>
      <c r="EQV10" s="38"/>
      <c r="EQW10" s="38"/>
      <c r="EQX10" s="38"/>
      <c r="EQY10" s="38"/>
      <c r="EQZ10" s="38"/>
      <c r="ERA10" s="38"/>
      <c r="ERB10" s="38"/>
      <c r="ERC10" s="38"/>
      <c r="ERD10" s="38"/>
      <c r="ERE10" s="38"/>
      <c r="ERF10" s="38"/>
      <c r="ERG10" s="38"/>
      <c r="ERH10" s="38"/>
      <c r="ERI10" s="38"/>
      <c r="ERJ10" s="38"/>
      <c r="ERK10" s="38"/>
      <c r="ERL10" s="38"/>
      <c r="ERM10" s="38"/>
      <c r="ERN10" s="38"/>
      <c r="ERO10" s="38"/>
      <c r="ERP10" s="38"/>
      <c r="ERQ10" s="38"/>
      <c r="ERR10" s="38"/>
      <c r="ERS10" s="38"/>
      <c r="ERT10" s="38"/>
      <c r="ERU10" s="38"/>
      <c r="ERV10" s="38"/>
      <c r="ERW10" s="38"/>
      <c r="ERX10" s="38"/>
      <c r="ERY10" s="38"/>
      <c r="ERZ10" s="38"/>
      <c r="ESA10" s="38"/>
      <c r="ESB10" s="38"/>
      <c r="ESC10" s="38"/>
      <c r="ESD10" s="38"/>
      <c r="ESE10" s="38"/>
      <c r="ESF10" s="38"/>
      <c r="ESG10" s="38"/>
      <c r="ESH10" s="38"/>
      <c r="ESI10" s="38"/>
      <c r="ESJ10" s="38"/>
      <c r="ESK10" s="38"/>
      <c r="ESL10" s="38"/>
      <c r="ESM10" s="38"/>
      <c r="ESN10" s="38"/>
      <c r="ESO10" s="38"/>
      <c r="ESP10" s="38"/>
      <c r="ESQ10" s="38"/>
      <c r="ESR10" s="38"/>
      <c r="ESS10" s="38"/>
      <c r="EST10" s="38"/>
      <c r="ESU10" s="38"/>
      <c r="ESV10" s="38"/>
      <c r="ESW10" s="38"/>
      <c r="ESX10" s="38"/>
      <c r="ESY10" s="38"/>
      <c r="ESZ10" s="38"/>
      <c r="ETA10" s="38"/>
      <c r="ETB10" s="38"/>
      <c r="ETC10" s="38"/>
      <c r="ETD10" s="38"/>
      <c r="ETE10" s="38"/>
      <c r="ETF10" s="38"/>
      <c r="ETG10" s="38"/>
      <c r="ETH10" s="38"/>
      <c r="ETI10" s="38"/>
      <c r="ETJ10" s="38"/>
      <c r="ETK10" s="38"/>
      <c r="ETL10" s="38"/>
      <c r="ETM10" s="38"/>
      <c r="ETN10" s="38"/>
      <c r="ETO10" s="38"/>
      <c r="ETP10" s="38"/>
      <c r="ETQ10" s="38"/>
      <c r="ETR10" s="38"/>
      <c r="ETS10" s="38"/>
      <c r="ETT10" s="38"/>
      <c r="ETU10" s="38"/>
      <c r="ETV10" s="38"/>
      <c r="ETW10" s="38"/>
      <c r="ETX10" s="38"/>
      <c r="ETY10" s="38"/>
      <c r="ETZ10" s="38"/>
      <c r="EUA10" s="38"/>
      <c r="EUB10" s="38"/>
      <c r="EUC10" s="38"/>
      <c r="EUD10" s="38"/>
      <c r="EUE10" s="38"/>
      <c r="EUF10" s="38"/>
      <c r="EUG10" s="38"/>
      <c r="EUH10" s="38"/>
      <c r="EUI10" s="38"/>
      <c r="EUJ10" s="38"/>
      <c r="EUK10" s="38"/>
      <c r="EUL10" s="38"/>
      <c r="EUM10" s="38"/>
      <c r="EUN10" s="38"/>
      <c r="EUO10" s="38"/>
      <c r="EUP10" s="38"/>
      <c r="EUQ10" s="38"/>
      <c r="EUR10" s="38"/>
      <c r="EUS10" s="38"/>
      <c r="EUT10" s="38"/>
      <c r="EUU10" s="38"/>
      <c r="EUV10" s="38"/>
      <c r="EUW10" s="38"/>
      <c r="EUX10" s="38"/>
      <c r="EUY10" s="38"/>
      <c r="EUZ10" s="38"/>
      <c r="EVA10" s="38"/>
      <c r="EVB10" s="38"/>
      <c r="EVC10" s="38"/>
      <c r="EVD10" s="38"/>
      <c r="EVE10" s="38"/>
      <c r="EVF10" s="38"/>
      <c r="EVG10" s="38"/>
      <c r="EVH10" s="38"/>
      <c r="EVI10" s="38"/>
      <c r="EVJ10" s="38"/>
      <c r="EVK10" s="38"/>
      <c r="EVL10" s="38"/>
      <c r="EVM10" s="38"/>
      <c r="EVN10" s="38"/>
      <c r="EVO10" s="38"/>
      <c r="EVP10" s="38"/>
      <c r="EVQ10" s="38"/>
      <c r="EVR10" s="38"/>
      <c r="EVS10" s="38"/>
      <c r="EVT10" s="38"/>
      <c r="EVU10" s="38"/>
      <c r="EVV10" s="38"/>
      <c r="EVW10" s="38"/>
      <c r="EVX10" s="38"/>
      <c r="EVY10" s="38"/>
      <c r="EVZ10" s="38"/>
      <c r="EWA10" s="38"/>
      <c r="EWB10" s="38"/>
      <c r="EWC10" s="38"/>
      <c r="EWD10" s="38"/>
      <c r="EWE10" s="38"/>
      <c r="EWF10" s="38"/>
      <c r="EWG10" s="38"/>
      <c r="EWH10" s="38"/>
      <c r="EWI10" s="38"/>
      <c r="EWJ10" s="38"/>
      <c r="EWK10" s="38"/>
      <c r="EWL10" s="38"/>
      <c r="EWM10" s="38"/>
      <c r="EWN10" s="38"/>
      <c r="EWO10" s="38"/>
      <c r="EWP10" s="38"/>
      <c r="EWQ10" s="38"/>
      <c r="EWR10" s="38"/>
      <c r="EWS10" s="38"/>
      <c r="EWT10" s="38"/>
      <c r="EWU10" s="38"/>
      <c r="EWV10" s="38"/>
      <c r="EWW10" s="38"/>
      <c r="EWX10" s="38"/>
      <c r="EWY10" s="38"/>
      <c r="EWZ10" s="38"/>
      <c r="EXA10" s="38"/>
      <c r="EXB10" s="38"/>
      <c r="EXC10" s="38"/>
      <c r="EXD10" s="38"/>
      <c r="EXE10" s="38"/>
      <c r="EXF10" s="38"/>
      <c r="EXG10" s="38"/>
      <c r="EXH10" s="38"/>
      <c r="EXI10" s="38"/>
      <c r="EXJ10" s="38"/>
      <c r="EXK10" s="38"/>
      <c r="EXL10" s="38"/>
      <c r="EXM10" s="38"/>
      <c r="EXN10" s="38"/>
      <c r="EXO10" s="38"/>
      <c r="EXP10" s="38"/>
      <c r="EXQ10" s="38"/>
      <c r="EXR10" s="38"/>
      <c r="EXS10" s="38"/>
      <c r="EXT10" s="38"/>
      <c r="EXU10" s="38"/>
      <c r="EXV10" s="38"/>
      <c r="EXW10" s="38"/>
      <c r="EXX10" s="38"/>
      <c r="EXY10" s="38"/>
      <c r="EXZ10" s="38"/>
      <c r="EYA10" s="38"/>
      <c r="EYB10" s="38"/>
      <c r="EYC10" s="38"/>
      <c r="EYD10" s="38"/>
      <c r="EYE10" s="38"/>
      <c r="EYF10" s="38"/>
      <c r="EYG10" s="38"/>
      <c r="EYH10" s="38"/>
      <c r="EYI10" s="38"/>
      <c r="EYJ10" s="38"/>
      <c r="EYK10" s="38"/>
      <c r="EYL10" s="38"/>
      <c r="EYM10" s="38"/>
      <c r="EYN10" s="38"/>
      <c r="EYO10" s="38"/>
      <c r="EYP10" s="38"/>
      <c r="EYQ10" s="38"/>
      <c r="EYR10" s="38"/>
      <c r="EYS10" s="38"/>
      <c r="EYT10" s="38"/>
      <c r="EYU10" s="38"/>
      <c r="EYV10" s="38"/>
      <c r="EYW10" s="38"/>
      <c r="EYX10" s="38"/>
      <c r="EYY10" s="38"/>
      <c r="EYZ10" s="38"/>
      <c r="EZA10" s="38"/>
      <c r="EZB10" s="38"/>
      <c r="EZC10" s="38"/>
      <c r="EZD10" s="38"/>
      <c r="EZE10" s="38"/>
      <c r="EZF10" s="38"/>
      <c r="EZG10" s="38"/>
      <c r="EZH10" s="38"/>
      <c r="EZI10" s="38"/>
      <c r="EZJ10" s="38"/>
      <c r="EZK10" s="38"/>
      <c r="EZL10" s="38"/>
      <c r="EZM10" s="38"/>
      <c r="EZN10" s="38"/>
      <c r="EZO10" s="38"/>
      <c r="EZP10" s="38"/>
      <c r="EZQ10" s="38"/>
      <c r="EZR10" s="38"/>
      <c r="EZS10" s="38"/>
      <c r="EZT10" s="38"/>
      <c r="EZU10" s="38"/>
      <c r="EZV10" s="38"/>
      <c r="EZW10" s="38"/>
      <c r="EZX10" s="38"/>
      <c r="EZY10" s="38"/>
      <c r="EZZ10" s="38"/>
      <c r="FAA10" s="38"/>
      <c r="FAB10" s="38"/>
      <c r="FAC10" s="38"/>
      <c r="FAD10" s="38"/>
      <c r="FAE10" s="38"/>
      <c r="FAF10" s="38"/>
      <c r="FAG10" s="38"/>
      <c r="FAH10" s="38"/>
      <c r="FAI10" s="38"/>
      <c r="FAJ10" s="38"/>
      <c r="FAK10" s="38"/>
      <c r="FAL10" s="38"/>
      <c r="FAM10" s="38"/>
      <c r="FAN10" s="38"/>
      <c r="FAO10" s="38"/>
      <c r="FAP10" s="38"/>
      <c r="FAQ10" s="38"/>
      <c r="FAR10" s="38"/>
      <c r="FAS10" s="38"/>
      <c r="FAT10" s="38"/>
      <c r="FAU10" s="38"/>
      <c r="FAV10" s="38"/>
      <c r="FAW10" s="38"/>
      <c r="FAX10" s="38"/>
      <c r="FAY10" s="38"/>
      <c r="FAZ10" s="38"/>
      <c r="FBA10" s="38"/>
      <c r="FBB10" s="38"/>
      <c r="FBC10" s="38"/>
      <c r="FBD10" s="38"/>
      <c r="FBE10" s="38"/>
      <c r="FBF10" s="38"/>
      <c r="FBG10" s="38"/>
      <c r="FBH10" s="38"/>
      <c r="FBI10" s="38"/>
      <c r="FBJ10" s="38"/>
      <c r="FBK10" s="38"/>
      <c r="FBL10" s="38"/>
      <c r="FBM10" s="38"/>
      <c r="FBN10" s="38"/>
      <c r="FBO10" s="38"/>
      <c r="FBP10" s="38"/>
      <c r="FBQ10" s="38"/>
      <c r="FBR10" s="38"/>
      <c r="FBS10" s="38"/>
      <c r="FBT10" s="38"/>
      <c r="FBU10" s="38"/>
      <c r="FBV10" s="38"/>
      <c r="FBW10" s="38"/>
      <c r="FBX10" s="38"/>
      <c r="FBY10" s="38"/>
      <c r="FBZ10" s="38"/>
      <c r="FCA10" s="38"/>
      <c r="FCB10" s="38"/>
      <c r="FCC10" s="38"/>
      <c r="FCD10" s="38"/>
      <c r="FCE10" s="38"/>
      <c r="FCF10" s="38"/>
      <c r="FCG10" s="38"/>
      <c r="FCH10" s="38"/>
      <c r="FCI10" s="38"/>
      <c r="FCJ10" s="38"/>
      <c r="FCK10" s="38"/>
      <c r="FCL10" s="38"/>
      <c r="FCM10" s="38"/>
      <c r="FCN10" s="38"/>
      <c r="FCO10" s="38"/>
      <c r="FCP10" s="38"/>
      <c r="FCQ10" s="38"/>
      <c r="FCR10" s="38"/>
      <c r="FCS10" s="38"/>
      <c r="FCT10" s="38"/>
      <c r="FCU10" s="38"/>
      <c r="FCV10" s="38"/>
      <c r="FCW10" s="38"/>
      <c r="FCX10" s="38"/>
      <c r="FCY10" s="38"/>
      <c r="FCZ10" s="38"/>
      <c r="FDA10" s="38"/>
      <c r="FDB10" s="38"/>
      <c r="FDC10" s="38"/>
      <c r="FDD10" s="38"/>
      <c r="FDE10" s="38"/>
      <c r="FDF10" s="38"/>
      <c r="FDG10" s="38"/>
      <c r="FDH10" s="38"/>
      <c r="FDI10" s="38"/>
      <c r="FDJ10" s="38"/>
      <c r="FDK10" s="38"/>
      <c r="FDL10" s="38"/>
      <c r="FDM10" s="38"/>
      <c r="FDN10" s="38"/>
      <c r="FDO10" s="38"/>
      <c r="FDP10" s="38"/>
      <c r="FDQ10" s="38"/>
      <c r="FDR10" s="38"/>
      <c r="FDS10" s="38"/>
      <c r="FDT10" s="38"/>
      <c r="FDU10" s="38"/>
      <c r="FDV10" s="38"/>
      <c r="FDW10" s="38"/>
      <c r="FDX10" s="38"/>
      <c r="FDY10" s="38"/>
      <c r="FDZ10" s="38"/>
      <c r="FEA10" s="38"/>
      <c r="FEB10" s="38"/>
      <c r="FEC10" s="38"/>
      <c r="FED10" s="38"/>
      <c r="FEE10" s="38"/>
      <c r="FEF10" s="38"/>
      <c r="FEG10" s="38"/>
      <c r="FEH10" s="38"/>
      <c r="FEI10" s="38"/>
      <c r="FEJ10" s="38"/>
      <c r="FEK10" s="38"/>
      <c r="FEL10" s="38"/>
      <c r="FEM10" s="38"/>
      <c r="FEN10" s="38"/>
      <c r="FEO10" s="38"/>
      <c r="FEP10" s="38"/>
      <c r="FEQ10" s="38"/>
      <c r="FER10" s="38"/>
      <c r="FES10" s="38"/>
      <c r="FET10" s="38"/>
      <c r="FEU10" s="38"/>
      <c r="FEV10" s="38"/>
      <c r="FEW10" s="38"/>
      <c r="FEX10" s="38"/>
      <c r="FEY10" s="38"/>
      <c r="FEZ10" s="38"/>
      <c r="FFA10" s="38"/>
      <c r="FFB10" s="38"/>
      <c r="FFC10" s="38"/>
      <c r="FFD10" s="38"/>
      <c r="FFE10" s="38"/>
      <c r="FFF10" s="38"/>
      <c r="FFG10" s="38"/>
      <c r="FFH10" s="38"/>
      <c r="FFI10" s="38"/>
      <c r="FFJ10" s="38"/>
      <c r="FFK10" s="38"/>
      <c r="FFL10" s="38"/>
      <c r="FFM10" s="38"/>
      <c r="FFN10" s="38"/>
      <c r="FFO10" s="38"/>
      <c r="FFP10" s="38"/>
      <c r="FFQ10" s="38"/>
      <c r="FFR10" s="38"/>
      <c r="FFS10" s="38"/>
      <c r="FFT10" s="38"/>
      <c r="FFU10" s="38"/>
      <c r="FFV10" s="38"/>
      <c r="FFW10" s="38"/>
      <c r="FFX10" s="38"/>
      <c r="FFY10" s="38"/>
      <c r="FFZ10" s="38"/>
      <c r="FGA10" s="38"/>
      <c r="FGB10" s="38"/>
      <c r="FGC10" s="38"/>
      <c r="FGD10" s="38"/>
      <c r="FGE10" s="38"/>
      <c r="FGF10" s="38"/>
      <c r="FGG10" s="38"/>
      <c r="FGH10" s="38"/>
      <c r="FGI10" s="38"/>
      <c r="FGJ10" s="38"/>
      <c r="FGK10" s="38"/>
      <c r="FGL10" s="38"/>
      <c r="FGM10" s="38"/>
      <c r="FGN10" s="38"/>
      <c r="FGO10" s="38"/>
      <c r="FGP10" s="38"/>
      <c r="FGQ10" s="38"/>
      <c r="FGR10" s="38"/>
      <c r="FGS10" s="38"/>
      <c r="FGT10" s="38"/>
      <c r="FGU10" s="38"/>
      <c r="FGV10" s="38"/>
      <c r="FGW10" s="38"/>
      <c r="FGX10" s="38"/>
      <c r="FGY10" s="38"/>
      <c r="FGZ10" s="38"/>
      <c r="FHA10" s="38"/>
      <c r="FHB10" s="38"/>
      <c r="FHC10" s="38"/>
      <c r="FHD10" s="38"/>
      <c r="FHE10" s="38"/>
      <c r="FHF10" s="38"/>
      <c r="FHG10" s="38"/>
      <c r="FHH10" s="38"/>
      <c r="FHI10" s="38"/>
      <c r="FHJ10" s="38"/>
      <c r="FHK10" s="38"/>
      <c r="FHL10" s="38"/>
      <c r="FHM10" s="38"/>
      <c r="FHN10" s="38"/>
      <c r="FHO10" s="38"/>
      <c r="FHP10" s="38"/>
      <c r="FHQ10" s="38"/>
      <c r="FHR10" s="38"/>
      <c r="FHS10" s="38"/>
      <c r="FHT10" s="38"/>
      <c r="FHU10" s="38"/>
      <c r="FHV10" s="38"/>
      <c r="FHW10" s="38"/>
      <c r="FHX10" s="38"/>
      <c r="FHY10" s="38"/>
      <c r="FHZ10" s="38"/>
      <c r="FIA10" s="38"/>
      <c r="FIB10" s="38"/>
      <c r="FIC10" s="38"/>
      <c r="FID10" s="38"/>
      <c r="FIE10" s="38"/>
      <c r="FIF10" s="38"/>
      <c r="FIG10" s="38"/>
      <c r="FIH10" s="38"/>
      <c r="FII10" s="38"/>
      <c r="FIJ10" s="38"/>
      <c r="FIK10" s="38"/>
      <c r="FIL10" s="38"/>
      <c r="FIM10" s="38"/>
      <c r="FIN10" s="38"/>
      <c r="FIO10" s="38"/>
      <c r="FIP10" s="38"/>
      <c r="FIQ10" s="38"/>
      <c r="FIR10" s="38"/>
      <c r="FIS10" s="38"/>
      <c r="FIT10" s="38"/>
      <c r="FIU10" s="38"/>
      <c r="FIV10" s="38"/>
      <c r="FIW10" s="38"/>
      <c r="FIX10" s="38"/>
      <c r="FIY10" s="38"/>
      <c r="FIZ10" s="38"/>
      <c r="FJA10" s="38"/>
      <c r="FJB10" s="38"/>
      <c r="FJC10" s="38"/>
      <c r="FJD10" s="38"/>
      <c r="FJE10" s="38"/>
      <c r="FJF10" s="38"/>
      <c r="FJG10" s="38"/>
      <c r="FJH10" s="38"/>
      <c r="FJI10" s="38"/>
      <c r="FJJ10" s="38"/>
      <c r="FJK10" s="38"/>
      <c r="FJL10" s="38"/>
      <c r="FJM10" s="38"/>
      <c r="FJN10" s="38"/>
      <c r="FJO10" s="38"/>
      <c r="FJP10" s="38"/>
      <c r="FJQ10" s="38"/>
      <c r="FJR10" s="38"/>
      <c r="FJS10" s="38"/>
      <c r="FJT10" s="38"/>
      <c r="FJU10" s="38"/>
      <c r="FJV10" s="38"/>
      <c r="FJW10" s="38"/>
      <c r="FJX10" s="38"/>
      <c r="FJY10" s="38"/>
      <c r="FJZ10" s="38"/>
      <c r="FKA10" s="38"/>
      <c r="FKB10" s="38"/>
      <c r="FKC10" s="38"/>
      <c r="FKD10" s="38"/>
      <c r="FKE10" s="38"/>
      <c r="FKF10" s="38"/>
      <c r="FKG10" s="38"/>
      <c r="FKH10" s="38"/>
      <c r="FKI10" s="38"/>
      <c r="FKJ10" s="38"/>
      <c r="FKK10" s="38"/>
      <c r="FKL10" s="38"/>
      <c r="FKM10" s="38"/>
      <c r="FKN10" s="38"/>
      <c r="FKO10" s="38"/>
      <c r="FKP10" s="38"/>
      <c r="FKQ10" s="38"/>
      <c r="FKR10" s="38"/>
      <c r="FKS10" s="38"/>
      <c r="FKT10" s="38"/>
      <c r="FKU10" s="38"/>
      <c r="FKV10" s="38"/>
      <c r="FKW10" s="38"/>
      <c r="FKX10" s="38"/>
      <c r="FKY10" s="38"/>
      <c r="FKZ10" s="38"/>
      <c r="FLA10" s="38"/>
      <c r="FLB10" s="38"/>
      <c r="FLC10" s="38"/>
      <c r="FLD10" s="38"/>
      <c r="FLE10" s="38"/>
      <c r="FLF10" s="38"/>
      <c r="FLG10" s="38"/>
      <c r="FLH10" s="38"/>
      <c r="FLI10" s="38"/>
      <c r="FLJ10" s="38"/>
      <c r="FLK10" s="38"/>
      <c r="FLL10" s="38"/>
      <c r="FLM10" s="38"/>
      <c r="FLN10" s="38"/>
      <c r="FLO10" s="38"/>
      <c r="FLP10" s="38"/>
      <c r="FLQ10" s="38"/>
      <c r="FLR10" s="38"/>
      <c r="FLS10" s="38"/>
      <c r="FLT10" s="38"/>
      <c r="FLU10" s="38"/>
      <c r="FLV10" s="38"/>
      <c r="FLW10" s="38"/>
      <c r="FLX10" s="38"/>
      <c r="FLY10" s="38"/>
      <c r="FLZ10" s="38"/>
      <c r="FMA10" s="38"/>
      <c r="FMB10" s="38"/>
      <c r="FMC10" s="38"/>
      <c r="FMD10" s="38"/>
      <c r="FME10" s="38"/>
      <c r="FMF10" s="38"/>
      <c r="FMG10" s="38"/>
      <c r="FMH10" s="38"/>
      <c r="FMI10" s="38"/>
      <c r="FMJ10" s="38"/>
      <c r="FMK10" s="38"/>
      <c r="FML10" s="38"/>
      <c r="FMM10" s="38"/>
      <c r="FMN10" s="38"/>
      <c r="FMO10" s="38"/>
      <c r="FMP10" s="38"/>
      <c r="FMQ10" s="38"/>
      <c r="FMR10" s="38"/>
      <c r="FMS10" s="38"/>
      <c r="FMT10" s="38"/>
      <c r="FMU10" s="38"/>
      <c r="FMV10" s="38"/>
      <c r="FMW10" s="38"/>
      <c r="FMX10" s="38"/>
      <c r="FMY10" s="38"/>
      <c r="FMZ10" s="38"/>
      <c r="FNA10" s="38"/>
      <c r="FNB10" s="38"/>
      <c r="FNC10" s="38"/>
      <c r="FND10" s="38"/>
      <c r="FNE10" s="38"/>
      <c r="FNF10" s="38"/>
      <c r="FNG10" s="38"/>
      <c r="FNH10" s="38"/>
      <c r="FNI10" s="38"/>
      <c r="FNJ10" s="38"/>
      <c r="FNK10" s="38"/>
      <c r="FNL10" s="38"/>
      <c r="FNM10" s="38"/>
      <c r="FNN10" s="38"/>
      <c r="FNO10" s="38"/>
      <c r="FNP10" s="38"/>
      <c r="FNQ10" s="38"/>
      <c r="FNR10" s="38"/>
      <c r="FNS10" s="38"/>
      <c r="FNT10" s="38"/>
      <c r="FNU10" s="38"/>
      <c r="FNV10" s="38"/>
      <c r="FNW10" s="38"/>
      <c r="FNX10" s="38"/>
      <c r="FNY10" s="38"/>
      <c r="FNZ10" s="38"/>
      <c r="FOA10" s="38"/>
      <c r="FOB10" s="38"/>
      <c r="FOC10" s="38"/>
      <c r="FOD10" s="38"/>
      <c r="FOE10" s="38"/>
      <c r="FOF10" s="38"/>
      <c r="FOG10" s="38"/>
      <c r="FOH10" s="38"/>
      <c r="FOI10" s="38"/>
      <c r="FOJ10" s="38"/>
      <c r="FOK10" s="38"/>
      <c r="FOL10" s="38"/>
      <c r="FOM10" s="38"/>
      <c r="FON10" s="38"/>
      <c r="FOO10" s="38"/>
      <c r="FOP10" s="38"/>
      <c r="FOQ10" s="38"/>
      <c r="FOR10" s="38"/>
      <c r="FOS10" s="38"/>
      <c r="FOT10" s="38"/>
      <c r="FOU10" s="38"/>
      <c r="FOV10" s="38"/>
      <c r="FOW10" s="38"/>
      <c r="FOX10" s="38"/>
      <c r="FOY10" s="38"/>
      <c r="FOZ10" s="38"/>
      <c r="FPA10" s="38"/>
      <c r="FPB10" s="38"/>
      <c r="FPC10" s="38"/>
      <c r="FPD10" s="38"/>
      <c r="FPE10" s="38"/>
      <c r="FPF10" s="38"/>
      <c r="FPG10" s="38"/>
      <c r="FPH10" s="38"/>
      <c r="FPI10" s="38"/>
      <c r="FPJ10" s="38"/>
      <c r="FPK10" s="38"/>
      <c r="FPL10" s="38"/>
      <c r="FPM10" s="38"/>
      <c r="FPN10" s="38"/>
      <c r="FPO10" s="38"/>
      <c r="FPP10" s="38"/>
      <c r="FPQ10" s="38"/>
      <c r="FPR10" s="38"/>
      <c r="FPS10" s="38"/>
      <c r="FPT10" s="38"/>
      <c r="FPU10" s="38"/>
      <c r="FPV10" s="38"/>
      <c r="FPW10" s="38"/>
      <c r="FPX10" s="38"/>
      <c r="FPY10" s="38"/>
      <c r="FPZ10" s="38"/>
      <c r="FQA10" s="38"/>
      <c r="FQB10" s="38"/>
      <c r="FQC10" s="38"/>
      <c r="FQD10" s="38"/>
      <c r="FQE10" s="38"/>
      <c r="FQF10" s="38"/>
      <c r="FQG10" s="38"/>
      <c r="FQH10" s="38"/>
      <c r="FQI10" s="38"/>
      <c r="FQJ10" s="38"/>
      <c r="FQK10" s="38"/>
      <c r="FQL10" s="38"/>
      <c r="FQM10" s="38"/>
      <c r="FQN10" s="38"/>
      <c r="FQO10" s="38"/>
      <c r="FQP10" s="38"/>
      <c r="FQQ10" s="38"/>
      <c r="FQR10" s="38"/>
      <c r="FQS10" s="38"/>
      <c r="FQT10" s="38"/>
      <c r="FQU10" s="38"/>
      <c r="FQV10" s="38"/>
      <c r="FQW10" s="38"/>
      <c r="FQX10" s="38"/>
      <c r="FQY10" s="38"/>
      <c r="FQZ10" s="38"/>
      <c r="FRA10" s="38"/>
      <c r="FRB10" s="38"/>
      <c r="FRC10" s="38"/>
      <c r="FRD10" s="38"/>
      <c r="FRE10" s="38"/>
      <c r="FRF10" s="38"/>
      <c r="FRG10" s="38"/>
      <c r="FRH10" s="38"/>
      <c r="FRI10" s="38"/>
      <c r="FRJ10" s="38"/>
      <c r="FRK10" s="38"/>
      <c r="FRL10" s="38"/>
      <c r="FRM10" s="38"/>
      <c r="FRN10" s="38"/>
      <c r="FRO10" s="38"/>
      <c r="FRP10" s="38"/>
      <c r="FRQ10" s="38"/>
      <c r="FRR10" s="38"/>
      <c r="FRS10" s="38"/>
      <c r="FRT10" s="38"/>
      <c r="FRU10" s="38"/>
      <c r="FRV10" s="38"/>
      <c r="FRW10" s="38"/>
      <c r="FRX10" s="38"/>
      <c r="FRY10" s="38"/>
      <c r="FRZ10" s="38"/>
      <c r="FSA10" s="38"/>
      <c r="FSB10" s="38"/>
      <c r="FSC10" s="38"/>
      <c r="FSD10" s="38"/>
      <c r="FSE10" s="38"/>
      <c r="FSF10" s="38"/>
      <c r="FSG10" s="38"/>
      <c r="FSH10" s="38"/>
      <c r="FSI10" s="38"/>
      <c r="FSJ10" s="38"/>
      <c r="FSK10" s="38"/>
      <c r="FSL10" s="38"/>
      <c r="FSM10" s="38"/>
      <c r="FSN10" s="38"/>
      <c r="FSO10" s="38"/>
      <c r="FSP10" s="38"/>
      <c r="FSQ10" s="38"/>
      <c r="FSR10" s="38"/>
      <c r="FSS10" s="38"/>
      <c r="FST10" s="38"/>
      <c r="FSU10" s="38"/>
      <c r="FSV10" s="38"/>
      <c r="FSW10" s="38"/>
      <c r="FSX10" s="38"/>
      <c r="FSY10" s="38"/>
      <c r="FSZ10" s="38"/>
      <c r="FTA10" s="38"/>
      <c r="FTB10" s="38"/>
      <c r="FTC10" s="38"/>
      <c r="FTD10" s="38"/>
      <c r="FTE10" s="38"/>
      <c r="FTF10" s="38"/>
      <c r="FTG10" s="38"/>
      <c r="FTH10" s="38"/>
      <c r="FTI10" s="38"/>
      <c r="FTJ10" s="38"/>
      <c r="FTK10" s="38"/>
      <c r="FTL10" s="38"/>
      <c r="FTM10" s="38"/>
      <c r="FTN10" s="38"/>
      <c r="FTO10" s="38"/>
      <c r="FTP10" s="38"/>
      <c r="FTQ10" s="38"/>
      <c r="FTR10" s="38"/>
      <c r="FTS10" s="38"/>
      <c r="FTT10" s="38"/>
      <c r="FTU10" s="38"/>
      <c r="FTV10" s="38"/>
      <c r="FTW10" s="38"/>
      <c r="FTX10" s="38"/>
      <c r="FTY10" s="38"/>
      <c r="FTZ10" s="38"/>
      <c r="FUA10" s="38"/>
      <c r="FUB10" s="38"/>
      <c r="FUC10" s="38"/>
      <c r="FUD10" s="38"/>
      <c r="FUE10" s="38"/>
      <c r="FUF10" s="38"/>
      <c r="FUG10" s="38"/>
      <c r="FUH10" s="38"/>
      <c r="FUI10" s="38"/>
      <c r="FUJ10" s="38"/>
      <c r="FUK10" s="38"/>
      <c r="FUL10" s="38"/>
      <c r="FUM10" s="38"/>
      <c r="FUN10" s="38"/>
      <c r="FUO10" s="38"/>
      <c r="FUP10" s="38"/>
      <c r="FUQ10" s="38"/>
      <c r="FUR10" s="38"/>
      <c r="FUS10" s="38"/>
      <c r="FUT10" s="38"/>
      <c r="FUU10" s="38"/>
      <c r="FUV10" s="38"/>
      <c r="FUW10" s="38"/>
      <c r="FUX10" s="38"/>
      <c r="FUY10" s="38"/>
      <c r="FUZ10" s="38"/>
      <c r="FVA10" s="38"/>
      <c r="FVB10" s="38"/>
      <c r="FVC10" s="38"/>
      <c r="FVD10" s="38"/>
      <c r="FVE10" s="38"/>
      <c r="FVF10" s="38"/>
      <c r="FVG10" s="38"/>
      <c r="FVH10" s="38"/>
      <c r="FVI10" s="38"/>
      <c r="FVJ10" s="38"/>
      <c r="FVK10" s="38"/>
      <c r="FVL10" s="38"/>
      <c r="FVM10" s="38"/>
      <c r="FVN10" s="38"/>
      <c r="FVO10" s="38"/>
      <c r="FVP10" s="38"/>
      <c r="FVQ10" s="38"/>
      <c r="FVR10" s="38"/>
      <c r="FVS10" s="38"/>
      <c r="FVT10" s="38"/>
      <c r="FVU10" s="38"/>
      <c r="FVV10" s="38"/>
      <c r="FVW10" s="38"/>
      <c r="FVX10" s="38"/>
      <c r="FVY10" s="38"/>
      <c r="FVZ10" s="38"/>
      <c r="FWA10" s="38"/>
      <c r="FWB10" s="38"/>
      <c r="FWC10" s="38"/>
      <c r="FWD10" s="38"/>
      <c r="FWE10" s="38"/>
      <c r="FWF10" s="38"/>
      <c r="FWG10" s="38"/>
      <c r="FWH10" s="38"/>
      <c r="FWI10" s="38"/>
      <c r="FWJ10" s="38"/>
      <c r="FWK10" s="38"/>
      <c r="FWL10" s="38"/>
      <c r="FWM10" s="38"/>
      <c r="FWN10" s="38"/>
      <c r="FWO10" s="38"/>
      <c r="FWP10" s="38"/>
      <c r="FWQ10" s="38"/>
      <c r="FWR10" s="38"/>
      <c r="FWS10" s="38"/>
      <c r="FWT10" s="38"/>
      <c r="FWU10" s="38"/>
      <c r="FWV10" s="38"/>
      <c r="FWW10" s="38"/>
      <c r="FWX10" s="38"/>
      <c r="FWY10" s="38"/>
      <c r="FWZ10" s="38"/>
      <c r="FXA10" s="38"/>
      <c r="FXB10" s="38"/>
      <c r="FXC10" s="38"/>
      <c r="FXD10" s="38"/>
      <c r="FXE10" s="38"/>
      <c r="FXF10" s="38"/>
      <c r="FXG10" s="38"/>
      <c r="FXH10" s="38"/>
      <c r="FXI10" s="38"/>
      <c r="FXJ10" s="38"/>
      <c r="FXK10" s="38"/>
      <c r="FXL10" s="38"/>
      <c r="FXM10" s="38"/>
      <c r="FXN10" s="38"/>
      <c r="FXO10" s="38"/>
      <c r="FXP10" s="38"/>
      <c r="FXQ10" s="38"/>
      <c r="FXR10" s="38"/>
      <c r="FXS10" s="38"/>
      <c r="FXT10" s="38"/>
      <c r="FXU10" s="38"/>
      <c r="FXV10" s="38"/>
      <c r="FXW10" s="38"/>
      <c r="FXX10" s="38"/>
      <c r="FXY10" s="38"/>
      <c r="FXZ10" s="38"/>
      <c r="FYA10" s="38"/>
      <c r="FYB10" s="38"/>
      <c r="FYC10" s="38"/>
      <c r="FYD10" s="38"/>
      <c r="FYE10" s="38"/>
      <c r="FYF10" s="38"/>
      <c r="FYG10" s="38"/>
      <c r="FYH10" s="38"/>
      <c r="FYI10" s="38"/>
      <c r="FYJ10" s="38"/>
      <c r="FYK10" s="38"/>
      <c r="FYL10" s="38"/>
      <c r="FYM10" s="38"/>
      <c r="FYN10" s="38"/>
      <c r="FYO10" s="38"/>
      <c r="FYP10" s="38"/>
      <c r="FYQ10" s="38"/>
      <c r="FYR10" s="38"/>
      <c r="FYS10" s="38"/>
      <c r="FYT10" s="38"/>
      <c r="FYU10" s="38"/>
      <c r="FYV10" s="38"/>
      <c r="FYW10" s="38"/>
      <c r="FYX10" s="38"/>
      <c r="FYY10" s="38"/>
      <c r="FYZ10" s="38"/>
      <c r="FZA10" s="38"/>
      <c r="FZB10" s="38"/>
      <c r="FZC10" s="38"/>
      <c r="FZD10" s="38"/>
      <c r="FZE10" s="38"/>
      <c r="FZF10" s="38"/>
      <c r="FZG10" s="38"/>
      <c r="FZH10" s="38"/>
      <c r="FZI10" s="38"/>
      <c r="FZJ10" s="38"/>
      <c r="FZK10" s="38"/>
      <c r="FZL10" s="38"/>
      <c r="FZM10" s="38"/>
      <c r="FZN10" s="38"/>
      <c r="FZO10" s="38"/>
      <c r="FZP10" s="38"/>
      <c r="FZQ10" s="38"/>
      <c r="FZR10" s="38"/>
      <c r="FZS10" s="38"/>
      <c r="FZT10" s="38"/>
      <c r="FZU10" s="38"/>
      <c r="FZV10" s="38"/>
      <c r="FZW10" s="38"/>
      <c r="FZX10" s="38"/>
      <c r="FZY10" s="38"/>
      <c r="FZZ10" s="38"/>
      <c r="GAA10" s="38"/>
      <c r="GAB10" s="38"/>
      <c r="GAC10" s="38"/>
      <c r="GAD10" s="38"/>
      <c r="GAE10" s="38"/>
      <c r="GAF10" s="38"/>
      <c r="GAG10" s="38"/>
      <c r="GAH10" s="38"/>
      <c r="GAI10" s="38"/>
      <c r="GAJ10" s="38"/>
      <c r="GAK10" s="38"/>
      <c r="GAL10" s="38"/>
      <c r="GAM10" s="38"/>
      <c r="GAN10" s="38"/>
      <c r="GAO10" s="38"/>
      <c r="GAP10" s="38"/>
      <c r="GAQ10" s="38"/>
      <c r="GAR10" s="38"/>
      <c r="GAS10" s="38"/>
      <c r="GAT10" s="38"/>
      <c r="GAU10" s="38"/>
      <c r="GAV10" s="38"/>
      <c r="GAW10" s="38"/>
      <c r="GAX10" s="38"/>
      <c r="GAY10" s="38"/>
      <c r="GAZ10" s="38"/>
      <c r="GBA10" s="38"/>
      <c r="GBB10" s="38"/>
      <c r="GBC10" s="38"/>
      <c r="GBD10" s="38"/>
      <c r="GBE10" s="38"/>
      <c r="GBF10" s="38"/>
      <c r="GBG10" s="38"/>
      <c r="GBH10" s="38"/>
      <c r="GBI10" s="38"/>
      <c r="GBJ10" s="38"/>
      <c r="GBK10" s="38"/>
      <c r="GBL10" s="38"/>
      <c r="GBM10" s="38"/>
      <c r="GBN10" s="38"/>
      <c r="GBO10" s="38"/>
      <c r="GBP10" s="38"/>
      <c r="GBQ10" s="38"/>
      <c r="GBR10" s="38"/>
      <c r="GBS10" s="38"/>
      <c r="GBT10" s="38"/>
      <c r="GBU10" s="38"/>
      <c r="GBV10" s="38"/>
      <c r="GBW10" s="38"/>
      <c r="GBX10" s="38"/>
      <c r="GBY10" s="38"/>
      <c r="GBZ10" s="38"/>
      <c r="GCA10" s="38"/>
      <c r="GCB10" s="38"/>
      <c r="GCC10" s="38"/>
      <c r="GCD10" s="38"/>
      <c r="GCE10" s="38"/>
      <c r="GCF10" s="38"/>
      <c r="GCG10" s="38"/>
      <c r="GCH10" s="38"/>
      <c r="GCI10" s="38"/>
      <c r="GCJ10" s="38"/>
      <c r="GCK10" s="38"/>
      <c r="GCL10" s="38"/>
      <c r="GCM10" s="38"/>
      <c r="GCN10" s="38"/>
      <c r="GCO10" s="38"/>
      <c r="GCP10" s="38"/>
      <c r="GCQ10" s="38"/>
      <c r="GCR10" s="38"/>
      <c r="GCS10" s="38"/>
      <c r="GCT10" s="38"/>
      <c r="GCU10" s="38"/>
      <c r="GCV10" s="38"/>
      <c r="GCW10" s="38"/>
      <c r="GCX10" s="38"/>
      <c r="GCY10" s="38"/>
      <c r="GCZ10" s="38"/>
      <c r="GDA10" s="38"/>
      <c r="GDB10" s="38"/>
      <c r="GDC10" s="38"/>
      <c r="GDD10" s="38"/>
      <c r="GDE10" s="38"/>
      <c r="GDF10" s="38"/>
      <c r="GDG10" s="38"/>
      <c r="GDH10" s="38"/>
      <c r="GDI10" s="38"/>
      <c r="GDJ10" s="38"/>
      <c r="GDK10" s="38"/>
      <c r="GDL10" s="38"/>
      <c r="GDM10" s="38"/>
      <c r="GDN10" s="38"/>
      <c r="GDO10" s="38"/>
      <c r="GDP10" s="38"/>
      <c r="GDQ10" s="38"/>
      <c r="GDR10" s="38"/>
      <c r="GDS10" s="38"/>
      <c r="GDT10" s="38"/>
      <c r="GDU10" s="38"/>
      <c r="GDV10" s="38"/>
      <c r="GDW10" s="38"/>
      <c r="GDX10" s="38"/>
      <c r="GDY10" s="38"/>
      <c r="GDZ10" s="38"/>
      <c r="GEA10" s="38"/>
      <c r="GEB10" s="38"/>
      <c r="GEC10" s="38"/>
      <c r="GED10" s="38"/>
      <c r="GEE10" s="38"/>
      <c r="GEF10" s="38"/>
      <c r="GEG10" s="38"/>
      <c r="GEH10" s="38"/>
      <c r="GEI10" s="38"/>
      <c r="GEJ10" s="38"/>
      <c r="GEK10" s="38"/>
      <c r="GEL10" s="38"/>
      <c r="GEM10" s="38"/>
      <c r="GEN10" s="38"/>
      <c r="GEO10" s="38"/>
      <c r="GEP10" s="38"/>
      <c r="GEQ10" s="38"/>
      <c r="GER10" s="38"/>
      <c r="GES10" s="38"/>
      <c r="GET10" s="38"/>
      <c r="GEU10" s="38"/>
      <c r="GEV10" s="38"/>
      <c r="GEW10" s="38"/>
      <c r="GEX10" s="38"/>
      <c r="GEY10" s="38"/>
      <c r="GEZ10" s="38"/>
      <c r="GFA10" s="38"/>
      <c r="GFB10" s="38"/>
      <c r="GFC10" s="38"/>
      <c r="GFD10" s="38"/>
      <c r="GFE10" s="38"/>
      <c r="GFF10" s="38"/>
      <c r="GFG10" s="38"/>
      <c r="GFH10" s="38"/>
      <c r="GFI10" s="38"/>
      <c r="GFJ10" s="38"/>
      <c r="GFK10" s="38"/>
      <c r="GFL10" s="38"/>
      <c r="GFM10" s="38"/>
      <c r="GFN10" s="38"/>
      <c r="GFO10" s="38"/>
      <c r="GFP10" s="38"/>
      <c r="GFQ10" s="38"/>
      <c r="GFR10" s="38"/>
      <c r="GFS10" s="38"/>
      <c r="GFT10" s="38"/>
      <c r="GFU10" s="38"/>
      <c r="GFV10" s="38"/>
      <c r="GFW10" s="38"/>
      <c r="GFX10" s="38"/>
      <c r="GFY10" s="38"/>
      <c r="GFZ10" s="38"/>
      <c r="GGA10" s="38"/>
      <c r="GGB10" s="38"/>
      <c r="GGC10" s="38"/>
      <c r="GGD10" s="38"/>
      <c r="GGE10" s="38"/>
      <c r="GGF10" s="38"/>
      <c r="GGG10" s="38"/>
      <c r="GGH10" s="38"/>
      <c r="GGI10" s="38"/>
      <c r="GGJ10" s="38"/>
      <c r="GGK10" s="38"/>
      <c r="GGL10" s="38"/>
      <c r="GGM10" s="38"/>
      <c r="GGN10" s="38"/>
      <c r="GGO10" s="38"/>
      <c r="GGP10" s="38"/>
      <c r="GGQ10" s="38"/>
      <c r="GGR10" s="38"/>
      <c r="GGS10" s="38"/>
      <c r="GGT10" s="38"/>
      <c r="GGU10" s="38"/>
      <c r="GGV10" s="38"/>
      <c r="GGW10" s="38"/>
      <c r="GGX10" s="38"/>
      <c r="GGY10" s="38"/>
      <c r="GGZ10" s="38"/>
      <c r="GHA10" s="38"/>
      <c r="GHB10" s="38"/>
      <c r="GHC10" s="38"/>
      <c r="GHD10" s="38"/>
      <c r="GHE10" s="38"/>
      <c r="GHF10" s="38"/>
      <c r="GHG10" s="38"/>
      <c r="GHH10" s="38"/>
      <c r="GHI10" s="38"/>
      <c r="GHJ10" s="38"/>
      <c r="GHK10" s="38"/>
      <c r="GHL10" s="38"/>
      <c r="GHM10" s="38"/>
      <c r="GHN10" s="38"/>
      <c r="GHO10" s="38"/>
      <c r="GHP10" s="38"/>
      <c r="GHQ10" s="38"/>
      <c r="GHR10" s="38"/>
      <c r="GHS10" s="38"/>
      <c r="GHT10" s="38"/>
      <c r="GHU10" s="38"/>
      <c r="GHV10" s="38"/>
      <c r="GHW10" s="38"/>
      <c r="GHX10" s="38"/>
      <c r="GHY10" s="38"/>
      <c r="GHZ10" s="38"/>
      <c r="GIA10" s="38"/>
      <c r="GIB10" s="38"/>
      <c r="GIC10" s="38"/>
      <c r="GID10" s="38"/>
      <c r="GIE10" s="38"/>
      <c r="GIF10" s="38"/>
      <c r="GIG10" s="38"/>
      <c r="GIH10" s="38"/>
      <c r="GII10" s="38"/>
      <c r="GIJ10" s="38"/>
      <c r="GIK10" s="38"/>
      <c r="GIL10" s="38"/>
      <c r="GIM10" s="38"/>
      <c r="GIN10" s="38"/>
      <c r="GIO10" s="38"/>
      <c r="GIP10" s="38"/>
      <c r="GIQ10" s="38"/>
      <c r="GIR10" s="38"/>
      <c r="GIS10" s="38"/>
      <c r="GIT10" s="38"/>
      <c r="GIU10" s="38"/>
      <c r="GIV10" s="38"/>
      <c r="GIW10" s="38"/>
      <c r="GIX10" s="38"/>
      <c r="GIY10" s="38"/>
      <c r="GIZ10" s="38"/>
      <c r="GJA10" s="38"/>
      <c r="GJB10" s="38"/>
      <c r="GJC10" s="38"/>
      <c r="GJD10" s="38"/>
      <c r="GJE10" s="38"/>
      <c r="GJF10" s="38"/>
      <c r="GJG10" s="38"/>
      <c r="GJH10" s="38"/>
      <c r="GJI10" s="38"/>
      <c r="GJJ10" s="38"/>
      <c r="GJK10" s="38"/>
      <c r="GJL10" s="38"/>
      <c r="GJM10" s="38"/>
      <c r="GJN10" s="38"/>
      <c r="GJO10" s="38"/>
      <c r="GJP10" s="38"/>
      <c r="GJQ10" s="38"/>
      <c r="GJR10" s="38"/>
      <c r="GJS10" s="38"/>
      <c r="GJT10" s="38"/>
      <c r="GJU10" s="38"/>
      <c r="GJV10" s="38"/>
      <c r="GJW10" s="38"/>
      <c r="GJX10" s="38"/>
      <c r="GJY10" s="38"/>
      <c r="GJZ10" s="38"/>
      <c r="GKA10" s="38"/>
      <c r="GKB10" s="38"/>
      <c r="GKC10" s="38"/>
      <c r="GKD10" s="38"/>
      <c r="GKE10" s="38"/>
      <c r="GKF10" s="38"/>
      <c r="GKG10" s="38"/>
      <c r="GKH10" s="38"/>
      <c r="GKI10" s="38"/>
      <c r="GKJ10" s="38"/>
      <c r="GKK10" s="38"/>
      <c r="GKL10" s="38"/>
      <c r="GKM10" s="38"/>
      <c r="GKN10" s="38"/>
      <c r="GKO10" s="38"/>
      <c r="GKP10" s="38"/>
      <c r="GKQ10" s="38"/>
      <c r="GKR10" s="38"/>
      <c r="GKS10" s="38"/>
      <c r="GKT10" s="38"/>
      <c r="GKU10" s="38"/>
      <c r="GKV10" s="38"/>
      <c r="GKW10" s="38"/>
      <c r="GKX10" s="38"/>
      <c r="GKY10" s="38"/>
      <c r="GKZ10" s="38"/>
      <c r="GLA10" s="38"/>
      <c r="GLB10" s="38"/>
      <c r="GLC10" s="38"/>
      <c r="GLD10" s="38"/>
      <c r="GLE10" s="38"/>
      <c r="GLF10" s="38"/>
      <c r="GLG10" s="38"/>
      <c r="GLH10" s="38"/>
      <c r="GLI10" s="38"/>
      <c r="GLJ10" s="38"/>
      <c r="GLK10" s="38"/>
      <c r="GLL10" s="38"/>
      <c r="GLM10" s="38"/>
      <c r="GLN10" s="38"/>
      <c r="GLO10" s="38"/>
      <c r="GLP10" s="38"/>
      <c r="GLQ10" s="38"/>
      <c r="GLR10" s="38"/>
      <c r="GLS10" s="38"/>
      <c r="GLT10" s="38"/>
      <c r="GLU10" s="38"/>
      <c r="GLV10" s="38"/>
      <c r="GLW10" s="38"/>
      <c r="GLX10" s="38"/>
      <c r="GLY10" s="38"/>
      <c r="GLZ10" s="38"/>
      <c r="GMA10" s="38"/>
      <c r="GMB10" s="38"/>
      <c r="GMC10" s="38"/>
      <c r="GMD10" s="38"/>
      <c r="GME10" s="38"/>
      <c r="GMF10" s="38"/>
      <c r="GMG10" s="38"/>
      <c r="GMH10" s="38"/>
      <c r="GMI10" s="38"/>
      <c r="GMJ10" s="38"/>
      <c r="GMK10" s="38"/>
      <c r="GML10" s="38"/>
      <c r="GMM10" s="38"/>
      <c r="GMN10" s="38"/>
      <c r="GMO10" s="38"/>
      <c r="GMP10" s="38"/>
      <c r="GMQ10" s="38"/>
      <c r="GMR10" s="38"/>
      <c r="GMS10" s="38"/>
      <c r="GMT10" s="38"/>
      <c r="GMU10" s="38"/>
      <c r="GMV10" s="38"/>
      <c r="GMW10" s="38"/>
      <c r="GMX10" s="38"/>
      <c r="GMY10" s="38"/>
      <c r="GMZ10" s="38"/>
      <c r="GNA10" s="38"/>
      <c r="GNB10" s="38"/>
      <c r="GNC10" s="38"/>
      <c r="GND10" s="38"/>
      <c r="GNE10" s="38"/>
      <c r="GNF10" s="38"/>
      <c r="GNG10" s="38"/>
      <c r="GNH10" s="38"/>
      <c r="GNI10" s="38"/>
      <c r="GNJ10" s="38"/>
      <c r="GNK10" s="38"/>
      <c r="GNL10" s="38"/>
      <c r="GNM10" s="38"/>
      <c r="GNN10" s="38"/>
      <c r="GNO10" s="38"/>
      <c r="GNP10" s="38"/>
      <c r="GNQ10" s="38"/>
      <c r="GNR10" s="38"/>
      <c r="GNS10" s="38"/>
      <c r="GNT10" s="38"/>
      <c r="GNU10" s="38"/>
      <c r="GNV10" s="38"/>
      <c r="GNW10" s="38"/>
      <c r="GNX10" s="38"/>
      <c r="GNY10" s="38"/>
      <c r="GNZ10" s="38"/>
      <c r="GOA10" s="38"/>
      <c r="GOB10" s="38"/>
      <c r="GOC10" s="38"/>
      <c r="GOD10" s="38"/>
      <c r="GOE10" s="38"/>
      <c r="GOF10" s="38"/>
      <c r="GOG10" s="38"/>
      <c r="GOH10" s="38"/>
      <c r="GOI10" s="38"/>
      <c r="GOJ10" s="38"/>
      <c r="GOK10" s="38"/>
      <c r="GOL10" s="38"/>
      <c r="GOM10" s="38"/>
      <c r="GON10" s="38"/>
      <c r="GOO10" s="38"/>
      <c r="GOP10" s="38"/>
      <c r="GOQ10" s="38"/>
      <c r="GOR10" s="38"/>
      <c r="GOS10" s="38"/>
      <c r="GOT10" s="38"/>
      <c r="GOU10" s="38"/>
      <c r="GOV10" s="38"/>
      <c r="GOW10" s="38"/>
      <c r="GOX10" s="38"/>
      <c r="GOY10" s="38"/>
      <c r="GOZ10" s="38"/>
      <c r="GPA10" s="38"/>
      <c r="GPB10" s="38"/>
      <c r="GPC10" s="38"/>
      <c r="GPD10" s="38"/>
      <c r="GPE10" s="38"/>
      <c r="GPF10" s="38"/>
      <c r="GPG10" s="38"/>
      <c r="GPH10" s="38"/>
      <c r="GPI10" s="38"/>
      <c r="GPJ10" s="38"/>
      <c r="GPK10" s="38"/>
      <c r="GPL10" s="38"/>
      <c r="GPM10" s="38"/>
      <c r="GPN10" s="38"/>
      <c r="GPO10" s="38"/>
      <c r="GPP10" s="38"/>
      <c r="GPQ10" s="38"/>
      <c r="GPR10" s="38"/>
      <c r="GPS10" s="38"/>
      <c r="GPT10" s="38"/>
      <c r="GPU10" s="38"/>
      <c r="GPV10" s="38"/>
      <c r="GPW10" s="38"/>
      <c r="GPX10" s="38"/>
      <c r="GPY10" s="38"/>
      <c r="GPZ10" s="38"/>
      <c r="GQA10" s="38"/>
      <c r="GQB10" s="38"/>
      <c r="GQC10" s="38"/>
      <c r="GQD10" s="38"/>
      <c r="GQE10" s="38"/>
      <c r="GQF10" s="38"/>
      <c r="GQG10" s="38"/>
      <c r="GQH10" s="38"/>
      <c r="GQI10" s="38"/>
      <c r="GQJ10" s="38"/>
      <c r="GQK10" s="38"/>
      <c r="GQL10" s="38"/>
      <c r="GQM10" s="38"/>
      <c r="GQN10" s="38"/>
      <c r="GQO10" s="38"/>
      <c r="GQP10" s="38"/>
      <c r="GQQ10" s="38"/>
      <c r="GQR10" s="38"/>
      <c r="GQS10" s="38"/>
      <c r="GQT10" s="38"/>
      <c r="GQU10" s="38"/>
      <c r="GQV10" s="38"/>
      <c r="GQW10" s="38"/>
      <c r="GQX10" s="38"/>
      <c r="GQY10" s="38"/>
      <c r="GQZ10" s="38"/>
      <c r="GRA10" s="38"/>
      <c r="GRB10" s="38"/>
      <c r="GRC10" s="38"/>
      <c r="GRD10" s="38"/>
      <c r="GRE10" s="38"/>
      <c r="GRF10" s="38"/>
      <c r="GRG10" s="38"/>
      <c r="GRH10" s="38"/>
      <c r="GRI10" s="38"/>
      <c r="GRJ10" s="38"/>
      <c r="GRK10" s="38"/>
      <c r="GRL10" s="38"/>
      <c r="GRM10" s="38"/>
      <c r="GRN10" s="38"/>
      <c r="GRO10" s="38"/>
      <c r="GRP10" s="38"/>
      <c r="GRQ10" s="38"/>
      <c r="GRR10" s="38"/>
      <c r="GRS10" s="38"/>
      <c r="GRT10" s="38"/>
      <c r="GRU10" s="38"/>
      <c r="GRV10" s="38"/>
      <c r="GRW10" s="38"/>
      <c r="GRX10" s="38"/>
      <c r="GRY10" s="38"/>
      <c r="GRZ10" s="38"/>
      <c r="GSA10" s="38"/>
      <c r="GSB10" s="38"/>
      <c r="GSC10" s="38"/>
      <c r="GSD10" s="38"/>
      <c r="GSE10" s="38"/>
      <c r="GSF10" s="38"/>
      <c r="GSG10" s="38"/>
      <c r="GSH10" s="38"/>
      <c r="GSI10" s="38"/>
      <c r="GSJ10" s="38"/>
      <c r="GSK10" s="38"/>
      <c r="GSL10" s="38"/>
      <c r="GSM10" s="38"/>
      <c r="GSN10" s="38"/>
      <c r="GSO10" s="38"/>
      <c r="GSP10" s="38"/>
      <c r="GSQ10" s="38"/>
      <c r="GSR10" s="38"/>
      <c r="GSS10" s="38"/>
      <c r="GST10" s="38"/>
      <c r="GSU10" s="38"/>
      <c r="GSV10" s="38"/>
      <c r="GSW10" s="38"/>
      <c r="GSX10" s="38"/>
      <c r="GSY10" s="38"/>
      <c r="GSZ10" s="38"/>
      <c r="GTA10" s="38"/>
      <c r="GTB10" s="38"/>
      <c r="GTC10" s="38"/>
      <c r="GTD10" s="38"/>
      <c r="GTE10" s="38"/>
      <c r="GTF10" s="38"/>
      <c r="GTG10" s="38"/>
      <c r="GTH10" s="38"/>
      <c r="GTI10" s="38"/>
      <c r="GTJ10" s="38"/>
      <c r="GTK10" s="38"/>
      <c r="GTL10" s="38"/>
      <c r="GTM10" s="38"/>
      <c r="GTN10" s="38"/>
      <c r="GTO10" s="38"/>
      <c r="GTP10" s="38"/>
      <c r="GTQ10" s="38"/>
      <c r="GTR10" s="38"/>
      <c r="GTS10" s="38"/>
      <c r="GTT10" s="38"/>
      <c r="GTU10" s="38"/>
      <c r="GTV10" s="38"/>
      <c r="GTW10" s="38"/>
      <c r="GTX10" s="38"/>
      <c r="GTY10" s="38"/>
      <c r="GTZ10" s="38"/>
      <c r="GUA10" s="38"/>
      <c r="GUB10" s="38"/>
      <c r="GUC10" s="38"/>
      <c r="GUD10" s="38"/>
      <c r="GUE10" s="38"/>
      <c r="GUF10" s="38"/>
      <c r="GUG10" s="38"/>
      <c r="GUH10" s="38"/>
      <c r="GUI10" s="38"/>
      <c r="GUJ10" s="38"/>
      <c r="GUK10" s="38"/>
      <c r="GUL10" s="38"/>
      <c r="GUM10" s="38"/>
      <c r="GUN10" s="38"/>
      <c r="GUO10" s="38"/>
      <c r="GUP10" s="38"/>
      <c r="GUQ10" s="38"/>
      <c r="GUR10" s="38"/>
      <c r="GUS10" s="38"/>
      <c r="GUT10" s="38"/>
      <c r="GUU10" s="38"/>
      <c r="GUV10" s="38"/>
      <c r="GUW10" s="38"/>
      <c r="GUX10" s="38"/>
      <c r="GUY10" s="38"/>
      <c r="GUZ10" s="38"/>
      <c r="GVA10" s="38"/>
      <c r="GVB10" s="38"/>
      <c r="GVC10" s="38"/>
      <c r="GVD10" s="38"/>
      <c r="GVE10" s="38"/>
      <c r="GVF10" s="38"/>
      <c r="GVG10" s="38"/>
      <c r="GVH10" s="38"/>
      <c r="GVI10" s="38"/>
      <c r="GVJ10" s="38"/>
      <c r="GVK10" s="38"/>
      <c r="GVL10" s="38"/>
      <c r="GVM10" s="38"/>
      <c r="GVN10" s="38"/>
      <c r="GVO10" s="38"/>
      <c r="GVP10" s="38"/>
      <c r="GVQ10" s="38"/>
      <c r="GVR10" s="38"/>
      <c r="GVS10" s="38"/>
      <c r="GVT10" s="38"/>
      <c r="GVU10" s="38"/>
      <c r="GVV10" s="38"/>
      <c r="GVW10" s="38"/>
      <c r="GVX10" s="38"/>
      <c r="GVY10" s="38"/>
      <c r="GVZ10" s="38"/>
      <c r="GWA10" s="38"/>
      <c r="GWB10" s="38"/>
      <c r="GWC10" s="38"/>
      <c r="GWD10" s="38"/>
      <c r="GWE10" s="38"/>
      <c r="GWF10" s="38"/>
      <c r="GWG10" s="38"/>
      <c r="GWH10" s="38"/>
      <c r="GWI10" s="38"/>
      <c r="GWJ10" s="38"/>
      <c r="GWK10" s="38"/>
      <c r="GWL10" s="38"/>
      <c r="GWM10" s="38"/>
      <c r="GWN10" s="38"/>
      <c r="GWO10" s="38"/>
      <c r="GWP10" s="38"/>
      <c r="GWQ10" s="38"/>
      <c r="GWR10" s="38"/>
      <c r="GWS10" s="38"/>
      <c r="GWT10" s="38"/>
      <c r="GWU10" s="38"/>
      <c r="GWV10" s="38"/>
      <c r="GWW10" s="38"/>
      <c r="GWX10" s="38"/>
      <c r="GWY10" s="38"/>
      <c r="GWZ10" s="38"/>
      <c r="GXA10" s="38"/>
      <c r="GXB10" s="38"/>
      <c r="GXC10" s="38"/>
      <c r="GXD10" s="38"/>
      <c r="GXE10" s="38"/>
      <c r="GXF10" s="38"/>
      <c r="GXG10" s="38"/>
      <c r="GXH10" s="38"/>
      <c r="GXI10" s="38"/>
      <c r="GXJ10" s="38"/>
      <c r="GXK10" s="38"/>
      <c r="GXL10" s="38"/>
      <c r="GXM10" s="38"/>
      <c r="GXN10" s="38"/>
      <c r="GXO10" s="38"/>
      <c r="GXP10" s="38"/>
      <c r="GXQ10" s="38"/>
      <c r="GXR10" s="38"/>
      <c r="GXS10" s="38"/>
      <c r="GXT10" s="38"/>
      <c r="GXU10" s="38"/>
      <c r="GXV10" s="38"/>
      <c r="GXW10" s="38"/>
      <c r="GXX10" s="38"/>
      <c r="GXY10" s="38"/>
      <c r="GXZ10" s="38"/>
      <c r="GYA10" s="38"/>
      <c r="GYB10" s="38"/>
      <c r="GYC10" s="38"/>
      <c r="GYD10" s="38"/>
      <c r="GYE10" s="38"/>
      <c r="GYF10" s="38"/>
      <c r="GYG10" s="38"/>
      <c r="GYH10" s="38"/>
      <c r="GYI10" s="38"/>
      <c r="GYJ10" s="38"/>
      <c r="GYK10" s="38"/>
      <c r="GYL10" s="38"/>
      <c r="GYM10" s="38"/>
      <c r="GYN10" s="38"/>
      <c r="GYO10" s="38"/>
      <c r="GYP10" s="38"/>
      <c r="GYQ10" s="38"/>
      <c r="GYR10" s="38"/>
      <c r="GYS10" s="38"/>
      <c r="GYT10" s="38"/>
      <c r="GYU10" s="38"/>
      <c r="GYV10" s="38"/>
      <c r="GYW10" s="38"/>
      <c r="GYX10" s="38"/>
      <c r="GYY10" s="38"/>
      <c r="GYZ10" s="38"/>
      <c r="GZA10" s="38"/>
      <c r="GZB10" s="38"/>
      <c r="GZC10" s="38"/>
      <c r="GZD10" s="38"/>
      <c r="GZE10" s="38"/>
      <c r="GZF10" s="38"/>
      <c r="GZG10" s="38"/>
      <c r="GZH10" s="38"/>
      <c r="GZI10" s="38"/>
      <c r="GZJ10" s="38"/>
      <c r="GZK10" s="38"/>
      <c r="GZL10" s="38"/>
      <c r="GZM10" s="38"/>
      <c r="GZN10" s="38"/>
      <c r="GZO10" s="38"/>
      <c r="GZP10" s="38"/>
      <c r="GZQ10" s="38"/>
      <c r="GZR10" s="38"/>
      <c r="GZS10" s="38"/>
      <c r="GZT10" s="38"/>
      <c r="GZU10" s="38"/>
      <c r="GZV10" s="38"/>
      <c r="GZW10" s="38"/>
      <c r="GZX10" s="38"/>
      <c r="GZY10" s="38"/>
      <c r="GZZ10" s="38"/>
      <c r="HAA10" s="38"/>
      <c r="HAB10" s="38"/>
      <c r="HAC10" s="38"/>
      <c r="HAD10" s="38"/>
      <c r="HAE10" s="38"/>
      <c r="HAF10" s="38"/>
      <c r="HAG10" s="38"/>
      <c r="HAH10" s="38"/>
      <c r="HAI10" s="38"/>
      <c r="HAJ10" s="38"/>
      <c r="HAK10" s="38"/>
      <c r="HAL10" s="38"/>
      <c r="HAM10" s="38"/>
      <c r="HAN10" s="38"/>
      <c r="HAO10" s="38"/>
      <c r="HAP10" s="38"/>
      <c r="HAQ10" s="38"/>
      <c r="HAR10" s="38"/>
      <c r="HAS10" s="38"/>
      <c r="HAT10" s="38"/>
      <c r="HAU10" s="38"/>
      <c r="HAV10" s="38"/>
      <c r="HAW10" s="38"/>
      <c r="HAX10" s="38"/>
      <c r="HAY10" s="38"/>
      <c r="HAZ10" s="38"/>
      <c r="HBA10" s="38"/>
      <c r="HBB10" s="38"/>
      <c r="HBC10" s="38"/>
      <c r="HBD10" s="38"/>
      <c r="HBE10" s="38"/>
      <c r="HBF10" s="38"/>
      <c r="HBG10" s="38"/>
      <c r="HBH10" s="38"/>
      <c r="HBI10" s="38"/>
      <c r="HBJ10" s="38"/>
      <c r="HBK10" s="38"/>
      <c r="HBL10" s="38"/>
      <c r="HBM10" s="38"/>
      <c r="HBN10" s="38"/>
      <c r="HBO10" s="38"/>
      <c r="HBP10" s="38"/>
      <c r="HBQ10" s="38"/>
      <c r="HBR10" s="38"/>
      <c r="HBS10" s="38"/>
      <c r="HBT10" s="38"/>
      <c r="HBU10" s="38"/>
      <c r="HBV10" s="38"/>
      <c r="HBW10" s="38"/>
      <c r="HBX10" s="38"/>
      <c r="HBY10" s="38"/>
      <c r="HBZ10" s="38"/>
      <c r="HCA10" s="38"/>
      <c r="HCB10" s="38"/>
      <c r="HCC10" s="38"/>
      <c r="HCD10" s="38"/>
      <c r="HCE10" s="38"/>
      <c r="HCF10" s="38"/>
      <c r="HCG10" s="38"/>
      <c r="HCH10" s="38"/>
      <c r="HCI10" s="38"/>
      <c r="HCJ10" s="38"/>
      <c r="HCK10" s="38"/>
      <c r="HCL10" s="38"/>
      <c r="HCM10" s="38"/>
      <c r="HCN10" s="38"/>
      <c r="HCO10" s="38"/>
      <c r="HCP10" s="38"/>
      <c r="HCQ10" s="38"/>
      <c r="HCR10" s="38"/>
      <c r="HCS10" s="38"/>
      <c r="HCT10" s="38"/>
      <c r="HCU10" s="38"/>
      <c r="HCV10" s="38"/>
      <c r="HCW10" s="38"/>
      <c r="HCX10" s="38"/>
      <c r="HCY10" s="38"/>
      <c r="HCZ10" s="38"/>
      <c r="HDA10" s="38"/>
      <c r="HDB10" s="38"/>
      <c r="HDC10" s="38"/>
      <c r="HDD10" s="38"/>
      <c r="HDE10" s="38"/>
      <c r="HDF10" s="38"/>
      <c r="HDG10" s="38"/>
      <c r="HDH10" s="38"/>
      <c r="HDI10" s="38"/>
      <c r="HDJ10" s="38"/>
      <c r="HDK10" s="38"/>
      <c r="HDL10" s="38"/>
      <c r="HDM10" s="38"/>
      <c r="HDN10" s="38"/>
      <c r="HDO10" s="38"/>
      <c r="HDP10" s="38"/>
      <c r="HDQ10" s="38"/>
      <c r="HDR10" s="38"/>
      <c r="HDS10" s="38"/>
      <c r="HDT10" s="38"/>
      <c r="HDU10" s="38"/>
      <c r="HDV10" s="38"/>
      <c r="HDW10" s="38"/>
      <c r="HDX10" s="38"/>
      <c r="HDY10" s="38"/>
      <c r="HDZ10" s="38"/>
      <c r="HEA10" s="38"/>
      <c r="HEB10" s="38"/>
      <c r="HEC10" s="38"/>
      <c r="HED10" s="38"/>
      <c r="HEE10" s="38"/>
      <c r="HEF10" s="38"/>
      <c r="HEG10" s="38"/>
      <c r="HEH10" s="38"/>
      <c r="HEI10" s="38"/>
      <c r="HEJ10" s="38"/>
      <c r="HEK10" s="38"/>
      <c r="HEL10" s="38"/>
      <c r="HEM10" s="38"/>
      <c r="HEN10" s="38"/>
      <c r="HEO10" s="38"/>
      <c r="HEP10" s="38"/>
      <c r="HEQ10" s="38"/>
      <c r="HER10" s="38"/>
      <c r="HES10" s="38"/>
      <c r="HET10" s="38"/>
      <c r="HEU10" s="38"/>
      <c r="HEV10" s="38"/>
      <c r="HEW10" s="38"/>
      <c r="HEX10" s="38"/>
      <c r="HEY10" s="38"/>
      <c r="HEZ10" s="38"/>
      <c r="HFA10" s="38"/>
      <c r="HFB10" s="38"/>
      <c r="HFC10" s="38"/>
      <c r="HFD10" s="38"/>
      <c r="HFE10" s="38"/>
      <c r="HFF10" s="38"/>
      <c r="HFG10" s="38"/>
      <c r="HFH10" s="38"/>
      <c r="HFI10" s="38"/>
      <c r="HFJ10" s="38"/>
      <c r="HFK10" s="38"/>
      <c r="HFL10" s="38"/>
      <c r="HFM10" s="38"/>
      <c r="HFN10" s="38"/>
      <c r="HFO10" s="38"/>
      <c r="HFP10" s="38"/>
      <c r="HFQ10" s="38"/>
      <c r="HFR10" s="38"/>
      <c r="HFS10" s="38"/>
      <c r="HFT10" s="38"/>
      <c r="HFU10" s="38"/>
      <c r="HFV10" s="38"/>
      <c r="HFW10" s="38"/>
      <c r="HFX10" s="38"/>
      <c r="HFY10" s="38"/>
      <c r="HFZ10" s="38"/>
      <c r="HGA10" s="38"/>
      <c r="HGB10" s="38"/>
      <c r="HGC10" s="38"/>
      <c r="HGD10" s="38"/>
      <c r="HGE10" s="38"/>
      <c r="HGF10" s="38"/>
      <c r="HGG10" s="38"/>
      <c r="HGH10" s="38"/>
      <c r="HGI10" s="38"/>
      <c r="HGJ10" s="38"/>
      <c r="HGK10" s="38"/>
      <c r="HGL10" s="38"/>
      <c r="HGM10" s="38"/>
      <c r="HGN10" s="38"/>
      <c r="HGO10" s="38"/>
      <c r="HGP10" s="38"/>
      <c r="HGQ10" s="38"/>
      <c r="HGR10" s="38"/>
      <c r="HGS10" s="38"/>
      <c r="HGT10" s="38"/>
      <c r="HGU10" s="38"/>
      <c r="HGV10" s="38"/>
      <c r="HGW10" s="38"/>
      <c r="HGX10" s="38"/>
      <c r="HGY10" s="38"/>
      <c r="HGZ10" s="38"/>
      <c r="HHA10" s="38"/>
      <c r="HHB10" s="38"/>
      <c r="HHC10" s="38"/>
      <c r="HHD10" s="38"/>
      <c r="HHE10" s="38"/>
      <c r="HHF10" s="38"/>
      <c r="HHG10" s="38"/>
      <c r="HHH10" s="38"/>
      <c r="HHI10" s="38"/>
      <c r="HHJ10" s="38"/>
      <c r="HHK10" s="38"/>
      <c r="HHL10" s="38"/>
      <c r="HHM10" s="38"/>
      <c r="HHN10" s="38"/>
      <c r="HHO10" s="38"/>
      <c r="HHP10" s="38"/>
      <c r="HHQ10" s="38"/>
      <c r="HHR10" s="38"/>
      <c r="HHS10" s="38"/>
      <c r="HHT10" s="38"/>
      <c r="HHU10" s="38"/>
      <c r="HHV10" s="38"/>
      <c r="HHW10" s="38"/>
      <c r="HHX10" s="38"/>
      <c r="HHY10" s="38"/>
      <c r="HHZ10" s="38"/>
      <c r="HIA10" s="38"/>
      <c r="HIB10" s="38"/>
      <c r="HIC10" s="38"/>
      <c r="HID10" s="38"/>
      <c r="HIE10" s="38"/>
      <c r="HIF10" s="38"/>
      <c r="HIG10" s="38"/>
      <c r="HIH10" s="38"/>
      <c r="HII10" s="38"/>
      <c r="HIJ10" s="38"/>
      <c r="HIK10" s="38"/>
      <c r="HIL10" s="38"/>
      <c r="HIM10" s="38"/>
      <c r="HIN10" s="38"/>
      <c r="HIO10" s="38"/>
      <c r="HIP10" s="38"/>
      <c r="HIQ10" s="38"/>
      <c r="HIR10" s="38"/>
      <c r="HIS10" s="38"/>
      <c r="HIT10" s="38"/>
      <c r="HIU10" s="38"/>
      <c r="HIV10" s="38"/>
      <c r="HIW10" s="38"/>
      <c r="HIX10" s="38"/>
      <c r="HIY10" s="38"/>
      <c r="HIZ10" s="38"/>
      <c r="HJA10" s="38"/>
      <c r="HJB10" s="38"/>
      <c r="HJC10" s="38"/>
      <c r="HJD10" s="38"/>
      <c r="HJE10" s="38"/>
      <c r="HJF10" s="38"/>
      <c r="HJG10" s="38"/>
      <c r="HJH10" s="38"/>
      <c r="HJI10" s="38"/>
      <c r="HJJ10" s="38"/>
      <c r="HJK10" s="38"/>
      <c r="HJL10" s="38"/>
      <c r="HJM10" s="38"/>
      <c r="HJN10" s="38"/>
      <c r="HJO10" s="38"/>
      <c r="HJP10" s="38"/>
      <c r="HJQ10" s="38"/>
      <c r="HJR10" s="38"/>
      <c r="HJS10" s="38"/>
      <c r="HJT10" s="38"/>
      <c r="HJU10" s="38"/>
      <c r="HJV10" s="38"/>
      <c r="HJW10" s="38"/>
      <c r="HJX10" s="38"/>
      <c r="HJY10" s="38"/>
      <c r="HJZ10" s="38"/>
      <c r="HKA10" s="38"/>
      <c r="HKB10" s="38"/>
      <c r="HKC10" s="38"/>
      <c r="HKD10" s="38"/>
      <c r="HKE10" s="38"/>
      <c r="HKF10" s="38"/>
      <c r="HKG10" s="38"/>
      <c r="HKH10" s="38"/>
      <c r="HKI10" s="38"/>
      <c r="HKJ10" s="38"/>
      <c r="HKK10" s="38"/>
      <c r="HKL10" s="38"/>
      <c r="HKM10" s="38"/>
      <c r="HKN10" s="38"/>
      <c r="HKO10" s="38"/>
      <c r="HKP10" s="38"/>
      <c r="HKQ10" s="38"/>
      <c r="HKR10" s="38"/>
      <c r="HKS10" s="38"/>
      <c r="HKT10" s="38"/>
      <c r="HKU10" s="38"/>
      <c r="HKV10" s="38"/>
      <c r="HKW10" s="38"/>
      <c r="HKX10" s="38"/>
      <c r="HKY10" s="38"/>
      <c r="HKZ10" s="38"/>
      <c r="HLA10" s="38"/>
      <c r="HLB10" s="38"/>
      <c r="HLC10" s="38"/>
      <c r="HLD10" s="38"/>
      <c r="HLE10" s="38"/>
      <c r="HLF10" s="38"/>
      <c r="HLG10" s="38"/>
      <c r="HLH10" s="38"/>
      <c r="HLI10" s="38"/>
      <c r="HLJ10" s="38"/>
      <c r="HLK10" s="38"/>
      <c r="HLL10" s="38"/>
      <c r="HLM10" s="38"/>
      <c r="HLN10" s="38"/>
      <c r="HLO10" s="38"/>
      <c r="HLP10" s="38"/>
      <c r="HLQ10" s="38"/>
      <c r="HLR10" s="38"/>
      <c r="HLS10" s="38"/>
      <c r="HLT10" s="38"/>
      <c r="HLU10" s="38"/>
      <c r="HLV10" s="38"/>
      <c r="HLW10" s="38"/>
      <c r="HLX10" s="38"/>
      <c r="HLY10" s="38"/>
      <c r="HLZ10" s="38"/>
      <c r="HMA10" s="38"/>
      <c r="HMB10" s="38"/>
      <c r="HMC10" s="38"/>
      <c r="HMD10" s="38"/>
      <c r="HME10" s="38"/>
      <c r="HMF10" s="38"/>
      <c r="HMG10" s="38"/>
      <c r="HMH10" s="38"/>
      <c r="HMI10" s="38"/>
      <c r="HMJ10" s="38"/>
      <c r="HMK10" s="38"/>
      <c r="HML10" s="38"/>
      <c r="HMM10" s="38"/>
      <c r="HMN10" s="38"/>
      <c r="HMO10" s="38"/>
      <c r="HMP10" s="38"/>
      <c r="HMQ10" s="38"/>
      <c r="HMR10" s="38"/>
      <c r="HMS10" s="38"/>
      <c r="HMT10" s="38"/>
      <c r="HMU10" s="38"/>
      <c r="HMV10" s="38"/>
      <c r="HMW10" s="38"/>
      <c r="HMX10" s="38"/>
      <c r="HMY10" s="38"/>
      <c r="HMZ10" s="38"/>
      <c r="HNA10" s="38"/>
      <c r="HNB10" s="38"/>
      <c r="HNC10" s="38"/>
      <c r="HND10" s="38"/>
      <c r="HNE10" s="38"/>
      <c r="HNF10" s="38"/>
      <c r="HNG10" s="38"/>
      <c r="HNH10" s="38"/>
      <c r="HNI10" s="38"/>
      <c r="HNJ10" s="38"/>
      <c r="HNK10" s="38"/>
      <c r="HNL10" s="38"/>
      <c r="HNM10" s="38"/>
      <c r="HNN10" s="38"/>
      <c r="HNO10" s="38"/>
      <c r="HNP10" s="38"/>
      <c r="HNQ10" s="38"/>
      <c r="HNR10" s="38"/>
      <c r="HNS10" s="38"/>
      <c r="HNT10" s="38"/>
      <c r="HNU10" s="38"/>
      <c r="HNV10" s="38"/>
      <c r="HNW10" s="38"/>
      <c r="HNX10" s="38"/>
      <c r="HNY10" s="38"/>
      <c r="HNZ10" s="38"/>
      <c r="HOA10" s="38"/>
      <c r="HOB10" s="38"/>
      <c r="HOC10" s="38"/>
      <c r="HOD10" s="38"/>
      <c r="HOE10" s="38"/>
      <c r="HOF10" s="38"/>
      <c r="HOG10" s="38"/>
      <c r="HOH10" s="38"/>
      <c r="HOI10" s="38"/>
      <c r="HOJ10" s="38"/>
      <c r="HOK10" s="38"/>
      <c r="HOL10" s="38"/>
      <c r="HOM10" s="38"/>
      <c r="HON10" s="38"/>
      <c r="HOO10" s="38"/>
      <c r="HOP10" s="38"/>
      <c r="HOQ10" s="38"/>
      <c r="HOR10" s="38"/>
      <c r="HOS10" s="38"/>
      <c r="HOT10" s="38"/>
      <c r="HOU10" s="38"/>
      <c r="HOV10" s="38"/>
      <c r="HOW10" s="38"/>
      <c r="HOX10" s="38"/>
      <c r="HOY10" s="38"/>
      <c r="HOZ10" s="38"/>
      <c r="HPA10" s="38"/>
      <c r="HPB10" s="38"/>
      <c r="HPC10" s="38"/>
      <c r="HPD10" s="38"/>
      <c r="HPE10" s="38"/>
      <c r="HPF10" s="38"/>
      <c r="HPG10" s="38"/>
      <c r="HPH10" s="38"/>
      <c r="HPI10" s="38"/>
      <c r="HPJ10" s="38"/>
      <c r="HPK10" s="38"/>
      <c r="HPL10" s="38"/>
      <c r="HPM10" s="38"/>
      <c r="HPN10" s="38"/>
      <c r="HPO10" s="38"/>
      <c r="HPP10" s="38"/>
      <c r="HPQ10" s="38"/>
      <c r="HPR10" s="38"/>
      <c r="HPS10" s="38"/>
      <c r="HPT10" s="38"/>
      <c r="HPU10" s="38"/>
      <c r="HPV10" s="38"/>
      <c r="HPW10" s="38"/>
      <c r="HPX10" s="38"/>
      <c r="HPY10" s="38"/>
      <c r="HPZ10" s="38"/>
      <c r="HQA10" s="38"/>
      <c r="HQB10" s="38"/>
      <c r="HQC10" s="38"/>
      <c r="HQD10" s="38"/>
      <c r="HQE10" s="38"/>
      <c r="HQF10" s="38"/>
      <c r="HQG10" s="38"/>
      <c r="HQH10" s="38"/>
      <c r="HQI10" s="38"/>
      <c r="HQJ10" s="38"/>
      <c r="HQK10" s="38"/>
      <c r="HQL10" s="38"/>
      <c r="HQM10" s="38"/>
      <c r="HQN10" s="38"/>
      <c r="HQO10" s="38"/>
      <c r="HQP10" s="38"/>
      <c r="HQQ10" s="38"/>
      <c r="HQR10" s="38"/>
      <c r="HQS10" s="38"/>
      <c r="HQT10" s="38"/>
      <c r="HQU10" s="38"/>
      <c r="HQV10" s="38"/>
      <c r="HQW10" s="38"/>
      <c r="HQX10" s="38"/>
      <c r="HQY10" s="38"/>
      <c r="HQZ10" s="38"/>
      <c r="HRA10" s="38"/>
      <c r="HRB10" s="38"/>
      <c r="HRC10" s="38"/>
      <c r="HRD10" s="38"/>
      <c r="HRE10" s="38"/>
      <c r="HRF10" s="38"/>
      <c r="HRG10" s="38"/>
      <c r="HRH10" s="38"/>
      <c r="HRI10" s="38"/>
      <c r="HRJ10" s="38"/>
      <c r="HRK10" s="38"/>
      <c r="HRL10" s="38"/>
      <c r="HRM10" s="38"/>
      <c r="HRN10" s="38"/>
      <c r="HRO10" s="38"/>
      <c r="HRP10" s="38"/>
      <c r="HRQ10" s="38"/>
      <c r="HRR10" s="38"/>
      <c r="HRS10" s="38"/>
      <c r="HRT10" s="38"/>
      <c r="HRU10" s="38"/>
      <c r="HRV10" s="38"/>
      <c r="HRW10" s="38"/>
      <c r="HRX10" s="38"/>
      <c r="HRY10" s="38"/>
      <c r="HRZ10" s="38"/>
      <c r="HSA10" s="38"/>
      <c r="HSB10" s="38"/>
      <c r="HSC10" s="38"/>
      <c r="HSD10" s="38"/>
      <c r="HSE10" s="38"/>
      <c r="HSF10" s="38"/>
      <c r="HSG10" s="38"/>
      <c r="HSH10" s="38"/>
      <c r="HSI10" s="38"/>
      <c r="HSJ10" s="38"/>
      <c r="HSK10" s="38"/>
      <c r="HSL10" s="38"/>
      <c r="HSM10" s="38"/>
      <c r="HSN10" s="38"/>
      <c r="HSO10" s="38"/>
      <c r="HSP10" s="38"/>
      <c r="HSQ10" s="38"/>
      <c r="HSR10" s="38"/>
      <c r="HSS10" s="38"/>
      <c r="HST10" s="38"/>
      <c r="HSU10" s="38"/>
      <c r="HSV10" s="38"/>
      <c r="HSW10" s="38"/>
      <c r="HSX10" s="38"/>
      <c r="HSY10" s="38"/>
      <c r="HSZ10" s="38"/>
      <c r="HTA10" s="38"/>
      <c r="HTB10" s="38"/>
      <c r="HTC10" s="38"/>
      <c r="HTD10" s="38"/>
      <c r="HTE10" s="38"/>
      <c r="HTF10" s="38"/>
      <c r="HTG10" s="38"/>
      <c r="HTH10" s="38"/>
      <c r="HTI10" s="38"/>
      <c r="HTJ10" s="38"/>
      <c r="HTK10" s="38"/>
      <c r="HTL10" s="38"/>
      <c r="HTM10" s="38"/>
      <c r="HTN10" s="38"/>
      <c r="HTO10" s="38"/>
      <c r="HTP10" s="38"/>
      <c r="HTQ10" s="38"/>
      <c r="HTR10" s="38"/>
      <c r="HTS10" s="38"/>
      <c r="HTT10" s="38"/>
      <c r="HTU10" s="38"/>
      <c r="HTV10" s="38"/>
      <c r="HTW10" s="38"/>
      <c r="HTX10" s="38"/>
      <c r="HTY10" s="38"/>
      <c r="HTZ10" s="38"/>
      <c r="HUA10" s="38"/>
      <c r="HUB10" s="38"/>
      <c r="HUC10" s="38"/>
      <c r="HUD10" s="38"/>
      <c r="HUE10" s="38"/>
      <c r="HUF10" s="38"/>
      <c r="HUG10" s="38"/>
      <c r="HUH10" s="38"/>
      <c r="HUI10" s="38"/>
      <c r="HUJ10" s="38"/>
      <c r="HUK10" s="38"/>
      <c r="HUL10" s="38"/>
      <c r="HUM10" s="38"/>
      <c r="HUN10" s="38"/>
      <c r="HUO10" s="38"/>
      <c r="HUP10" s="38"/>
      <c r="HUQ10" s="38"/>
      <c r="HUR10" s="38"/>
      <c r="HUS10" s="38"/>
      <c r="HUT10" s="38"/>
      <c r="HUU10" s="38"/>
      <c r="HUV10" s="38"/>
      <c r="HUW10" s="38"/>
      <c r="HUX10" s="38"/>
      <c r="HUY10" s="38"/>
      <c r="HUZ10" s="38"/>
      <c r="HVA10" s="38"/>
      <c r="HVB10" s="38"/>
      <c r="HVC10" s="38"/>
      <c r="HVD10" s="38"/>
      <c r="HVE10" s="38"/>
      <c r="HVF10" s="38"/>
      <c r="HVG10" s="38"/>
      <c r="HVH10" s="38"/>
      <c r="HVI10" s="38"/>
      <c r="HVJ10" s="38"/>
      <c r="HVK10" s="38"/>
      <c r="HVL10" s="38"/>
      <c r="HVM10" s="38"/>
      <c r="HVN10" s="38"/>
      <c r="HVO10" s="38"/>
      <c r="HVP10" s="38"/>
      <c r="HVQ10" s="38"/>
      <c r="HVR10" s="38"/>
      <c r="HVS10" s="38"/>
      <c r="HVT10" s="38"/>
      <c r="HVU10" s="38"/>
      <c r="HVV10" s="38"/>
      <c r="HVW10" s="38"/>
      <c r="HVX10" s="38"/>
      <c r="HVY10" s="38"/>
      <c r="HVZ10" s="38"/>
      <c r="HWA10" s="38"/>
      <c r="HWB10" s="38"/>
      <c r="HWC10" s="38"/>
      <c r="HWD10" s="38"/>
      <c r="HWE10" s="38"/>
      <c r="HWF10" s="38"/>
      <c r="HWG10" s="38"/>
      <c r="HWH10" s="38"/>
      <c r="HWI10" s="38"/>
      <c r="HWJ10" s="38"/>
      <c r="HWK10" s="38"/>
      <c r="HWL10" s="38"/>
      <c r="HWM10" s="38"/>
      <c r="HWN10" s="38"/>
      <c r="HWO10" s="38"/>
      <c r="HWP10" s="38"/>
      <c r="HWQ10" s="38"/>
      <c r="HWR10" s="38"/>
      <c r="HWS10" s="38"/>
      <c r="HWT10" s="38"/>
      <c r="HWU10" s="38"/>
      <c r="HWV10" s="38"/>
      <c r="HWW10" s="38"/>
      <c r="HWX10" s="38"/>
      <c r="HWY10" s="38"/>
      <c r="HWZ10" s="38"/>
      <c r="HXA10" s="38"/>
      <c r="HXB10" s="38"/>
      <c r="HXC10" s="38"/>
      <c r="HXD10" s="38"/>
      <c r="HXE10" s="38"/>
      <c r="HXF10" s="38"/>
      <c r="HXG10" s="38"/>
      <c r="HXH10" s="38"/>
      <c r="HXI10" s="38"/>
      <c r="HXJ10" s="38"/>
      <c r="HXK10" s="38"/>
      <c r="HXL10" s="38"/>
      <c r="HXM10" s="38"/>
      <c r="HXN10" s="38"/>
      <c r="HXO10" s="38"/>
      <c r="HXP10" s="38"/>
      <c r="HXQ10" s="38"/>
      <c r="HXR10" s="38"/>
      <c r="HXS10" s="38"/>
      <c r="HXT10" s="38"/>
      <c r="HXU10" s="38"/>
      <c r="HXV10" s="38"/>
      <c r="HXW10" s="38"/>
      <c r="HXX10" s="38"/>
      <c r="HXY10" s="38"/>
      <c r="HXZ10" s="38"/>
      <c r="HYA10" s="38"/>
      <c r="HYB10" s="38"/>
      <c r="HYC10" s="38"/>
      <c r="HYD10" s="38"/>
      <c r="HYE10" s="38"/>
      <c r="HYF10" s="38"/>
      <c r="HYG10" s="38"/>
      <c r="HYH10" s="38"/>
      <c r="HYI10" s="38"/>
      <c r="HYJ10" s="38"/>
      <c r="HYK10" s="38"/>
      <c r="HYL10" s="38"/>
      <c r="HYM10" s="38"/>
      <c r="HYN10" s="38"/>
      <c r="HYO10" s="38"/>
      <c r="HYP10" s="38"/>
      <c r="HYQ10" s="38"/>
      <c r="HYR10" s="38"/>
      <c r="HYS10" s="38"/>
      <c r="HYT10" s="38"/>
      <c r="HYU10" s="38"/>
      <c r="HYV10" s="38"/>
      <c r="HYW10" s="38"/>
      <c r="HYX10" s="38"/>
      <c r="HYY10" s="38"/>
      <c r="HYZ10" s="38"/>
      <c r="HZA10" s="38"/>
      <c r="HZB10" s="38"/>
      <c r="HZC10" s="38"/>
      <c r="HZD10" s="38"/>
      <c r="HZE10" s="38"/>
      <c r="HZF10" s="38"/>
      <c r="HZG10" s="38"/>
      <c r="HZH10" s="38"/>
      <c r="HZI10" s="38"/>
      <c r="HZJ10" s="38"/>
      <c r="HZK10" s="38"/>
      <c r="HZL10" s="38"/>
      <c r="HZM10" s="38"/>
      <c r="HZN10" s="38"/>
      <c r="HZO10" s="38"/>
      <c r="HZP10" s="38"/>
      <c r="HZQ10" s="38"/>
      <c r="HZR10" s="38"/>
      <c r="HZS10" s="38"/>
      <c r="HZT10" s="38"/>
      <c r="HZU10" s="38"/>
      <c r="HZV10" s="38"/>
      <c r="HZW10" s="38"/>
      <c r="HZX10" s="38"/>
      <c r="HZY10" s="38"/>
      <c r="HZZ10" s="38"/>
      <c r="IAA10" s="38"/>
      <c r="IAB10" s="38"/>
      <c r="IAC10" s="38"/>
      <c r="IAD10" s="38"/>
      <c r="IAE10" s="38"/>
      <c r="IAF10" s="38"/>
      <c r="IAG10" s="38"/>
      <c r="IAH10" s="38"/>
      <c r="IAI10" s="38"/>
      <c r="IAJ10" s="38"/>
      <c r="IAK10" s="38"/>
      <c r="IAL10" s="38"/>
      <c r="IAM10" s="38"/>
      <c r="IAN10" s="38"/>
      <c r="IAO10" s="38"/>
      <c r="IAP10" s="38"/>
      <c r="IAQ10" s="38"/>
      <c r="IAR10" s="38"/>
      <c r="IAS10" s="38"/>
      <c r="IAT10" s="38"/>
      <c r="IAU10" s="38"/>
      <c r="IAV10" s="38"/>
      <c r="IAW10" s="38"/>
      <c r="IAX10" s="38"/>
      <c r="IAY10" s="38"/>
      <c r="IAZ10" s="38"/>
      <c r="IBA10" s="38"/>
      <c r="IBB10" s="38"/>
      <c r="IBC10" s="38"/>
      <c r="IBD10" s="38"/>
      <c r="IBE10" s="38"/>
      <c r="IBF10" s="38"/>
      <c r="IBG10" s="38"/>
      <c r="IBH10" s="38"/>
      <c r="IBI10" s="38"/>
      <c r="IBJ10" s="38"/>
      <c r="IBK10" s="38"/>
      <c r="IBL10" s="38"/>
      <c r="IBM10" s="38"/>
      <c r="IBN10" s="38"/>
      <c r="IBO10" s="38"/>
      <c r="IBP10" s="38"/>
      <c r="IBQ10" s="38"/>
      <c r="IBR10" s="38"/>
      <c r="IBS10" s="38"/>
      <c r="IBT10" s="38"/>
      <c r="IBU10" s="38"/>
      <c r="IBV10" s="38"/>
      <c r="IBW10" s="38"/>
      <c r="IBX10" s="38"/>
      <c r="IBY10" s="38"/>
      <c r="IBZ10" s="38"/>
      <c r="ICA10" s="38"/>
      <c r="ICB10" s="38"/>
      <c r="ICC10" s="38"/>
      <c r="ICD10" s="38"/>
      <c r="ICE10" s="38"/>
      <c r="ICF10" s="38"/>
      <c r="ICG10" s="38"/>
      <c r="ICH10" s="38"/>
      <c r="ICI10" s="38"/>
      <c r="ICJ10" s="38"/>
      <c r="ICK10" s="38"/>
      <c r="ICL10" s="38"/>
      <c r="ICM10" s="38"/>
      <c r="ICN10" s="38"/>
      <c r="ICO10" s="38"/>
      <c r="ICP10" s="38"/>
      <c r="ICQ10" s="38"/>
      <c r="ICR10" s="38"/>
      <c r="ICS10" s="38"/>
      <c r="ICT10" s="38"/>
      <c r="ICU10" s="38"/>
      <c r="ICV10" s="38"/>
      <c r="ICW10" s="38"/>
      <c r="ICX10" s="38"/>
      <c r="ICY10" s="38"/>
      <c r="ICZ10" s="38"/>
      <c r="IDA10" s="38"/>
      <c r="IDB10" s="38"/>
      <c r="IDC10" s="38"/>
      <c r="IDD10" s="38"/>
      <c r="IDE10" s="38"/>
      <c r="IDF10" s="38"/>
      <c r="IDG10" s="38"/>
      <c r="IDH10" s="38"/>
      <c r="IDI10" s="38"/>
      <c r="IDJ10" s="38"/>
      <c r="IDK10" s="38"/>
      <c r="IDL10" s="38"/>
      <c r="IDM10" s="38"/>
      <c r="IDN10" s="38"/>
      <c r="IDO10" s="38"/>
      <c r="IDP10" s="38"/>
      <c r="IDQ10" s="38"/>
      <c r="IDR10" s="38"/>
      <c r="IDS10" s="38"/>
      <c r="IDT10" s="38"/>
      <c r="IDU10" s="38"/>
      <c r="IDV10" s="38"/>
      <c r="IDW10" s="38"/>
      <c r="IDX10" s="38"/>
      <c r="IDY10" s="38"/>
      <c r="IDZ10" s="38"/>
      <c r="IEA10" s="38"/>
      <c r="IEB10" s="38"/>
      <c r="IEC10" s="38"/>
      <c r="IED10" s="38"/>
      <c r="IEE10" s="38"/>
      <c r="IEF10" s="38"/>
      <c r="IEG10" s="38"/>
      <c r="IEH10" s="38"/>
      <c r="IEI10" s="38"/>
      <c r="IEJ10" s="38"/>
      <c r="IEK10" s="38"/>
      <c r="IEL10" s="38"/>
      <c r="IEM10" s="38"/>
      <c r="IEN10" s="38"/>
      <c r="IEO10" s="38"/>
      <c r="IEP10" s="38"/>
      <c r="IEQ10" s="38"/>
      <c r="IER10" s="38"/>
      <c r="IES10" s="38"/>
      <c r="IET10" s="38"/>
      <c r="IEU10" s="38"/>
      <c r="IEV10" s="38"/>
      <c r="IEW10" s="38"/>
      <c r="IEX10" s="38"/>
      <c r="IEY10" s="38"/>
      <c r="IEZ10" s="38"/>
      <c r="IFA10" s="38"/>
      <c r="IFB10" s="38"/>
      <c r="IFC10" s="38"/>
      <c r="IFD10" s="38"/>
      <c r="IFE10" s="38"/>
      <c r="IFF10" s="38"/>
      <c r="IFG10" s="38"/>
      <c r="IFH10" s="38"/>
      <c r="IFI10" s="38"/>
      <c r="IFJ10" s="38"/>
      <c r="IFK10" s="38"/>
      <c r="IFL10" s="38"/>
      <c r="IFM10" s="38"/>
      <c r="IFN10" s="38"/>
      <c r="IFO10" s="38"/>
      <c r="IFP10" s="38"/>
      <c r="IFQ10" s="38"/>
      <c r="IFR10" s="38"/>
      <c r="IFS10" s="38"/>
      <c r="IFT10" s="38"/>
      <c r="IFU10" s="38"/>
      <c r="IFV10" s="38"/>
      <c r="IFW10" s="38"/>
      <c r="IFX10" s="38"/>
      <c r="IFY10" s="38"/>
      <c r="IFZ10" s="38"/>
      <c r="IGA10" s="38"/>
      <c r="IGB10" s="38"/>
      <c r="IGC10" s="38"/>
      <c r="IGD10" s="38"/>
      <c r="IGE10" s="38"/>
      <c r="IGF10" s="38"/>
      <c r="IGG10" s="38"/>
      <c r="IGH10" s="38"/>
      <c r="IGI10" s="38"/>
      <c r="IGJ10" s="38"/>
      <c r="IGK10" s="38"/>
      <c r="IGL10" s="38"/>
      <c r="IGM10" s="38"/>
      <c r="IGN10" s="38"/>
      <c r="IGO10" s="38"/>
      <c r="IGP10" s="38"/>
      <c r="IGQ10" s="38"/>
      <c r="IGR10" s="38"/>
      <c r="IGS10" s="38"/>
      <c r="IGT10" s="38"/>
      <c r="IGU10" s="38"/>
      <c r="IGV10" s="38"/>
      <c r="IGW10" s="38"/>
      <c r="IGX10" s="38"/>
      <c r="IGY10" s="38"/>
      <c r="IGZ10" s="38"/>
      <c r="IHA10" s="38"/>
      <c r="IHB10" s="38"/>
      <c r="IHC10" s="38"/>
      <c r="IHD10" s="38"/>
      <c r="IHE10" s="38"/>
      <c r="IHF10" s="38"/>
      <c r="IHG10" s="38"/>
      <c r="IHH10" s="38"/>
      <c r="IHI10" s="38"/>
      <c r="IHJ10" s="38"/>
      <c r="IHK10" s="38"/>
      <c r="IHL10" s="38"/>
      <c r="IHM10" s="38"/>
      <c r="IHN10" s="38"/>
      <c r="IHO10" s="38"/>
      <c r="IHP10" s="38"/>
      <c r="IHQ10" s="38"/>
      <c r="IHR10" s="38"/>
      <c r="IHS10" s="38"/>
      <c r="IHT10" s="38"/>
      <c r="IHU10" s="38"/>
      <c r="IHV10" s="38"/>
      <c r="IHW10" s="38"/>
      <c r="IHX10" s="38"/>
      <c r="IHY10" s="38"/>
      <c r="IHZ10" s="38"/>
      <c r="IIA10" s="38"/>
      <c r="IIB10" s="38"/>
      <c r="IIC10" s="38"/>
      <c r="IID10" s="38"/>
      <c r="IIE10" s="38"/>
      <c r="IIF10" s="38"/>
      <c r="IIG10" s="38"/>
      <c r="IIH10" s="38"/>
      <c r="III10" s="38"/>
      <c r="IIJ10" s="38"/>
      <c r="IIK10" s="38"/>
      <c r="IIL10" s="38"/>
      <c r="IIM10" s="38"/>
      <c r="IIN10" s="38"/>
      <c r="IIO10" s="38"/>
      <c r="IIP10" s="38"/>
      <c r="IIQ10" s="38"/>
      <c r="IIR10" s="38"/>
      <c r="IIS10" s="38"/>
      <c r="IIT10" s="38"/>
      <c r="IIU10" s="38"/>
      <c r="IIV10" s="38"/>
      <c r="IIW10" s="38"/>
      <c r="IIX10" s="38"/>
      <c r="IIY10" s="38"/>
      <c r="IIZ10" s="38"/>
      <c r="IJA10" s="38"/>
      <c r="IJB10" s="38"/>
      <c r="IJC10" s="38"/>
      <c r="IJD10" s="38"/>
      <c r="IJE10" s="38"/>
      <c r="IJF10" s="38"/>
      <c r="IJG10" s="38"/>
      <c r="IJH10" s="38"/>
      <c r="IJI10" s="38"/>
      <c r="IJJ10" s="38"/>
      <c r="IJK10" s="38"/>
      <c r="IJL10" s="38"/>
      <c r="IJM10" s="38"/>
      <c r="IJN10" s="38"/>
      <c r="IJO10" s="38"/>
      <c r="IJP10" s="38"/>
      <c r="IJQ10" s="38"/>
      <c r="IJR10" s="38"/>
      <c r="IJS10" s="38"/>
      <c r="IJT10" s="38"/>
      <c r="IJU10" s="38"/>
      <c r="IJV10" s="38"/>
      <c r="IJW10" s="38"/>
      <c r="IJX10" s="38"/>
      <c r="IJY10" s="38"/>
      <c r="IJZ10" s="38"/>
      <c r="IKA10" s="38"/>
      <c r="IKB10" s="38"/>
      <c r="IKC10" s="38"/>
      <c r="IKD10" s="38"/>
      <c r="IKE10" s="38"/>
      <c r="IKF10" s="38"/>
      <c r="IKG10" s="38"/>
      <c r="IKH10" s="38"/>
      <c r="IKI10" s="38"/>
      <c r="IKJ10" s="38"/>
      <c r="IKK10" s="38"/>
      <c r="IKL10" s="38"/>
      <c r="IKM10" s="38"/>
      <c r="IKN10" s="38"/>
      <c r="IKO10" s="38"/>
      <c r="IKP10" s="38"/>
      <c r="IKQ10" s="38"/>
      <c r="IKR10" s="38"/>
      <c r="IKS10" s="38"/>
      <c r="IKT10" s="38"/>
      <c r="IKU10" s="38"/>
      <c r="IKV10" s="38"/>
      <c r="IKW10" s="38"/>
      <c r="IKX10" s="38"/>
      <c r="IKY10" s="38"/>
      <c r="IKZ10" s="38"/>
      <c r="ILA10" s="38"/>
      <c r="ILB10" s="38"/>
      <c r="ILC10" s="38"/>
      <c r="ILD10" s="38"/>
      <c r="ILE10" s="38"/>
      <c r="ILF10" s="38"/>
      <c r="ILG10" s="38"/>
      <c r="ILH10" s="38"/>
      <c r="ILI10" s="38"/>
      <c r="ILJ10" s="38"/>
      <c r="ILK10" s="38"/>
      <c r="ILL10" s="38"/>
      <c r="ILM10" s="38"/>
      <c r="ILN10" s="38"/>
      <c r="ILO10" s="38"/>
      <c r="ILP10" s="38"/>
      <c r="ILQ10" s="38"/>
      <c r="ILR10" s="38"/>
      <c r="ILS10" s="38"/>
      <c r="ILT10" s="38"/>
      <c r="ILU10" s="38"/>
      <c r="ILV10" s="38"/>
      <c r="ILW10" s="38"/>
      <c r="ILX10" s="38"/>
      <c r="ILY10" s="38"/>
      <c r="ILZ10" s="38"/>
      <c r="IMA10" s="38"/>
      <c r="IMB10" s="38"/>
      <c r="IMC10" s="38"/>
      <c r="IMD10" s="38"/>
      <c r="IME10" s="38"/>
      <c r="IMF10" s="38"/>
      <c r="IMG10" s="38"/>
      <c r="IMH10" s="38"/>
      <c r="IMI10" s="38"/>
      <c r="IMJ10" s="38"/>
      <c r="IMK10" s="38"/>
      <c r="IML10" s="38"/>
      <c r="IMM10" s="38"/>
      <c r="IMN10" s="38"/>
      <c r="IMO10" s="38"/>
      <c r="IMP10" s="38"/>
      <c r="IMQ10" s="38"/>
      <c r="IMR10" s="38"/>
      <c r="IMS10" s="38"/>
      <c r="IMT10" s="38"/>
      <c r="IMU10" s="38"/>
      <c r="IMV10" s="38"/>
      <c r="IMW10" s="38"/>
      <c r="IMX10" s="38"/>
      <c r="IMY10" s="38"/>
      <c r="IMZ10" s="38"/>
      <c r="INA10" s="38"/>
      <c r="INB10" s="38"/>
      <c r="INC10" s="38"/>
      <c r="IND10" s="38"/>
      <c r="INE10" s="38"/>
      <c r="INF10" s="38"/>
      <c r="ING10" s="38"/>
      <c r="INH10" s="38"/>
      <c r="INI10" s="38"/>
      <c r="INJ10" s="38"/>
      <c r="INK10" s="38"/>
      <c r="INL10" s="38"/>
      <c r="INM10" s="38"/>
      <c r="INN10" s="38"/>
      <c r="INO10" s="38"/>
      <c r="INP10" s="38"/>
      <c r="INQ10" s="38"/>
      <c r="INR10" s="38"/>
      <c r="INS10" s="38"/>
      <c r="INT10" s="38"/>
      <c r="INU10" s="38"/>
      <c r="INV10" s="38"/>
      <c r="INW10" s="38"/>
      <c r="INX10" s="38"/>
      <c r="INY10" s="38"/>
      <c r="INZ10" s="38"/>
      <c r="IOA10" s="38"/>
      <c r="IOB10" s="38"/>
      <c r="IOC10" s="38"/>
      <c r="IOD10" s="38"/>
      <c r="IOE10" s="38"/>
      <c r="IOF10" s="38"/>
      <c r="IOG10" s="38"/>
      <c r="IOH10" s="38"/>
      <c r="IOI10" s="38"/>
      <c r="IOJ10" s="38"/>
      <c r="IOK10" s="38"/>
      <c r="IOL10" s="38"/>
      <c r="IOM10" s="38"/>
      <c r="ION10" s="38"/>
      <c r="IOO10" s="38"/>
      <c r="IOP10" s="38"/>
      <c r="IOQ10" s="38"/>
      <c r="IOR10" s="38"/>
      <c r="IOS10" s="38"/>
      <c r="IOT10" s="38"/>
      <c r="IOU10" s="38"/>
      <c r="IOV10" s="38"/>
      <c r="IOW10" s="38"/>
      <c r="IOX10" s="38"/>
      <c r="IOY10" s="38"/>
      <c r="IOZ10" s="38"/>
      <c r="IPA10" s="38"/>
      <c r="IPB10" s="38"/>
      <c r="IPC10" s="38"/>
      <c r="IPD10" s="38"/>
      <c r="IPE10" s="38"/>
      <c r="IPF10" s="38"/>
      <c r="IPG10" s="38"/>
      <c r="IPH10" s="38"/>
      <c r="IPI10" s="38"/>
      <c r="IPJ10" s="38"/>
      <c r="IPK10" s="38"/>
      <c r="IPL10" s="38"/>
      <c r="IPM10" s="38"/>
      <c r="IPN10" s="38"/>
      <c r="IPO10" s="38"/>
      <c r="IPP10" s="38"/>
      <c r="IPQ10" s="38"/>
      <c r="IPR10" s="38"/>
      <c r="IPS10" s="38"/>
      <c r="IPT10" s="38"/>
      <c r="IPU10" s="38"/>
      <c r="IPV10" s="38"/>
      <c r="IPW10" s="38"/>
      <c r="IPX10" s="38"/>
      <c r="IPY10" s="38"/>
      <c r="IPZ10" s="38"/>
      <c r="IQA10" s="38"/>
      <c r="IQB10" s="38"/>
      <c r="IQC10" s="38"/>
      <c r="IQD10" s="38"/>
      <c r="IQE10" s="38"/>
      <c r="IQF10" s="38"/>
      <c r="IQG10" s="38"/>
      <c r="IQH10" s="38"/>
      <c r="IQI10" s="38"/>
      <c r="IQJ10" s="38"/>
      <c r="IQK10" s="38"/>
      <c r="IQL10" s="38"/>
      <c r="IQM10" s="38"/>
      <c r="IQN10" s="38"/>
      <c r="IQO10" s="38"/>
      <c r="IQP10" s="38"/>
      <c r="IQQ10" s="38"/>
      <c r="IQR10" s="38"/>
      <c r="IQS10" s="38"/>
      <c r="IQT10" s="38"/>
      <c r="IQU10" s="38"/>
      <c r="IQV10" s="38"/>
      <c r="IQW10" s="38"/>
      <c r="IQX10" s="38"/>
      <c r="IQY10" s="38"/>
      <c r="IQZ10" s="38"/>
      <c r="IRA10" s="38"/>
      <c r="IRB10" s="38"/>
      <c r="IRC10" s="38"/>
      <c r="IRD10" s="38"/>
      <c r="IRE10" s="38"/>
      <c r="IRF10" s="38"/>
      <c r="IRG10" s="38"/>
      <c r="IRH10" s="38"/>
      <c r="IRI10" s="38"/>
      <c r="IRJ10" s="38"/>
      <c r="IRK10" s="38"/>
      <c r="IRL10" s="38"/>
      <c r="IRM10" s="38"/>
      <c r="IRN10" s="38"/>
      <c r="IRO10" s="38"/>
      <c r="IRP10" s="38"/>
      <c r="IRQ10" s="38"/>
      <c r="IRR10" s="38"/>
      <c r="IRS10" s="38"/>
      <c r="IRT10" s="38"/>
      <c r="IRU10" s="38"/>
      <c r="IRV10" s="38"/>
      <c r="IRW10" s="38"/>
      <c r="IRX10" s="38"/>
      <c r="IRY10" s="38"/>
      <c r="IRZ10" s="38"/>
      <c r="ISA10" s="38"/>
      <c r="ISB10" s="38"/>
      <c r="ISC10" s="38"/>
      <c r="ISD10" s="38"/>
      <c r="ISE10" s="38"/>
      <c r="ISF10" s="38"/>
      <c r="ISG10" s="38"/>
      <c r="ISH10" s="38"/>
      <c r="ISI10" s="38"/>
      <c r="ISJ10" s="38"/>
      <c r="ISK10" s="38"/>
      <c r="ISL10" s="38"/>
      <c r="ISM10" s="38"/>
      <c r="ISN10" s="38"/>
      <c r="ISO10" s="38"/>
      <c r="ISP10" s="38"/>
      <c r="ISQ10" s="38"/>
      <c r="ISR10" s="38"/>
      <c r="ISS10" s="38"/>
      <c r="IST10" s="38"/>
      <c r="ISU10" s="38"/>
      <c r="ISV10" s="38"/>
      <c r="ISW10" s="38"/>
      <c r="ISX10" s="38"/>
      <c r="ISY10" s="38"/>
      <c r="ISZ10" s="38"/>
      <c r="ITA10" s="38"/>
      <c r="ITB10" s="38"/>
      <c r="ITC10" s="38"/>
      <c r="ITD10" s="38"/>
      <c r="ITE10" s="38"/>
      <c r="ITF10" s="38"/>
      <c r="ITG10" s="38"/>
      <c r="ITH10" s="38"/>
      <c r="ITI10" s="38"/>
      <c r="ITJ10" s="38"/>
      <c r="ITK10" s="38"/>
      <c r="ITL10" s="38"/>
      <c r="ITM10" s="38"/>
      <c r="ITN10" s="38"/>
      <c r="ITO10" s="38"/>
      <c r="ITP10" s="38"/>
      <c r="ITQ10" s="38"/>
      <c r="ITR10" s="38"/>
      <c r="ITS10" s="38"/>
      <c r="ITT10" s="38"/>
      <c r="ITU10" s="38"/>
      <c r="ITV10" s="38"/>
      <c r="ITW10" s="38"/>
      <c r="ITX10" s="38"/>
      <c r="ITY10" s="38"/>
      <c r="ITZ10" s="38"/>
      <c r="IUA10" s="38"/>
      <c r="IUB10" s="38"/>
      <c r="IUC10" s="38"/>
      <c r="IUD10" s="38"/>
      <c r="IUE10" s="38"/>
      <c r="IUF10" s="38"/>
      <c r="IUG10" s="38"/>
      <c r="IUH10" s="38"/>
      <c r="IUI10" s="38"/>
      <c r="IUJ10" s="38"/>
      <c r="IUK10" s="38"/>
      <c r="IUL10" s="38"/>
      <c r="IUM10" s="38"/>
      <c r="IUN10" s="38"/>
      <c r="IUO10" s="38"/>
      <c r="IUP10" s="38"/>
      <c r="IUQ10" s="38"/>
      <c r="IUR10" s="38"/>
      <c r="IUS10" s="38"/>
      <c r="IUT10" s="38"/>
      <c r="IUU10" s="38"/>
      <c r="IUV10" s="38"/>
      <c r="IUW10" s="38"/>
      <c r="IUX10" s="38"/>
      <c r="IUY10" s="38"/>
      <c r="IUZ10" s="38"/>
      <c r="IVA10" s="38"/>
      <c r="IVB10" s="38"/>
      <c r="IVC10" s="38"/>
      <c r="IVD10" s="38"/>
      <c r="IVE10" s="38"/>
      <c r="IVF10" s="38"/>
      <c r="IVG10" s="38"/>
      <c r="IVH10" s="38"/>
      <c r="IVI10" s="38"/>
      <c r="IVJ10" s="38"/>
      <c r="IVK10" s="38"/>
      <c r="IVL10" s="38"/>
      <c r="IVM10" s="38"/>
      <c r="IVN10" s="38"/>
      <c r="IVO10" s="38"/>
      <c r="IVP10" s="38"/>
      <c r="IVQ10" s="38"/>
      <c r="IVR10" s="38"/>
      <c r="IVS10" s="38"/>
      <c r="IVT10" s="38"/>
      <c r="IVU10" s="38"/>
      <c r="IVV10" s="38"/>
      <c r="IVW10" s="38"/>
      <c r="IVX10" s="38"/>
      <c r="IVY10" s="38"/>
      <c r="IVZ10" s="38"/>
      <c r="IWA10" s="38"/>
      <c r="IWB10" s="38"/>
      <c r="IWC10" s="38"/>
      <c r="IWD10" s="38"/>
      <c r="IWE10" s="38"/>
      <c r="IWF10" s="38"/>
      <c r="IWG10" s="38"/>
      <c r="IWH10" s="38"/>
      <c r="IWI10" s="38"/>
      <c r="IWJ10" s="38"/>
      <c r="IWK10" s="38"/>
      <c r="IWL10" s="38"/>
      <c r="IWM10" s="38"/>
      <c r="IWN10" s="38"/>
      <c r="IWO10" s="38"/>
      <c r="IWP10" s="38"/>
      <c r="IWQ10" s="38"/>
      <c r="IWR10" s="38"/>
      <c r="IWS10" s="38"/>
      <c r="IWT10" s="38"/>
      <c r="IWU10" s="38"/>
      <c r="IWV10" s="38"/>
      <c r="IWW10" s="38"/>
      <c r="IWX10" s="38"/>
      <c r="IWY10" s="38"/>
      <c r="IWZ10" s="38"/>
      <c r="IXA10" s="38"/>
      <c r="IXB10" s="38"/>
      <c r="IXC10" s="38"/>
      <c r="IXD10" s="38"/>
      <c r="IXE10" s="38"/>
      <c r="IXF10" s="38"/>
      <c r="IXG10" s="38"/>
      <c r="IXH10" s="38"/>
      <c r="IXI10" s="38"/>
      <c r="IXJ10" s="38"/>
      <c r="IXK10" s="38"/>
      <c r="IXL10" s="38"/>
      <c r="IXM10" s="38"/>
      <c r="IXN10" s="38"/>
      <c r="IXO10" s="38"/>
      <c r="IXP10" s="38"/>
      <c r="IXQ10" s="38"/>
      <c r="IXR10" s="38"/>
      <c r="IXS10" s="38"/>
      <c r="IXT10" s="38"/>
      <c r="IXU10" s="38"/>
      <c r="IXV10" s="38"/>
      <c r="IXW10" s="38"/>
      <c r="IXX10" s="38"/>
      <c r="IXY10" s="38"/>
      <c r="IXZ10" s="38"/>
      <c r="IYA10" s="38"/>
      <c r="IYB10" s="38"/>
      <c r="IYC10" s="38"/>
      <c r="IYD10" s="38"/>
      <c r="IYE10" s="38"/>
      <c r="IYF10" s="38"/>
      <c r="IYG10" s="38"/>
      <c r="IYH10" s="38"/>
      <c r="IYI10" s="38"/>
      <c r="IYJ10" s="38"/>
      <c r="IYK10" s="38"/>
      <c r="IYL10" s="38"/>
      <c r="IYM10" s="38"/>
      <c r="IYN10" s="38"/>
      <c r="IYO10" s="38"/>
      <c r="IYP10" s="38"/>
      <c r="IYQ10" s="38"/>
      <c r="IYR10" s="38"/>
      <c r="IYS10" s="38"/>
      <c r="IYT10" s="38"/>
      <c r="IYU10" s="38"/>
      <c r="IYV10" s="38"/>
      <c r="IYW10" s="38"/>
      <c r="IYX10" s="38"/>
      <c r="IYY10" s="38"/>
      <c r="IYZ10" s="38"/>
      <c r="IZA10" s="38"/>
      <c r="IZB10" s="38"/>
      <c r="IZC10" s="38"/>
      <c r="IZD10" s="38"/>
      <c r="IZE10" s="38"/>
      <c r="IZF10" s="38"/>
      <c r="IZG10" s="38"/>
      <c r="IZH10" s="38"/>
      <c r="IZI10" s="38"/>
      <c r="IZJ10" s="38"/>
      <c r="IZK10" s="38"/>
      <c r="IZL10" s="38"/>
      <c r="IZM10" s="38"/>
      <c r="IZN10" s="38"/>
      <c r="IZO10" s="38"/>
      <c r="IZP10" s="38"/>
      <c r="IZQ10" s="38"/>
      <c r="IZR10" s="38"/>
      <c r="IZS10" s="38"/>
      <c r="IZT10" s="38"/>
      <c r="IZU10" s="38"/>
      <c r="IZV10" s="38"/>
      <c r="IZW10" s="38"/>
      <c r="IZX10" s="38"/>
      <c r="IZY10" s="38"/>
      <c r="IZZ10" s="38"/>
      <c r="JAA10" s="38"/>
      <c r="JAB10" s="38"/>
      <c r="JAC10" s="38"/>
      <c r="JAD10" s="38"/>
      <c r="JAE10" s="38"/>
      <c r="JAF10" s="38"/>
      <c r="JAG10" s="38"/>
      <c r="JAH10" s="38"/>
      <c r="JAI10" s="38"/>
      <c r="JAJ10" s="38"/>
      <c r="JAK10" s="38"/>
      <c r="JAL10" s="38"/>
      <c r="JAM10" s="38"/>
      <c r="JAN10" s="38"/>
      <c r="JAO10" s="38"/>
      <c r="JAP10" s="38"/>
      <c r="JAQ10" s="38"/>
      <c r="JAR10" s="38"/>
      <c r="JAS10" s="38"/>
      <c r="JAT10" s="38"/>
      <c r="JAU10" s="38"/>
      <c r="JAV10" s="38"/>
      <c r="JAW10" s="38"/>
      <c r="JAX10" s="38"/>
      <c r="JAY10" s="38"/>
      <c r="JAZ10" s="38"/>
      <c r="JBA10" s="38"/>
      <c r="JBB10" s="38"/>
      <c r="JBC10" s="38"/>
      <c r="JBD10" s="38"/>
      <c r="JBE10" s="38"/>
      <c r="JBF10" s="38"/>
      <c r="JBG10" s="38"/>
      <c r="JBH10" s="38"/>
      <c r="JBI10" s="38"/>
      <c r="JBJ10" s="38"/>
      <c r="JBK10" s="38"/>
      <c r="JBL10" s="38"/>
      <c r="JBM10" s="38"/>
      <c r="JBN10" s="38"/>
      <c r="JBO10" s="38"/>
      <c r="JBP10" s="38"/>
      <c r="JBQ10" s="38"/>
      <c r="JBR10" s="38"/>
      <c r="JBS10" s="38"/>
      <c r="JBT10" s="38"/>
      <c r="JBU10" s="38"/>
      <c r="JBV10" s="38"/>
      <c r="JBW10" s="38"/>
      <c r="JBX10" s="38"/>
      <c r="JBY10" s="38"/>
      <c r="JBZ10" s="38"/>
      <c r="JCA10" s="38"/>
      <c r="JCB10" s="38"/>
      <c r="JCC10" s="38"/>
      <c r="JCD10" s="38"/>
      <c r="JCE10" s="38"/>
      <c r="JCF10" s="38"/>
      <c r="JCG10" s="38"/>
      <c r="JCH10" s="38"/>
      <c r="JCI10" s="38"/>
      <c r="JCJ10" s="38"/>
      <c r="JCK10" s="38"/>
      <c r="JCL10" s="38"/>
      <c r="JCM10" s="38"/>
      <c r="JCN10" s="38"/>
      <c r="JCO10" s="38"/>
      <c r="JCP10" s="38"/>
      <c r="JCQ10" s="38"/>
      <c r="JCR10" s="38"/>
      <c r="JCS10" s="38"/>
      <c r="JCT10" s="38"/>
      <c r="JCU10" s="38"/>
      <c r="JCV10" s="38"/>
      <c r="JCW10" s="38"/>
      <c r="JCX10" s="38"/>
      <c r="JCY10" s="38"/>
      <c r="JCZ10" s="38"/>
      <c r="JDA10" s="38"/>
      <c r="JDB10" s="38"/>
      <c r="JDC10" s="38"/>
      <c r="JDD10" s="38"/>
      <c r="JDE10" s="38"/>
      <c r="JDF10" s="38"/>
      <c r="JDG10" s="38"/>
      <c r="JDH10" s="38"/>
      <c r="JDI10" s="38"/>
      <c r="JDJ10" s="38"/>
      <c r="JDK10" s="38"/>
      <c r="JDL10" s="38"/>
      <c r="JDM10" s="38"/>
      <c r="JDN10" s="38"/>
      <c r="JDO10" s="38"/>
      <c r="JDP10" s="38"/>
      <c r="JDQ10" s="38"/>
      <c r="JDR10" s="38"/>
      <c r="JDS10" s="38"/>
      <c r="JDT10" s="38"/>
      <c r="JDU10" s="38"/>
      <c r="JDV10" s="38"/>
      <c r="JDW10" s="38"/>
      <c r="JDX10" s="38"/>
      <c r="JDY10" s="38"/>
      <c r="JDZ10" s="38"/>
      <c r="JEA10" s="38"/>
      <c r="JEB10" s="38"/>
      <c r="JEC10" s="38"/>
      <c r="JED10" s="38"/>
      <c r="JEE10" s="38"/>
      <c r="JEF10" s="38"/>
      <c r="JEG10" s="38"/>
      <c r="JEH10" s="38"/>
      <c r="JEI10" s="38"/>
      <c r="JEJ10" s="38"/>
      <c r="JEK10" s="38"/>
      <c r="JEL10" s="38"/>
      <c r="JEM10" s="38"/>
      <c r="JEN10" s="38"/>
      <c r="JEO10" s="38"/>
      <c r="JEP10" s="38"/>
      <c r="JEQ10" s="38"/>
      <c r="JER10" s="38"/>
      <c r="JES10" s="38"/>
      <c r="JET10" s="38"/>
      <c r="JEU10" s="38"/>
      <c r="JEV10" s="38"/>
      <c r="JEW10" s="38"/>
      <c r="JEX10" s="38"/>
      <c r="JEY10" s="38"/>
      <c r="JEZ10" s="38"/>
      <c r="JFA10" s="38"/>
      <c r="JFB10" s="38"/>
      <c r="JFC10" s="38"/>
      <c r="JFD10" s="38"/>
      <c r="JFE10" s="38"/>
      <c r="JFF10" s="38"/>
      <c r="JFG10" s="38"/>
      <c r="JFH10" s="38"/>
      <c r="JFI10" s="38"/>
      <c r="JFJ10" s="38"/>
      <c r="JFK10" s="38"/>
      <c r="JFL10" s="38"/>
      <c r="JFM10" s="38"/>
      <c r="JFN10" s="38"/>
      <c r="JFO10" s="38"/>
      <c r="JFP10" s="38"/>
      <c r="JFQ10" s="38"/>
      <c r="JFR10" s="38"/>
      <c r="JFS10" s="38"/>
      <c r="JFT10" s="38"/>
      <c r="JFU10" s="38"/>
      <c r="JFV10" s="38"/>
      <c r="JFW10" s="38"/>
      <c r="JFX10" s="38"/>
      <c r="JFY10" s="38"/>
      <c r="JFZ10" s="38"/>
      <c r="JGA10" s="38"/>
      <c r="JGB10" s="38"/>
      <c r="JGC10" s="38"/>
      <c r="JGD10" s="38"/>
      <c r="JGE10" s="38"/>
      <c r="JGF10" s="38"/>
      <c r="JGG10" s="38"/>
      <c r="JGH10" s="38"/>
      <c r="JGI10" s="38"/>
      <c r="JGJ10" s="38"/>
      <c r="JGK10" s="38"/>
      <c r="JGL10" s="38"/>
      <c r="JGM10" s="38"/>
      <c r="JGN10" s="38"/>
      <c r="JGO10" s="38"/>
      <c r="JGP10" s="38"/>
      <c r="JGQ10" s="38"/>
      <c r="JGR10" s="38"/>
      <c r="JGS10" s="38"/>
      <c r="JGT10" s="38"/>
      <c r="JGU10" s="38"/>
      <c r="JGV10" s="38"/>
      <c r="JGW10" s="38"/>
      <c r="JGX10" s="38"/>
      <c r="JGY10" s="38"/>
      <c r="JGZ10" s="38"/>
      <c r="JHA10" s="38"/>
      <c r="JHB10" s="38"/>
      <c r="JHC10" s="38"/>
      <c r="JHD10" s="38"/>
      <c r="JHE10" s="38"/>
      <c r="JHF10" s="38"/>
      <c r="JHG10" s="38"/>
      <c r="JHH10" s="38"/>
      <c r="JHI10" s="38"/>
      <c r="JHJ10" s="38"/>
      <c r="JHK10" s="38"/>
      <c r="JHL10" s="38"/>
      <c r="JHM10" s="38"/>
      <c r="JHN10" s="38"/>
      <c r="JHO10" s="38"/>
      <c r="JHP10" s="38"/>
      <c r="JHQ10" s="38"/>
      <c r="JHR10" s="38"/>
      <c r="JHS10" s="38"/>
      <c r="JHT10" s="38"/>
      <c r="JHU10" s="38"/>
      <c r="JHV10" s="38"/>
      <c r="JHW10" s="38"/>
      <c r="JHX10" s="38"/>
      <c r="JHY10" s="38"/>
      <c r="JHZ10" s="38"/>
      <c r="JIA10" s="38"/>
      <c r="JIB10" s="38"/>
      <c r="JIC10" s="38"/>
      <c r="JID10" s="38"/>
      <c r="JIE10" s="38"/>
      <c r="JIF10" s="38"/>
      <c r="JIG10" s="38"/>
      <c r="JIH10" s="38"/>
      <c r="JII10" s="38"/>
      <c r="JIJ10" s="38"/>
      <c r="JIK10" s="38"/>
      <c r="JIL10" s="38"/>
      <c r="JIM10" s="38"/>
      <c r="JIN10" s="38"/>
      <c r="JIO10" s="38"/>
      <c r="JIP10" s="38"/>
      <c r="JIQ10" s="38"/>
      <c r="JIR10" s="38"/>
      <c r="JIS10" s="38"/>
      <c r="JIT10" s="38"/>
      <c r="JIU10" s="38"/>
      <c r="JIV10" s="38"/>
      <c r="JIW10" s="38"/>
      <c r="JIX10" s="38"/>
      <c r="JIY10" s="38"/>
      <c r="JIZ10" s="38"/>
      <c r="JJA10" s="38"/>
      <c r="JJB10" s="38"/>
      <c r="JJC10" s="38"/>
      <c r="JJD10" s="38"/>
      <c r="JJE10" s="38"/>
      <c r="JJF10" s="38"/>
      <c r="JJG10" s="38"/>
      <c r="JJH10" s="38"/>
      <c r="JJI10" s="38"/>
      <c r="JJJ10" s="38"/>
      <c r="JJK10" s="38"/>
      <c r="JJL10" s="38"/>
      <c r="JJM10" s="38"/>
      <c r="JJN10" s="38"/>
      <c r="JJO10" s="38"/>
      <c r="JJP10" s="38"/>
      <c r="JJQ10" s="38"/>
      <c r="JJR10" s="38"/>
      <c r="JJS10" s="38"/>
      <c r="JJT10" s="38"/>
      <c r="JJU10" s="38"/>
      <c r="JJV10" s="38"/>
      <c r="JJW10" s="38"/>
      <c r="JJX10" s="38"/>
      <c r="JJY10" s="38"/>
      <c r="JJZ10" s="38"/>
      <c r="JKA10" s="38"/>
      <c r="JKB10" s="38"/>
      <c r="JKC10" s="38"/>
      <c r="JKD10" s="38"/>
      <c r="JKE10" s="38"/>
      <c r="JKF10" s="38"/>
      <c r="JKG10" s="38"/>
      <c r="JKH10" s="38"/>
      <c r="JKI10" s="38"/>
      <c r="JKJ10" s="38"/>
      <c r="JKK10" s="38"/>
      <c r="JKL10" s="38"/>
      <c r="JKM10" s="38"/>
      <c r="JKN10" s="38"/>
      <c r="JKO10" s="38"/>
      <c r="JKP10" s="38"/>
      <c r="JKQ10" s="38"/>
      <c r="JKR10" s="38"/>
      <c r="JKS10" s="38"/>
      <c r="JKT10" s="38"/>
      <c r="JKU10" s="38"/>
      <c r="JKV10" s="38"/>
      <c r="JKW10" s="38"/>
      <c r="JKX10" s="38"/>
      <c r="JKY10" s="38"/>
      <c r="JKZ10" s="38"/>
      <c r="JLA10" s="38"/>
      <c r="JLB10" s="38"/>
      <c r="JLC10" s="38"/>
      <c r="JLD10" s="38"/>
      <c r="JLE10" s="38"/>
      <c r="JLF10" s="38"/>
      <c r="JLG10" s="38"/>
      <c r="JLH10" s="38"/>
      <c r="JLI10" s="38"/>
      <c r="JLJ10" s="38"/>
      <c r="JLK10" s="38"/>
      <c r="JLL10" s="38"/>
      <c r="JLM10" s="38"/>
      <c r="JLN10" s="38"/>
      <c r="JLO10" s="38"/>
      <c r="JLP10" s="38"/>
      <c r="JLQ10" s="38"/>
      <c r="JLR10" s="38"/>
      <c r="JLS10" s="38"/>
      <c r="JLT10" s="38"/>
      <c r="JLU10" s="38"/>
      <c r="JLV10" s="38"/>
      <c r="JLW10" s="38"/>
      <c r="JLX10" s="38"/>
      <c r="JLY10" s="38"/>
      <c r="JLZ10" s="38"/>
      <c r="JMA10" s="38"/>
      <c r="JMB10" s="38"/>
      <c r="JMC10" s="38"/>
      <c r="JMD10" s="38"/>
      <c r="JME10" s="38"/>
      <c r="JMF10" s="38"/>
      <c r="JMG10" s="38"/>
      <c r="JMH10" s="38"/>
      <c r="JMI10" s="38"/>
      <c r="JMJ10" s="38"/>
      <c r="JMK10" s="38"/>
      <c r="JML10" s="38"/>
      <c r="JMM10" s="38"/>
      <c r="JMN10" s="38"/>
      <c r="JMO10" s="38"/>
      <c r="JMP10" s="38"/>
      <c r="JMQ10" s="38"/>
      <c r="JMR10" s="38"/>
      <c r="JMS10" s="38"/>
      <c r="JMT10" s="38"/>
      <c r="JMU10" s="38"/>
      <c r="JMV10" s="38"/>
      <c r="JMW10" s="38"/>
      <c r="JMX10" s="38"/>
      <c r="JMY10" s="38"/>
      <c r="JMZ10" s="38"/>
      <c r="JNA10" s="38"/>
      <c r="JNB10" s="38"/>
      <c r="JNC10" s="38"/>
      <c r="JND10" s="38"/>
      <c r="JNE10" s="38"/>
      <c r="JNF10" s="38"/>
      <c r="JNG10" s="38"/>
      <c r="JNH10" s="38"/>
      <c r="JNI10" s="38"/>
      <c r="JNJ10" s="38"/>
      <c r="JNK10" s="38"/>
      <c r="JNL10" s="38"/>
      <c r="JNM10" s="38"/>
      <c r="JNN10" s="38"/>
      <c r="JNO10" s="38"/>
      <c r="JNP10" s="38"/>
      <c r="JNQ10" s="38"/>
      <c r="JNR10" s="38"/>
      <c r="JNS10" s="38"/>
      <c r="JNT10" s="38"/>
      <c r="JNU10" s="38"/>
      <c r="JNV10" s="38"/>
      <c r="JNW10" s="38"/>
      <c r="JNX10" s="38"/>
      <c r="JNY10" s="38"/>
      <c r="JNZ10" s="38"/>
      <c r="JOA10" s="38"/>
      <c r="JOB10" s="38"/>
      <c r="JOC10" s="38"/>
      <c r="JOD10" s="38"/>
      <c r="JOE10" s="38"/>
      <c r="JOF10" s="38"/>
      <c r="JOG10" s="38"/>
      <c r="JOH10" s="38"/>
      <c r="JOI10" s="38"/>
      <c r="JOJ10" s="38"/>
      <c r="JOK10" s="38"/>
      <c r="JOL10" s="38"/>
      <c r="JOM10" s="38"/>
      <c r="JON10" s="38"/>
      <c r="JOO10" s="38"/>
      <c r="JOP10" s="38"/>
      <c r="JOQ10" s="38"/>
      <c r="JOR10" s="38"/>
      <c r="JOS10" s="38"/>
      <c r="JOT10" s="38"/>
      <c r="JOU10" s="38"/>
      <c r="JOV10" s="38"/>
      <c r="JOW10" s="38"/>
      <c r="JOX10" s="38"/>
      <c r="JOY10" s="38"/>
      <c r="JOZ10" s="38"/>
      <c r="JPA10" s="38"/>
      <c r="JPB10" s="38"/>
      <c r="JPC10" s="38"/>
      <c r="JPD10" s="38"/>
      <c r="JPE10" s="38"/>
      <c r="JPF10" s="38"/>
      <c r="JPG10" s="38"/>
      <c r="JPH10" s="38"/>
      <c r="JPI10" s="38"/>
      <c r="JPJ10" s="38"/>
      <c r="JPK10" s="38"/>
      <c r="JPL10" s="38"/>
      <c r="JPM10" s="38"/>
      <c r="JPN10" s="38"/>
      <c r="JPO10" s="38"/>
      <c r="JPP10" s="38"/>
      <c r="JPQ10" s="38"/>
      <c r="JPR10" s="38"/>
      <c r="JPS10" s="38"/>
      <c r="JPT10" s="38"/>
      <c r="JPU10" s="38"/>
      <c r="JPV10" s="38"/>
      <c r="JPW10" s="38"/>
      <c r="JPX10" s="38"/>
      <c r="JPY10" s="38"/>
      <c r="JPZ10" s="38"/>
      <c r="JQA10" s="38"/>
      <c r="JQB10" s="38"/>
      <c r="JQC10" s="38"/>
      <c r="JQD10" s="38"/>
      <c r="JQE10" s="38"/>
      <c r="JQF10" s="38"/>
      <c r="JQG10" s="38"/>
      <c r="JQH10" s="38"/>
      <c r="JQI10" s="38"/>
      <c r="JQJ10" s="38"/>
      <c r="JQK10" s="38"/>
      <c r="JQL10" s="38"/>
      <c r="JQM10" s="38"/>
      <c r="JQN10" s="38"/>
      <c r="JQO10" s="38"/>
      <c r="JQP10" s="38"/>
      <c r="JQQ10" s="38"/>
      <c r="JQR10" s="38"/>
      <c r="JQS10" s="38"/>
      <c r="JQT10" s="38"/>
      <c r="JQU10" s="38"/>
      <c r="JQV10" s="38"/>
      <c r="JQW10" s="38"/>
      <c r="JQX10" s="38"/>
      <c r="JQY10" s="38"/>
      <c r="JQZ10" s="38"/>
      <c r="JRA10" s="38"/>
      <c r="JRB10" s="38"/>
      <c r="JRC10" s="38"/>
      <c r="JRD10" s="38"/>
      <c r="JRE10" s="38"/>
      <c r="JRF10" s="38"/>
      <c r="JRG10" s="38"/>
      <c r="JRH10" s="38"/>
      <c r="JRI10" s="38"/>
      <c r="JRJ10" s="38"/>
      <c r="JRK10" s="38"/>
      <c r="JRL10" s="38"/>
      <c r="JRM10" s="38"/>
      <c r="JRN10" s="38"/>
      <c r="JRO10" s="38"/>
      <c r="JRP10" s="38"/>
      <c r="JRQ10" s="38"/>
      <c r="JRR10" s="38"/>
      <c r="JRS10" s="38"/>
      <c r="JRT10" s="38"/>
      <c r="JRU10" s="38"/>
      <c r="JRV10" s="38"/>
      <c r="JRW10" s="38"/>
      <c r="JRX10" s="38"/>
      <c r="JRY10" s="38"/>
      <c r="JRZ10" s="38"/>
      <c r="JSA10" s="38"/>
      <c r="JSB10" s="38"/>
      <c r="JSC10" s="38"/>
      <c r="JSD10" s="38"/>
      <c r="JSE10" s="38"/>
      <c r="JSF10" s="38"/>
      <c r="JSG10" s="38"/>
      <c r="JSH10" s="38"/>
      <c r="JSI10" s="38"/>
      <c r="JSJ10" s="38"/>
      <c r="JSK10" s="38"/>
      <c r="JSL10" s="38"/>
      <c r="JSM10" s="38"/>
      <c r="JSN10" s="38"/>
      <c r="JSO10" s="38"/>
      <c r="JSP10" s="38"/>
      <c r="JSQ10" s="38"/>
      <c r="JSR10" s="38"/>
      <c r="JSS10" s="38"/>
      <c r="JST10" s="38"/>
      <c r="JSU10" s="38"/>
      <c r="JSV10" s="38"/>
      <c r="JSW10" s="38"/>
      <c r="JSX10" s="38"/>
      <c r="JSY10" s="38"/>
      <c r="JSZ10" s="38"/>
      <c r="JTA10" s="38"/>
      <c r="JTB10" s="38"/>
      <c r="JTC10" s="38"/>
      <c r="JTD10" s="38"/>
      <c r="JTE10" s="38"/>
      <c r="JTF10" s="38"/>
      <c r="JTG10" s="38"/>
      <c r="JTH10" s="38"/>
      <c r="JTI10" s="38"/>
      <c r="JTJ10" s="38"/>
      <c r="JTK10" s="38"/>
      <c r="JTL10" s="38"/>
      <c r="JTM10" s="38"/>
      <c r="JTN10" s="38"/>
      <c r="JTO10" s="38"/>
      <c r="JTP10" s="38"/>
      <c r="JTQ10" s="38"/>
      <c r="JTR10" s="38"/>
      <c r="JTS10" s="38"/>
      <c r="JTT10" s="38"/>
      <c r="JTU10" s="38"/>
      <c r="JTV10" s="38"/>
      <c r="JTW10" s="38"/>
      <c r="JTX10" s="38"/>
      <c r="JTY10" s="38"/>
      <c r="JTZ10" s="38"/>
      <c r="JUA10" s="38"/>
      <c r="JUB10" s="38"/>
      <c r="JUC10" s="38"/>
      <c r="JUD10" s="38"/>
      <c r="JUE10" s="38"/>
      <c r="JUF10" s="38"/>
      <c r="JUG10" s="38"/>
      <c r="JUH10" s="38"/>
      <c r="JUI10" s="38"/>
      <c r="JUJ10" s="38"/>
      <c r="JUK10" s="38"/>
      <c r="JUL10" s="38"/>
      <c r="JUM10" s="38"/>
      <c r="JUN10" s="38"/>
      <c r="JUO10" s="38"/>
      <c r="JUP10" s="38"/>
      <c r="JUQ10" s="38"/>
      <c r="JUR10" s="38"/>
      <c r="JUS10" s="38"/>
      <c r="JUT10" s="38"/>
      <c r="JUU10" s="38"/>
      <c r="JUV10" s="38"/>
      <c r="JUW10" s="38"/>
      <c r="JUX10" s="38"/>
      <c r="JUY10" s="38"/>
      <c r="JUZ10" s="38"/>
      <c r="JVA10" s="38"/>
      <c r="JVB10" s="38"/>
      <c r="JVC10" s="38"/>
      <c r="JVD10" s="38"/>
      <c r="JVE10" s="38"/>
      <c r="JVF10" s="38"/>
      <c r="JVG10" s="38"/>
      <c r="JVH10" s="38"/>
      <c r="JVI10" s="38"/>
      <c r="JVJ10" s="38"/>
      <c r="JVK10" s="38"/>
      <c r="JVL10" s="38"/>
      <c r="JVM10" s="38"/>
      <c r="JVN10" s="38"/>
      <c r="JVO10" s="38"/>
      <c r="JVP10" s="38"/>
      <c r="JVQ10" s="38"/>
      <c r="JVR10" s="38"/>
      <c r="JVS10" s="38"/>
      <c r="JVT10" s="38"/>
      <c r="JVU10" s="38"/>
      <c r="JVV10" s="38"/>
      <c r="JVW10" s="38"/>
      <c r="JVX10" s="38"/>
      <c r="JVY10" s="38"/>
      <c r="JVZ10" s="38"/>
      <c r="JWA10" s="38"/>
      <c r="JWB10" s="38"/>
      <c r="JWC10" s="38"/>
      <c r="JWD10" s="38"/>
      <c r="JWE10" s="38"/>
      <c r="JWF10" s="38"/>
      <c r="JWG10" s="38"/>
      <c r="JWH10" s="38"/>
      <c r="JWI10" s="38"/>
      <c r="JWJ10" s="38"/>
      <c r="JWK10" s="38"/>
      <c r="JWL10" s="38"/>
      <c r="JWM10" s="38"/>
      <c r="JWN10" s="38"/>
      <c r="JWO10" s="38"/>
      <c r="JWP10" s="38"/>
      <c r="JWQ10" s="38"/>
      <c r="JWR10" s="38"/>
      <c r="JWS10" s="38"/>
      <c r="JWT10" s="38"/>
      <c r="JWU10" s="38"/>
      <c r="JWV10" s="38"/>
      <c r="JWW10" s="38"/>
      <c r="JWX10" s="38"/>
      <c r="JWY10" s="38"/>
      <c r="JWZ10" s="38"/>
      <c r="JXA10" s="38"/>
      <c r="JXB10" s="38"/>
      <c r="JXC10" s="38"/>
      <c r="JXD10" s="38"/>
      <c r="JXE10" s="38"/>
      <c r="JXF10" s="38"/>
      <c r="JXG10" s="38"/>
      <c r="JXH10" s="38"/>
      <c r="JXI10" s="38"/>
      <c r="JXJ10" s="38"/>
      <c r="JXK10" s="38"/>
      <c r="JXL10" s="38"/>
      <c r="JXM10" s="38"/>
      <c r="JXN10" s="38"/>
      <c r="JXO10" s="38"/>
      <c r="JXP10" s="38"/>
      <c r="JXQ10" s="38"/>
      <c r="JXR10" s="38"/>
      <c r="JXS10" s="38"/>
      <c r="JXT10" s="38"/>
      <c r="JXU10" s="38"/>
      <c r="JXV10" s="38"/>
      <c r="JXW10" s="38"/>
      <c r="JXX10" s="38"/>
      <c r="JXY10" s="38"/>
      <c r="JXZ10" s="38"/>
      <c r="JYA10" s="38"/>
      <c r="JYB10" s="38"/>
      <c r="JYC10" s="38"/>
      <c r="JYD10" s="38"/>
      <c r="JYE10" s="38"/>
      <c r="JYF10" s="38"/>
      <c r="JYG10" s="38"/>
      <c r="JYH10" s="38"/>
      <c r="JYI10" s="38"/>
      <c r="JYJ10" s="38"/>
      <c r="JYK10" s="38"/>
      <c r="JYL10" s="38"/>
      <c r="JYM10" s="38"/>
      <c r="JYN10" s="38"/>
      <c r="JYO10" s="38"/>
      <c r="JYP10" s="38"/>
      <c r="JYQ10" s="38"/>
      <c r="JYR10" s="38"/>
      <c r="JYS10" s="38"/>
      <c r="JYT10" s="38"/>
      <c r="JYU10" s="38"/>
      <c r="JYV10" s="38"/>
      <c r="JYW10" s="38"/>
      <c r="JYX10" s="38"/>
      <c r="JYY10" s="38"/>
      <c r="JYZ10" s="38"/>
      <c r="JZA10" s="38"/>
      <c r="JZB10" s="38"/>
      <c r="JZC10" s="38"/>
      <c r="JZD10" s="38"/>
      <c r="JZE10" s="38"/>
      <c r="JZF10" s="38"/>
      <c r="JZG10" s="38"/>
      <c r="JZH10" s="38"/>
      <c r="JZI10" s="38"/>
      <c r="JZJ10" s="38"/>
      <c r="JZK10" s="38"/>
      <c r="JZL10" s="38"/>
      <c r="JZM10" s="38"/>
      <c r="JZN10" s="38"/>
      <c r="JZO10" s="38"/>
      <c r="JZP10" s="38"/>
      <c r="JZQ10" s="38"/>
      <c r="JZR10" s="38"/>
      <c r="JZS10" s="38"/>
      <c r="JZT10" s="38"/>
      <c r="JZU10" s="38"/>
      <c r="JZV10" s="38"/>
      <c r="JZW10" s="38"/>
      <c r="JZX10" s="38"/>
      <c r="JZY10" s="38"/>
      <c r="JZZ10" s="38"/>
      <c r="KAA10" s="38"/>
      <c r="KAB10" s="38"/>
      <c r="KAC10" s="38"/>
      <c r="KAD10" s="38"/>
      <c r="KAE10" s="38"/>
      <c r="KAF10" s="38"/>
      <c r="KAG10" s="38"/>
      <c r="KAH10" s="38"/>
      <c r="KAI10" s="38"/>
      <c r="KAJ10" s="38"/>
      <c r="KAK10" s="38"/>
      <c r="KAL10" s="38"/>
      <c r="KAM10" s="38"/>
      <c r="KAN10" s="38"/>
      <c r="KAO10" s="38"/>
      <c r="KAP10" s="38"/>
      <c r="KAQ10" s="38"/>
      <c r="KAR10" s="38"/>
      <c r="KAS10" s="38"/>
      <c r="KAT10" s="38"/>
      <c r="KAU10" s="38"/>
      <c r="KAV10" s="38"/>
      <c r="KAW10" s="38"/>
      <c r="KAX10" s="38"/>
      <c r="KAY10" s="38"/>
      <c r="KAZ10" s="38"/>
      <c r="KBA10" s="38"/>
      <c r="KBB10" s="38"/>
      <c r="KBC10" s="38"/>
      <c r="KBD10" s="38"/>
      <c r="KBE10" s="38"/>
      <c r="KBF10" s="38"/>
      <c r="KBG10" s="38"/>
      <c r="KBH10" s="38"/>
      <c r="KBI10" s="38"/>
      <c r="KBJ10" s="38"/>
      <c r="KBK10" s="38"/>
      <c r="KBL10" s="38"/>
      <c r="KBM10" s="38"/>
      <c r="KBN10" s="38"/>
      <c r="KBO10" s="38"/>
      <c r="KBP10" s="38"/>
      <c r="KBQ10" s="38"/>
      <c r="KBR10" s="38"/>
      <c r="KBS10" s="38"/>
      <c r="KBT10" s="38"/>
      <c r="KBU10" s="38"/>
      <c r="KBV10" s="38"/>
      <c r="KBW10" s="38"/>
      <c r="KBX10" s="38"/>
      <c r="KBY10" s="38"/>
      <c r="KBZ10" s="38"/>
      <c r="KCA10" s="38"/>
      <c r="KCB10" s="38"/>
      <c r="KCC10" s="38"/>
      <c r="KCD10" s="38"/>
      <c r="KCE10" s="38"/>
      <c r="KCF10" s="38"/>
      <c r="KCG10" s="38"/>
      <c r="KCH10" s="38"/>
      <c r="KCI10" s="38"/>
      <c r="KCJ10" s="38"/>
      <c r="KCK10" s="38"/>
      <c r="KCL10" s="38"/>
      <c r="KCM10" s="38"/>
      <c r="KCN10" s="38"/>
      <c r="KCO10" s="38"/>
      <c r="KCP10" s="38"/>
      <c r="KCQ10" s="38"/>
      <c r="KCR10" s="38"/>
      <c r="KCS10" s="38"/>
      <c r="KCT10" s="38"/>
      <c r="KCU10" s="38"/>
      <c r="KCV10" s="38"/>
      <c r="KCW10" s="38"/>
      <c r="KCX10" s="38"/>
      <c r="KCY10" s="38"/>
      <c r="KCZ10" s="38"/>
      <c r="KDA10" s="38"/>
      <c r="KDB10" s="38"/>
      <c r="KDC10" s="38"/>
      <c r="KDD10" s="38"/>
      <c r="KDE10" s="38"/>
      <c r="KDF10" s="38"/>
      <c r="KDG10" s="38"/>
      <c r="KDH10" s="38"/>
      <c r="KDI10" s="38"/>
      <c r="KDJ10" s="38"/>
      <c r="KDK10" s="38"/>
      <c r="KDL10" s="38"/>
      <c r="KDM10" s="38"/>
      <c r="KDN10" s="38"/>
      <c r="KDO10" s="38"/>
      <c r="KDP10" s="38"/>
      <c r="KDQ10" s="38"/>
      <c r="KDR10" s="38"/>
      <c r="KDS10" s="38"/>
      <c r="KDT10" s="38"/>
      <c r="KDU10" s="38"/>
      <c r="KDV10" s="38"/>
      <c r="KDW10" s="38"/>
      <c r="KDX10" s="38"/>
      <c r="KDY10" s="38"/>
      <c r="KDZ10" s="38"/>
      <c r="KEA10" s="38"/>
      <c r="KEB10" s="38"/>
      <c r="KEC10" s="38"/>
      <c r="KED10" s="38"/>
      <c r="KEE10" s="38"/>
      <c r="KEF10" s="38"/>
      <c r="KEG10" s="38"/>
      <c r="KEH10" s="38"/>
      <c r="KEI10" s="38"/>
      <c r="KEJ10" s="38"/>
      <c r="KEK10" s="38"/>
      <c r="KEL10" s="38"/>
      <c r="KEM10" s="38"/>
      <c r="KEN10" s="38"/>
      <c r="KEO10" s="38"/>
      <c r="KEP10" s="38"/>
      <c r="KEQ10" s="38"/>
      <c r="KER10" s="38"/>
      <c r="KES10" s="38"/>
      <c r="KET10" s="38"/>
      <c r="KEU10" s="38"/>
      <c r="KEV10" s="38"/>
      <c r="KEW10" s="38"/>
      <c r="KEX10" s="38"/>
      <c r="KEY10" s="38"/>
      <c r="KEZ10" s="38"/>
      <c r="KFA10" s="38"/>
      <c r="KFB10" s="38"/>
      <c r="KFC10" s="38"/>
      <c r="KFD10" s="38"/>
      <c r="KFE10" s="38"/>
      <c r="KFF10" s="38"/>
      <c r="KFG10" s="38"/>
      <c r="KFH10" s="38"/>
      <c r="KFI10" s="38"/>
      <c r="KFJ10" s="38"/>
      <c r="KFK10" s="38"/>
      <c r="KFL10" s="38"/>
      <c r="KFM10" s="38"/>
      <c r="KFN10" s="38"/>
      <c r="KFO10" s="38"/>
      <c r="KFP10" s="38"/>
      <c r="KFQ10" s="38"/>
      <c r="KFR10" s="38"/>
      <c r="KFS10" s="38"/>
      <c r="KFT10" s="38"/>
      <c r="KFU10" s="38"/>
      <c r="KFV10" s="38"/>
      <c r="KFW10" s="38"/>
      <c r="KFX10" s="38"/>
      <c r="KFY10" s="38"/>
      <c r="KFZ10" s="38"/>
      <c r="KGA10" s="38"/>
      <c r="KGB10" s="38"/>
      <c r="KGC10" s="38"/>
      <c r="KGD10" s="38"/>
      <c r="KGE10" s="38"/>
      <c r="KGF10" s="38"/>
      <c r="KGG10" s="38"/>
      <c r="KGH10" s="38"/>
      <c r="KGI10" s="38"/>
      <c r="KGJ10" s="38"/>
      <c r="KGK10" s="38"/>
      <c r="KGL10" s="38"/>
      <c r="KGM10" s="38"/>
      <c r="KGN10" s="38"/>
      <c r="KGO10" s="38"/>
      <c r="KGP10" s="38"/>
      <c r="KGQ10" s="38"/>
      <c r="KGR10" s="38"/>
      <c r="KGS10" s="38"/>
      <c r="KGT10" s="38"/>
      <c r="KGU10" s="38"/>
      <c r="KGV10" s="38"/>
      <c r="KGW10" s="38"/>
      <c r="KGX10" s="38"/>
      <c r="KGY10" s="38"/>
      <c r="KGZ10" s="38"/>
      <c r="KHA10" s="38"/>
      <c r="KHB10" s="38"/>
      <c r="KHC10" s="38"/>
      <c r="KHD10" s="38"/>
      <c r="KHE10" s="38"/>
      <c r="KHF10" s="38"/>
      <c r="KHG10" s="38"/>
      <c r="KHH10" s="38"/>
      <c r="KHI10" s="38"/>
      <c r="KHJ10" s="38"/>
      <c r="KHK10" s="38"/>
      <c r="KHL10" s="38"/>
      <c r="KHM10" s="38"/>
      <c r="KHN10" s="38"/>
      <c r="KHO10" s="38"/>
      <c r="KHP10" s="38"/>
      <c r="KHQ10" s="38"/>
      <c r="KHR10" s="38"/>
      <c r="KHS10" s="38"/>
      <c r="KHT10" s="38"/>
      <c r="KHU10" s="38"/>
      <c r="KHV10" s="38"/>
      <c r="KHW10" s="38"/>
      <c r="KHX10" s="38"/>
      <c r="KHY10" s="38"/>
      <c r="KHZ10" s="38"/>
      <c r="KIA10" s="38"/>
      <c r="KIB10" s="38"/>
      <c r="KIC10" s="38"/>
      <c r="KID10" s="38"/>
      <c r="KIE10" s="38"/>
      <c r="KIF10" s="38"/>
      <c r="KIG10" s="38"/>
      <c r="KIH10" s="38"/>
      <c r="KII10" s="38"/>
      <c r="KIJ10" s="38"/>
      <c r="KIK10" s="38"/>
      <c r="KIL10" s="38"/>
      <c r="KIM10" s="38"/>
      <c r="KIN10" s="38"/>
      <c r="KIO10" s="38"/>
      <c r="KIP10" s="38"/>
      <c r="KIQ10" s="38"/>
      <c r="KIR10" s="38"/>
      <c r="KIS10" s="38"/>
      <c r="KIT10" s="38"/>
      <c r="KIU10" s="38"/>
      <c r="KIV10" s="38"/>
      <c r="KIW10" s="38"/>
      <c r="KIX10" s="38"/>
      <c r="KIY10" s="38"/>
      <c r="KIZ10" s="38"/>
      <c r="KJA10" s="38"/>
      <c r="KJB10" s="38"/>
      <c r="KJC10" s="38"/>
      <c r="KJD10" s="38"/>
      <c r="KJE10" s="38"/>
      <c r="KJF10" s="38"/>
      <c r="KJG10" s="38"/>
      <c r="KJH10" s="38"/>
      <c r="KJI10" s="38"/>
      <c r="KJJ10" s="38"/>
      <c r="KJK10" s="38"/>
      <c r="KJL10" s="38"/>
      <c r="KJM10" s="38"/>
      <c r="KJN10" s="38"/>
      <c r="KJO10" s="38"/>
      <c r="KJP10" s="38"/>
      <c r="KJQ10" s="38"/>
      <c r="KJR10" s="38"/>
      <c r="KJS10" s="38"/>
      <c r="KJT10" s="38"/>
      <c r="KJU10" s="38"/>
      <c r="KJV10" s="38"/>
      <c r="KJW10" s="38"/>
      <c r="KJX10" s="38"/>
      <c r="KJY10" s="38"/>
      <c r="KJZ10" s="38"/>
      <c r="KKA10" s="38"/>
      <c r="KKB10" s="38"/>
      <c r="KKC10" s="38"/>
      <c r="KKD10" s="38"/>
      <c r="KKE10" s="38"/>
      <c r="KKF10" s="38"/>
      <c r="KKG10" s="38"/>
      <c r="KKH10" s="38"/>
      <c r="KKI10" s="38"/>
      <c r="KKJ10" s="38"/>
      <c r="KKK10" s="38"/>
      <c r="KKL10" s="38"/>
      <c r="KKM10" s="38"/>
      <c r="KKN10" s="38"/>
      <c r="KKO10" s="38"/>
      <c r="KKP10" s="38"/>
      <c r="KKQ10" s="38"/>
      <c r="KKR10" s="38"/>
      <c r="KKS10" s="38"/>
      <c r="KKT10" s="38"/>
      <c r="KKU10" s="38"/>
      <c r="KKV10" s="38"/>
      <c r="KKW10" s="38"/>
      <c r="KKX10" s="38"/>
      <c r="KKY10" s="38"/>
      <c r="KKZ10" s="38"/>
      <c r="KLA10" s="38"/>
      <c r="KLB10" s="38"/>
      <c r="KLC10" s="38"/>
      <c r="KLD10" s="38"/>
      <c r="KLE10" s="38"/>
      <c r="KLF10" s="38"/>
      <c r="KLG10" s="38"/>
      <c r="KLH10" s="38"/>
      <c r="KLI10" s="38"/>
      <c r="KLJ10" s="38"/>
      <c r="KLK10" s="38"/>
      <c r="KLL10" s="38"/>
      <c r="KLM10" s="38"/>
      <c r="KLN10" s="38"/>
      <c r="KLO10" s="38"/>
      <c r="KLP10" s="38"/>
      <c r="KLQ10" s="38"/>
      <c r="KLR10" s="38"/>
      <c r="KLS10" s="38"/>
      <c r="KLT10" s="38"/>
      <c r="KLU10" s="38"/>
      <c r="KLV10" s="38"/>
      <c r="KLW10" s="38"/>
      <c r="KLX10" s="38"/>
      <c r="KLY10" s="38"/>
      <c r="KLZ10" s="38"/>
      <c r="KMA10" s="38"/>
      <c r="KMB10" s="38"/>
      <c r="KMC10" s="38"/>
      <c r="KMD10" s="38"/>
      <c r="KME10" s="38"/>
      <c r="KMF10" s="38"/>
      <c r="KMG10" s="38"/>
      <c r="KMH10" s="38"/>
      <c r="KMI10" s="38"/>
      <c r="KMJ10" s="38"/>
      <c r="KMK10" s="38"/>
      <c r="KML10" s="38"/>
      <c r="KMM10" s="38"/>
      <c r="KMN10" s="38"/>
      <c r="KMO10" s="38"/>
      <c r="KMP10" s="38"/>
      <c r="KMQ10" s="38"/>
      <c r="KMR10" s="38"/>
      <c r="KMS10" s="38"/>
      <c r="KMT10" s="38"/>
      <c r="KMU10" s="38"/>
      <c r="KMV10" s="38"/>
      <c r="KMW10" s="38"/>
      <c r="KMX10" s="38"/>
      <c r="KMY10" s="38"/>
      <c r="KMZ10" s="38"/>
      <c r="KNA10" s="38"/>
      <c r="KNB10" s="38"/>
      <c r="KNC10" s="38"/>
      <c r="KND10" s="38"/>
      <c r="KNE10" s="38"/>
      <c r="KNF10" s="38"/>
      <c r="KNG10" s="38"/>
      <c r="KNH10" s="38"/>
      <c r="KNI10" s="38"/>
      <c r="KNJ10" s="38"/>
      <c r="KNK10" s="38"/>
      <c r="KNL10" s="38"/>
      <c r="KNM10" s="38"/>
      <c r="KNN10" s="38"/>
      <c r="KNO10" s="38"/>
      <c r="KNP10" s="38"/>
      <c r="KNQ10" s="38"/>
      <c r="KNR10" s="38"/>
      <c r="KNS10" s="38"/>
      <c r="KNT10" s="38"/>
      <c r="KNU10" s="38"/>
      <c r="KNV10" s="38"/>
      <c r="KNW10" s="38"/>
      <c r="KNX10" s="38"/>
      <c r="KNY10" s="38"/>
      <c r="KNZ10" s="38"/>
      <c r="KOA10" s="38"/>
      <c r="KOB10" s="38"/>
      <c r="KOC10" s="38"/>
      <c r="KOD10" s="38"/>
      <c r="KOE10" s="38"/>
      <c r="KOF10" s="38"/>
      <c r="KOG10" s="38"/>
      <c r="KOH10" s="38"/>
      <c r="KOI10" s="38"/>
      <c r="KOJ10" s="38"/>
      <c r="KOK10" s="38"/>
      <c r="KOL10" s="38"/>
      <c r="KOM10" s="38"/>
      <c r="KON10" s="38"/>
      <c r="KOO10" s="38"/>
      <c r="KOP10" s="38"/>
      <c r="KOQ10" s="38"/>
      <c r="KOR10" s="38"/>
      <c r="KOS10" s="38"/>
      <c r="KOT10" s="38"/>
      <c r="KOU10" s="38"/>
      <c r="KOV10" s="38"/>
      <c r="KOW10" s="38"/>
      <c r="KOX10" s="38"/>
      <c r="KOY10" s="38"/>
      <c r="KOZ10" s="38"/>
      <c r="KPA10" s="38"/>
      <c r="KPB10" s="38"/>
      <c r="KPC10" s="38"/>
      <c r="KPD10" s="38"/>
      <c r="KPE10" s="38"/>
      <c r="KPF10" s="38"/>
      <c r="KPG10" s="38"/>
      <c r="KPH10" s="38"/>
      <c r="KPI10" s="38"/>
      <c r="KPJ10" s="38"/>
      <c r="KPK10" s="38"/>
      <c r="KPL10" s="38"/>
      <c r="KPM10" s="38"/>
      <c r="KPN10" s="38"/>
      <c r="KPO10" s="38"/>
      <c r="KPP10" s="38"/>
      <c r="KPQ10" s="38"/>
      <c r="KPR10" s="38"/>
      <c r="KPS10" s="38"/>
      <c r="KPT10" s="38"/>
      <c r="KPU10" s="38"/>
      <c r="KPV10" s="38"/>
      <c r="KPW10" s="38"/>
      <c r="KPX10" s="38"/>
      <c r="KPY10" s="38"/>
      <c r="KPZ10" s="38"/>
      <c r="KQA10" s="38"/>
      <c r="KQB10" s="38"/>
      <c r="KQC10" s="38"/>
      <c r="KQD10" s="38"/>
      <c r="KQE10" s="38"/>
      <c r="KQF10" s="38"/>
      <c r="KQG10" s="38"/>
      <c r="KQH10" s="38"/>
      <c r="KQI10" s="38"/>
      <c r="KQJ10" s="38"/>
      <c r="KQK10" s="38"/>
      <c r="KQL10" s="38"/>
      <c r="KQM10" s="38"/>
      <c r="KQN10" s="38"/>
      <c r="KQO10" s="38"/>
      <c r="KQP10" s="38"/>
      <c r="KQQ10" s="38"/>
      <c r="KQR10" s="38"/>
      <c r="KQS10" s="38"/>
      <c r="KQT10" s="38"/>
      <c r="KQU10" s="38"/>
      <c r="KQV10" s="38"/>
      <c r="KQW10" s="38"/>
      <c r="KQX10" s="38"/>
      <c r="KQY10" s="38"/>
      <c r="KQZ10" s="38"/>
      <c r="KRA10" s="38"/>
      <c r="KRB10" s="38"/>
      <c r="KRC10" s="38"/>
      <c r="KRD10" s="38"/>
      <c r="KRE10" s="38"/>
      <c r="KRF10" s="38"/>
      <c r="KRG10" s="38"/>
      <c r="KRH10" s="38"/>
      <c r="KRI10" s="38"/>
      <c r="KRJ10" s="38"/>
      <c r="KRK10" s="38"/>
      <c r="KRL10" s="38"/>
      <c r="KRM10" s="38"/>
      <c r="KRN10" s="38"/>
      <c r="KRO10" s="38"/>
      <c r="KRP10" s="38"/>
      <c r="KRQ10" s="38"/>
      <c r="KRR10" s="38"/>
      <c r="KRS10" s="38"/>
      <c r="KRT10" s="38"/>
      <c r="KRU10" s="38"/>
      <c r="KRV10" s="38"/>
      <c r="KRW10" s="38"/>
      <c r="KRX10" s="38"/>
      <c r="KRY10" s="38"/>
      <c r="KRZ10" s="38"/>
      <c r="KSA10" s="38"/>
      <c r="KSB10" s="38"/>
      <c r="KSC10" s="38"/>
      <c r="KSD10" s="38"/>
      <c r="KSE10" s="38"/>
      <c r="KSF10" s="38"/>
      <c r="KSG10" s="38"/>
      <c r="KSH10" s="38"/>
      <c r="KSI10" s="38"/>
      <c r="KSJ10" s="38"/>
      <c r="KSK10" s="38"/>
      <c r="KSL10" s="38"/>
      <c r="KSM10" s="38"/>
      <c r="KSN10" s="38"/>
      <c r="KSO10" s="38"/>
      <c r="KSP10" s="38"/>
      <c r="KSQ10" s="38"/>
      <c r="KSR10" s="38"/>
      <c r="KSS10" s="38"/>
      <c r="KST10" s="38"/>
      <c r="KSU10" s="38"/>
      <c r="KSV10" s="38"/>
      <c r="KSW10" s="38"/>
      <c r="KSX10" s="38"/>
      <c r="KSY10" s="38"/>
      <c r="KSZ10" s="38"/>
      <c r="KTA10" s="38"/>
      <c r="KTB10" s="38"/>
      <c r="KTC10" s="38"/>
      <c r="KTD10" s="38"/>
      <c r="KTE10" s="38"/>
      <c r="KTF10" s="38"/>
      <c r="KTG10" s="38"/>
      <c r="KTH10" s="38"/>
      <c r="KTI10" s="38"/>
      <c r="KTJ10" s="38"/>
      <c r="KTK10" s="38"/>
      <c r="KTL10" s="38"/>
      <c r="KTM10" s="38"/>
      <c r="KTN10" s="38"/>
      <c r="KTO10" s="38"/>
      <c r="KTP10" s="38"/>
      <c r="KTQ10" s="38"/>
      <c r="KTR10" s="38"/>
      <c r="KTS10" s="38"/>
      <c r="KTT10" s="38"/>
      <c r="KTU10" s="38"/>
      <c r="KTV10" s="38"/>
      <c r="KTW10" s="38"/>
      <c r="KTX10" s="38"/>
      <c r="KTY10" s="38"/>
      <c r="KTZ10" s="38"/>
      <c r="KUA10" s="38"/>
      <c r="KUB10" s="38"/>
      <c r="KUC10" s="38"/>
      <c r="KUD10" s="38"/>
      <c r="KUE10" s="38"/>
      <c r="KUF10" s="38"/>
      <c r="KUG10" s="38"/>
      <c r="KUH10" s="38"/>
      <c r="KUI10" s="38"/>
      <c r="KUJ10" s="38"/>
      <c r="KUK10" s="38"/>
      <c r="KUL10" s="38"/>
      <c r="KUM10" s="38"/>
      <c r="KUN10" s="38"/>
      <c r="KUO10" s="38"/>
      <c r="KUP10" s="38"/>
      <c r="KUQ10" s="38"/>
      <c r="KUR10" s="38"/>
      <c r="KUS10" s="38"/>
      <c r="KUT10" s="38"/>
      <c r="KUU10" s="38"/>
      <c r="KUV10" s="38"/>
      <c r="KUW10" s="38"/>
      <c r="KUX10" s="38"/>
      <c r="KUY10" s="38"/>
      <c r="KUZ10" s="38"/>
      <c r="KVA10" s="38"/>
      <c r="KVB10" s="38"/>
      <c r="KVC10" s="38"/>
      <c r="KVD10" s="38"/>
      <c r="KVE10" s="38"/>
      <c r="KVF10" s="38"/>
      <c r="KVG10" s="38"/>
      <c r="KVH10" s="38"/>
      <c r="KVI10" s="38"/>
      <c r="KVJ10" s="38"/>
      <c r="KVK10" s="38"/>
      <c r="KVL10" s="38"/>
      <c r="KVM10" s="38"/>
      <c r="KVN10" s="38"/>
      <c r="KVO10" s="38"/>
      <c r="KVP10" s="38"/>
      <c r="KVQ10" s="38"/>
      <c r="KVR10" s="38"/>
      <c r="KVS10" s="38"/>
      <c r="KVT10" s="38"/>
      <c r="KVU10" s="38"/>
      <c r="KVV10" s="38"/>
      <c r="KVW10" s="38"/>
      <c r="KVX10" s="38"/>
      <c r="KVY10" s="38"/>
      <c r="KVZ10" s="38"/>
      <c r="KWA10" s="38"/>
      <c r="KWB10" s="38"/>
      <c r="KWC10" s="38"/>
      <c r="KWD10" s="38"/>
      <c r="KWE10" s="38"/>
      <c r="KWF10" s="38"/>
      <c r="KWG10" s="38"/>
      <c r="KWH10" s="38"/>
      <c r="KWI10" s="38"/>
      <c r="KWJ10" s="38"/>
      <c r="KWK10" s="38"/>
      <c r="KWL10" s="38"/>
      <c r="KWM10" s="38"/>
      <c r="KWN10" s="38"/>
      <c r="KWO10" s="38"/>
      <c r="KWP10" s="38"/>
      <c r="KWQ10" s="38"/>
      <c r="KWR10" s="38"/>
      <c r="KWS10" s="38"/>
      <c r="KWT10" s="38"/>
      <c r="KWU10" s="38"/>
      <c r="KWV10" s="38"/>
      <c r="KWW10" s="38"/>
      <c r="KWX10" s="38"/>
      <c r="KWY10" s="38"/>
      <c r="KWZ10" s="38"/>
      <c r="KXA10" s="38"/>
      <c r="KXB10" s="38"/>
      <c r="KXC10" s="38"/>
      <c r="KXD10" s="38"/>
      <c r="KXE10" s="38"/>
      <c r="KXF10" s="38"/>
      <c r="KXG10" s="38"/>
      <c r="KXH10" s="38"/>
      <c r="KXI10" s="38"/>
      <c r="KXJ10" s="38"/>
      <c r="KXK10" s="38"/>
      <c r="KXL10" s="38"/>
      <c r="KXM10" s="38"/>
      <c r="KXN10" s="38"/>
      <c r="KXO10" s="38"/>
      <c r="KXP10" s="38"/>
      <c r="KXQ10" s="38"/>
      <c r="KXR10" s="38"/>
      <c r="KXS10" s="38"/>
      <c r="KXT10" s="38"/>
      <c r="KXU10" s="38"/>
      <c r="KXV10" s="38"/>
      <c r="KXW10" s="38"/>
      <c r="KXX10" s="38"/>
      <c r="KXY10" s="38"/>
      <c r="KXZ10" s="38"/>
      <c r="KYA10" s="38"/>
      <c r="KYB10" s="38"/>
      <c r="KYC10" s="38"/>
      <c r="KYD10" s="38"/>
      <c r="KYE10" s="38"/>
      <c r="KYF10" s="38"/>
      <c r="KYG10" s="38"/>
      <c r="KYH10" s="38"/>
      <c r="KYI10" s="38"/>
      <c r="KYJ10" s="38"/>
      <c r="KYK10" s="38"/>
      <c r="KYL10" s="38"/>
      <c r="KYM10" s="38"/>
      <c r="KYN10" s="38"/>
      <c r="KYO10" s="38"/>
      <c r="KYP10" s="38"/>
      <c r="KYQ10" s="38"/>
      <c r="KYR10" s="38"/>
      <c r="KYS10" s="38"/>
      <c r="KYT10" s="38"/>
      <c r="KYU10" s="38"/>
      <c r="KYV10" s="38"/>
      <c r="KYW10" s="38"/>
      <c r="KYX10" s="38"/>
      <c r="KYY10" s="38"/>
      <c r="KYZ10" s="38"/>
      <c r="KZA10" s="38"/>
      <c r="KZB10" s="38"/>
      <c r="KZC10" s="38"/>
      <c r="KZD10" s="38"/>
      <c r="KZE10" s="38"/>
      <c r="KZF10" s="38"/>
      <c r="KZG10" s="38"/>
      <c r="KZH10" s="38"/>
      <c r="KZI10" s="38"/>
      <c r="KZJ10" s="38"/>
      <c r="KZK10" s="38"/>
      <c r="KZL10" s="38"/>
      <c r="KZM10" s="38"/>
      <c r="KZN10" s="38"/>
      <c r="KZO10" s="38"/>
      <c r="KZP10" s="38"/>
      <c r="KZQ10" s="38"/>
      <c r="KZR10" s="38"/>
      <c r="KZS10" s="38"/>
      <c r="KZT10" s="38"/>
      <c r="KZU10" s="38"/>
      <c r="KZV10" s="38"/>
      <c r="KZW10" s="38"/>
      <c r="KZX10" s="38"/>
      <c r="KZY10" s="38"/>
      <c r="KZZ10" s="38"/>
      <c r="LAA10" s="38"/>
      <c r="LAB10" s="38"/>
      <c r="LAC10" s="38"/>
      <c r="LAD10" s="38"/>
      <c r="LAE10" s="38"/>
      <c r="LAF10" s="38"/>
      <c r="LAG10" s="38"/>
      <c r="LAH10" s="38"/>
      <c r="LAI10" s="38"/>
      <c r="LAJ10" s="38"/>
      <c r="LAK10" s="38"/>
      <c r="LAL10" s="38"/>
      <c r="LAM10" s="38"/>
      <c r="LAN10" s="38"/>
      <c r="LAO10" s="38"/>
      <c r="LAP10" s="38"/>
      <c r="LAQ10" s="38"/>
      <c r="LAR10" s="38"/>
      <c r="LAS10" s="38"/>
      <c r="LAT10" s="38"/>
      <c r="LAU10" s="38"/>
      <c r="LAV10" s="38"/>
      <c r="LAW10" s="38"/>
      <c r="LAX10" s="38"/>
      <c r="LAY10" s="38"/>
      <c r="LAZ10" s="38"/>
      <c r="LBA10" s="38"/>
      <c r="LBB10" s="38"/>
      <c r="LBC10" s="38"/>
      <c r="LBD10" s="38"/>
      <c r="LBE10" s="38"/>
      <c r="LBF10" s="38"/>
      <c r="LBG10" s="38"/>
      <c r="LBH10" s="38"/>
      <c r="LBI10" s="38"/>
      <c r="LBJ10" s="38"/>
      <c r="LBK10" s="38"/>
      <c r="LBL10" s="38"/>
      <c r="LBM10" s="38"/>
      <c r="LBN10" s="38"/>
      <c r="LBO10" s="38"/>
      <c r="LBP10" s="38"/>
      <c r="LBQ10" s="38"/>
      <c r="LBR10" s="38"/>
      <c r="LBS10" s="38"/>
      <c r="LBT10" s="38"/>
      <c r="LBU10" s="38"/>
      <c r="LBV10" s="38"/>
      <c r="LBW10" s="38"/>
      <c r="LBX10" s="38"/>
      <c r="LBY10" s="38"/>
      <c r="LBZ10" s="38"/>
      <c r="LCA10" s="38"/>
      <c r="LCB10" s="38"/>
      <c r="LCC10" s="38"/>
      <c r="LCD10" s="38"/>
      <c r="LCE10" s="38"/>
      <c r="LCF10" s="38"/>
      <c r="LCG10" s="38"/>
      <c r="LCH10" s="38"/>
      <c r="LCI10" s="38"/>
      <c r="LCJ10" s="38"/>
      <c r="LCK10" s="38"/>
      <c r="LCL10" s="38"/>
      <c r="LCM10" s="38"/>
      <c r="LCN10" s="38"/>
      <c r="LCO10" s="38"/>
      <c r="LCP10" s="38"/>
      <c r="LCQ10" s="38"/>
      <c r="LCR10" s="38"/>
      <c r="LCS10" s="38"/>
      <c r="LCT10" s="38"/>
      <c r="LCU10" s="38"/>
      <c r="LCV10" s="38"/>
      <c r="LCW10" s="38"/>
      <c r="LCX10" s="38"/>
      <c r="LCY10" s="38"/>
      <c r="LCZ10" s="38"/>
      <c r="LDA10" s="38"/>
      <c r="LDB10" s="38"/>
      <c r="LDC10" s="38"/>
      <c r="LDD10" s="38"/>
      <c r="LDE10" s="38"/>
      <c r="LDF10" s="38"/>
      <c r="LDG10" s="38"/>
      <c r="LDH10" s="38"/>
      <c r="LDI10" s="38"/>
      <c r="LDJ10" s="38"/>
      <c r="LDK10" s="38"/>
      <c r="LDL10" s="38"/>
      <c r="LDM10" s="38"/>
      <c r="LDN10" s="38"/>
      <c r="LDO10" s="38"/>
      <c r="LDP10" s="38"/>
      <c r="LDQ10" s="38"/>
      <c r="LDR10" s="38"/>
      <c r="LDS10" s="38"/>
      <c r="LDT10" s="38"/>
      <c r="LDU10" s="38"/>
      <c r="LDV10" s="38"/>
      <c r="LDW10" s="38"/>
      <c r="LDX10" s="38"/>
      <c r="LDY10" s="38"/>
      <c r="LDZ10" s="38"/>
      <c r="LEA10" s="38"/>
      <c r="LEB10" s="38"/>
      <c r="LEC10" s="38"/>
      <c r="LED10" s="38"/>
      <c r="LEE10" s="38"/>
      <c r="LEF10" s="38"/>
      <c r="LEG10" s="38"/>
      <c r="LEH10" s="38"/>
      <c r="LEI10" s="38"/>
      <c r="LEJ10" s="38"/>
      <c r="LEK10" s="38"/>
      <c r="LEL10" s="38"/>
      <c r="LEM10" s="38"/>
      <c r="LEN10" s="38"/>
      <c r="LEO10" s="38"/>
      <c r="LEP10" s="38"/>
      <c r="LEQ10" s="38"/>
      <c r="LER10" s="38"/>
      <c r="LES10" s="38"/>
      <c r="LET10" s="38"/>
      <c r="LEU10" s="38"/>
      <c r="LEV10" s="38"/>
      <c r="LEW10" s="38"/>
      <c r="LEX10" s="38"/>
      <c r="LEY10" s="38"/>
      <c r="LEZ10" s="38"/>
      <c r="LFA10" s="38"/>
      <c r="LFB10" s="38"/>
      <c r="LFC10" s="38"/>
      <c r="LFD10" s="38"/>
      <c r="LFE10" s="38"/>
      <c r="LFF10" s="38"/>
      <c r="LFG10" s="38"/>
      <c r="LFH10" s="38"/>
      <c r="LFI10" s="38"/>
      <c r="LFJ10" s="38"/>
      <c r="LFK10" s="38"/>
      <c r="LFL10" s="38"/>
      <c r="LFM10" s="38"/>
      <c r="LFN10" s="38"/>
      <c r="LFO10" s="38"/>
      <c r="LFP10" s="38"/>
      <c r="LFQ10" s="38"/>
      <c r="LFR10" s="38"/>
      <c r="LFS10" s="38"/>
      <c r="LFT10" s="38"/>
      <c r="LFU10" s="38"/>
      <c r="LFV10" s="38"/>
      <c r="LFW10" s="38"/>
      <c r="LFX10" s="38"/>
      <c r="LFY10" s="38"/>
      <c r="LFZ10" s="38"/>
      <c r="LGA10" s="38"/>
      <c r="LGB10" s="38"/>
      <c r="LGC10" s="38"/>
      <c r="LGD10" s="38"/>
      <c r="LGE10" s="38"/>
      <c r="LGF10" s="38"/>
      <c r="LGG10" s="38"/>
      <c r="LGH10" s="38"/>
      <c r="LGI10" s="38"/>
      <c r="LGJ10" s="38"/>
      <c r="LGK10" s="38"/>
      <c r="LGL10" s="38"/>
      <c r="LGM10" s="38"/>
      <c r="LGN10" s="38"/>
      <c r="LGO10" s="38"/>
      <c r="LGP10" s="38"/>
      <c r="LGQ10" s="38"/>
      <c r="LGR10" s="38"/>
      <c r="LGS10" s="38"/>
      <c r="LGT10" s="38"/>
      <c r="LGU10" s="38"/>
      <c r="LGV10" s="38"/>
      <c r="LGW10" s="38"/>
      <c r="LGX10" s="38"/>
      <c r="LGY10" s="38"/>
      <c r="LGZ10" s="38"/>
      <c r="LHA10" s="38"/>
      <c r="LHB10" s="38"/>
      <c r="LHC10" s="38"/>
      <c r="LHD10" s="38"/>
      <c r="LHE10" s="38"/>
      <c r="LHF10" s="38"/>
      <c r="LHG10" s="38"/>
      <c r="LHH10" s="38"/>
      <c r="LHI10" s="38"/>
      <c r="LHJ10" s="38"/>
      <c r="LHK10" s="38"/>
      <c r="LHL10" s="38"/>
      <c r="LHM10" s="38"/>
      <c r="LHN10" s="38"/>
      <c r="LHO10" s="38"/>
      <c r="LHP10" s="38"/>
      <c r="LHQ10" s="38"/>
      <c r="LHR10" s="38"/>
      <c r="LHS10" s="38"/>
      <c r="LHT10" s="38"/>
      <c r="LHU10" s="38"/>
      <c r="LHV10" s="38"/>
      <c r="LHW10" s="38"/>
      <c r="LHX10" s="38"/>
      <c r="LHY10" s="38"/>
      <c r="LHZ10" s="38"/>
      <c r="LIA10" s="38"/>
      <c r="LIB10" s="38"/>
      <c r="LIC10" s="38"/>
      <c r="LID10" s="38"/>
      <c r="LIE10" s="38"/>
      <c r="LIF10" s="38"/>
      <c r="LIG10" s="38"/>
      <c r="LIH10" s="38"/>
      <c r="LII10" s="38"/>
      <c r="LIJ10" s="38"/>
      <c r="LIK10" s="38"/>
      <c r="LIL10" s="38"/>
      <c r="LIM10" s="38"/>
      <c r="LIN10" s="38"/>
      <c r="LIO10" s="38"/>
      <c r="LIP10" s="38"/>
      <c r="LIQ10" s="38"/>
      <c r="LIR10" s="38"/>
      <c r="LIS10" s="38"/>
      <c r="LIT10" s="38"/>
      <c r="LIU10" s="38"/>
      <c r="LIV10" s="38"/>
      <c r="LIW10" s="38"/>
      <c r="LIX10" s="38"/>
      <c r="LIY10" s="38"/>
      <c r="LIZ10" s="38"/>
      <c r="LJA10" s="38"/>
      <c r="LJB10" s="38"/>
      <c r="LJC10" s="38"/>
      <c r="LJD10" s="38"/>
      <c r="LJE10" s="38"/>
      <c r="LJF10" s="38"/>
      <c r="LJG10" s="38"/>
      <c r="LJH10" s="38"/>
      <c r="LJI10" s="38"/>
      <c r="LJJ10" s="38"/>
      <c r="LJK10" s="38"/>
      <c r="LJL10" s="38"/>
      <c r="LJM10" s="38"/>
      <c r="LJN10" s="38"/>
      <c r="LJO10" s="38"/>
      <c r="LJP10" s="38"/>
      <c r="LJQ10" s="38"/>
      <c r="LJR10" s="38"/>
      <c r="LJS10" s="38"/>
      <c r="LJT10" s="38"/>
      <c r="LJU10" s="38"/>
      <c r="LJV10" s="38"/>
      <c r="LJW10" s="38"/>
      <c r="LJX10" s="38"/>
      <c r="LJY10" s="38"/>
      <c r="LJZ10" s="38"/>
      <c r="LKA10" s="38"/>
      <c r="LKB10" s="38"/>
      <c r="LKC10" s="38"/>
      <c r="LKD10" s="38"/>
      <c r="LKE10" s="38"/>
      <c r="LKF10" s="38"/>
      <c r="LKG10" s="38"/>
      <c r="LKH10" s="38"/>
      <c r="LKI10" s="38"/>
      <c r="LKJ10" s="38"/>
      <c r="LKK10" s="38"/>
      <c r="LKL10" s="38"/>
      <c r="LKM10" s="38"/>
      <c r="LKN10" s="38"/>
      <c r="LKO10" s="38"/>
      <c r="LKP10" s="38"/>
      <c r="LKQ10" s="38"/>
      <c r="LKR10" s="38"/>
      <c r="LKS10" s="38"/>
      <c r="LKT10" s="38"/>
      <c r="LKU10" s="38"/>
      <c r="LKV10" s="38"/>
      <c r="LKW10" s="38"/>
      <c r="LKX10" s="38"/>
      <c r="LKY10" s="38"/>
      <c r="LKZ10" s="38"/>
      <c r="LLA10" s="38"/>
      <c r="LLB10" s="38"/>
      <c r="LLC10" s="38"/>
      <c r="LLD10" s="38"/>
      <c r="LLE10" s="38"/>
      <c r="LLF10" s="38"/>
      <c r="LLG10" s="38"/>
      <c r="LLH10" s="38"/>
      <c r="LLI10" s="38"/>
      <c r="LLJ10" s="38"/>
      <c r="LLK10" s="38"/>
      <c r="LLL10" s="38"/>
      <c r="LLM10" s="38"/>
      <c r="LLN10" s="38"/>
      <c r="LLO10" s="38"/>
      <c r="LLP10" s="38"/>
      <c r="LLQ10" s="38"/>
      <c r="LLR10" s="38"/>
      <c r="LLS10" s="38"/>
      <c r="LLT10" s="38"/>
      <c r="LLU10" s="38"/>
      <c r="LLV10" s="38"/>
      <c r="LLW10" s="38"/>
      <c r="LLX10" s="38"/>
      <c r="LLY10" s="38"/>
      <c r="LLZ10" s="38"/>
      <c r="LMA10" s="38"/>
      <c r="LMB10" s="38"/>
      <c r="LMC10" s="38"/>
      <c r="LMD10" s="38"/>
      <c r="LME10" s="38"/>
      <c r="LMF10" s="38"/>
      <c r="LMG10" s="38"/>
      <c r="LMH10" s="38"/>
      <c r="LMI10" s="38"/>
      <c r="LMJ10" s="38"/>
      <c r="LMK10" s="38"/>
      <c r="LML10" s="38"/>
      <c r="LMM10" s="38"/>
      <c r="LMN10" s="38"/>
      <c r="LMO10" s="38"/>
      <c r="LMP10" s="38"/>
      <c r="LMQ10" s="38"/>
      <c r="LMR10" s="38"/>
      <c r="LMS10" s="38"/>
      <c r="LMT10" s="38"/>
      <c r="LMU10" s="38"/>
      <c r="LMV10" s="38"/>
      <c r="LMW10" s="38"/>
      <c r="LMX10" s="38"/>
      <c r="LMY10" s="38"/>
      <c r="LMZ10" s="38"/>
      <c r="LNA10" s="38"/>
      <c r="LNB10" s="38"/>
      <c r="LNC10" s="38"/>
      <c r="LND10" s="38"/>
      <c r="LNE10" s="38"/>
      <c r="LNF10" s="38"/>
      <c r="LNG10" s="38"/>
      <c r="LNH10" s="38"/>
      <c r="LNI10" s="38"/>
      <c r="LNJ10" s="38"/>
      <c r="LNK10" s="38"/>
      <c r="LNL10" s="38"/>
      <c r="LNM10" s="38"/>
      <c r="LNN10" s="38"/>
      <c r="LNO10" s="38"/>
      <c r="LNP10" s="38"/>
      <c r="LNQ10" s="38"/>
      <c r="LNR10" s="38"/>
      <c r="LNS10" s="38"/>
      <c r="LNT10" s="38"/>
      <c r="LNU10" s="38"/>
      <c r="LNV10" s="38"/>
      <c r="LNW10" s="38"/>
      <c r="LNX10" s="38"/>
      <c r="LNY10" s="38"/>
      <c r="LNZ10" s="38"/>
      <c r="LOA10" s="38"/>
      <c r="LOB10" s="38"/>
      <c r="LOC10" s="38"/>
      <c r="LOD10" s="38"/>
      <c r="LOE10" s="38"/>
      <c r="LOF10" s="38"/>
      <c r="LOG10" s="38"/>
      <c r="LOH10" s="38"/>
      <c r="LOI10" s="38"/>
      <c r="LOJ10" s="38"/>
      <c r="LOK10" s="38"/>
      <c r="LOL10" s="38"/>
      <c r="LOM10" s="38"/>
      <c r="LON10" s="38"/>
      <c r="LOO10" s="38"/>
      <c r="LOP10" s="38"/>
      <c r="LOQ10" s="38"/>
      <c r="LOR10" s="38"/>
      <c r="LOS10" s="38"/>
      <c r="LOT10" s="38"/>
      <c r="LOU10" s="38"/>
      <c r="LOV10" s="38"/>
      <c r="LOW10" s="38"/>
      <c r="LOX10" s="38"/>
      <c r="LOY10" s="38"/>
      <c r="LOZ10" s="38"/>
      <c r="LPA10" s="38"/>
      <c r="LPB10" s="38"/>
      <c r="LPC10" s="38"/>
      <c r="LPD10" s="38"/>
      <c r="LPE10" s="38"/>
      <c r="LPF10" s="38"/>
      <c r="LPG10" s="38"/>
      <c r="LPH10" s="38"/>
      <c r="LPI10" s="38"/>
      <c r="LPJ10" s="38"/>
      <c r="LPK10" s="38"/>
      <c r="LPL10" s="38"/>
      <c r="LPM10" s="38"/>
      <c r="LPN10" s="38"/>
      <c r="LPO10" s="38"/>
      <c r="LPP10" s="38"/>
      <c r="LPQ10" s="38"/>
      <c r="LPR10" s="38"/>
      <c r="LPS10" s="38"/>
      <c r="LPT10" s="38"/>
      <c r="LPU10" s="38"/>
      <c r="LPV10" s="38"/>
      <c r="LPW10" s="38"/>
      <c r="LPX10" s="38"/>
      <c r="LPY10" s="38"/>
      <c r="LPZ10" s="38"/>
      <c r="LQA10" s="38"/>
      <c r="LQB10" s="38"/>
      <c r="LQC10" s="38"/>
      <c r="LQD10" s="38"/>
      <c r="LQE10" s="38"/>
      <c r="LQF10" s="38"/>
      <c r="LQG10" s="38"/>
      <c r="LQH10" s="38"/>
      <c r="LQI10" s="38"/>
      <c r="LQJ10" s="38"/>
      <c r="LQK10" s="38"/>
      <c r="LQL10" s="38"/>
      <c r="LQM10" s="38"/>
      <c r="LQN10" s="38"/>
      <c r="LQO10" s="38"/>
      <c r="LQP10" s="38"/>
      <c r="LQQ10" s="38"/>
      <c r="LQR10" s="38"/>
      <c r="LQS10" s="38"/>
      <c r="LQT10" s="38"/>
      <c r="LQU10" s="38"/>
      <c r="LQV10" s="38"/>
      <c r="LQW10" s="38"/>
      <c r="LQX10" s="38"/>
      <c r="LQY10" s="38"/>
      <c r="LQZ10" s="38"/>
      <c r="LRA10" s="38"/>
      <c r="LRB10" s="38"/>
      <c r="LRC10" s="38"/>
      <c r="LRD10" s="38"/>
      <c r="LRE10" s="38"/>
      <c r="LRF10" s="38"/>
      <c r="LRG10" s="38"/>
      <c r="LRH10" s="38"/>
      <c r="LRI10" s="38"/>
      <c r="LRJ10" s="38"/>
      <c r="LRK10" s="38"/>
      <c r="LRL10" s="38"/>
      <c r="LRM10" s="38"/>
      <c r="LRN10" s="38"/>
      <c r="LRO10" s="38"/>
      <c r="LRP10" s="38"/>
      <c r="LRQ10" s="38"/>
      <c r="LRR10" s="38"/>
      <c r="LRS10" s="38"/>
      <c r="LRT10" s="38"/>
      <c r="LRU10" s="38"/>
      <c r="LRV10" s="38"/>
      <c r="LRW10" s="38"/>
      <c r="LRX10" s="38"/>
      <c r="LRY10" s="38"/>
      <c r="LRZ10" s="38"/>
      <c r="LSA10" s="38"/>
      <c r="LSB10" s="38"/>
      <c r="LSC10" s="38"/>
      <c r="LSD10" s="38"/>
      <c r="LSE10" s="38"/>
      <c r="LSF10" s="38"/>
      <c r="LSG10" s="38"/>
      <c r="LSH10" s="38"/>
      <c r="LSI10" s="38"/>
      <c r="LSJ10" s="38"/>
      <c r="LSK10" s="38"/>
      <c r="LSL10" s="38"/>
      <c r="LSM10" s="38"/>
      <c r="LSN10" s="38"/>
      <c r="LSO10" s="38"/>
      <c r="LSP10" s="38"/>
      <c r="LSQ10" s="38"/>
      <c r="LSR10" s="38"/>
      <c r="LSS10" s="38"/>
      <c r="LST10" s="38"/>
      <c r="LSU10" s="38"/>
      <c r="LSV10" s="38"/>
      <c r="LSW10" s="38"/>
      <c r="LSX10" s="38"/>
      <c r="LSY10" s="38"/>
      <c r="LSZ10" s="38"/>
      <c r="LTA10" s="38"/>
      <c r="LTB10" s="38"/>
      <c r="LTC10" s="38"/>
      <c r="LTD10" s="38"/>
      <c r="LTE10" s="38"/>
      <c r="LTF10" s="38"/>
      <c r="LTG10" s="38"/>
      <c r="LTH10" s="38"/>
      <c r="LTI10" s="38"/>
      <c r="LTJ10" s="38"/>
      <c r="LTK10" s="38"/>
      <c r="LTL10" s="38"/>
      <c r="LTM10" s="38"/>
      <c r="LTN10" s="38"/>
      <c r="LTO10" s="38"/>
      <c r="LTP10" s="38"/>
      <c r="LTQ10" s="38"/>
      <c r="LTR10" s="38"/>
      <c r="LTS10" s="38"/>
      <c r="LTT10" s="38"/>
      <c r="LTU10" s="38"/>
      <c r="LTV10" s="38"/>
      <c r="LTW10" s="38"/>
      <c r="LTX10" s="38"/>
      <c r="LTY10" s="38"/>
      <c r="LTZ10" s="38"/>
      <c r="LUA10" s="38"/>
      <c r="LUB10" s="38"/>
      <c r="LUC10" s="38"/>
      <c r="LUD10" s="38"/>
      <c r="LUE10" s="38"/>
      <c r="LUF10" s="38"/>
      <c r="LUG10" s="38"/>
      <c r="LUH10" s="38"/>
      <c r="LUI10" s="38"/>
      <c r="LUJ10" s="38"/>
      <c r="LUK10" s="38"/>
      <c r="LUL10" s="38"/>
      <c r="LUM10" s="38"/>
      <c r="LUN10" s="38"/>
      <c r="LUO10" s="38"/>
      <c r="LUP10" s="38"/>
      <c r="LUQ10" s="38"/>
      <c r="LUR10" s="38"/>
      <c r="LUS10" s="38"/>
      <c r="LUT10" s="38"/>
      <c r="LUU10" s="38"/>
      <c r="LUV10" s="38"/>
      <c r="LUW10" s="38"/>
      <c r="LUX10" s="38"/>
      <c r="LUY10" s="38"/>
      <c r="LUZ10" s="38"/>
      <c r="LVA10" s="38"/>
      <c r="LVB10" s="38"/>
      <c r="LVC10" s="38"/>
      <c r="LVD10" s="38"/>
      <c r="LVE10" s="38"/>
      <c r="LVF10" s="38"/>
      <c r="LVG10" s="38"/>
      <c r="LVH10" s="38"/>
      <c r="LVI10" s="38"/>
      <c r="LVJ10" s="38"/>
      <c r="LVK10" s="38"/>
      <c r="LVL10" s="38"/>
      <c r="LVM10" s="38"/>
      <c r="LVN10" s="38"/>
      <c r="LVO10" s="38"/>
      <c r="LVP10" s="38"/>
      <c r="LVQ10" s="38"/>
      <c r="LVR10" s="38"/>
      <c r="LVS10" s="38"/>
      <c r="LVT10" s="38"/>
      <c r="LVU10" s="38"/>
      <c r="LVV10" s="38"/>
      <c r="LVW10" s="38"/>
      <c r="LVX10" s="38"/>
      <c r="LVY10" s="38"/>
      <c r="LVZ10" s="38"/>
      <c r="LWA10" s="38"/>
      <c r="LWB10" s="38"/>
      <c r="LWC10" s="38"/>
      <c r="LWD10" s="38"/>
      <c r="LWE10" s="38"/>
      <c r="LWF10" s="38"/>
      <c r="LWG10" s="38"/>
      <c r="LWH10" s="38"/>
      <c r="LWI10" s="38"/>
      <c r="LWJ10" s="38"/>
      <c r="LWK10" s="38"/>
      <c r="LWL10" s="38"/>
      <c r="LWM10" s="38"/>
      <c r="LWN10" s="38"/>
      <c r="LWO10" s="38"/>
      <c r="LWP10" s="38"/>
      <c r="LWQ10" s="38"/>
      <c r="LWR10" s="38"/>
      <c r="LWS10" s="38"/>
      <c r="LWT10" s="38"/>
      <c r="LWU10" s="38"/>
      <c r="LWV10" s="38"/>
      <c r="LWW10" s="38"/>
      <c r="LWX10" s="38"/>
      <c r="LWY10" s="38"/>
      <c r="LWZ10" s="38"/>
      <c r="LXA10" s="38"/>
      <c r="LXB10" s="38"/>
      <c r="LXC10" s="38"/>
      <c r="LXD10" s="38"/>
      <c r="LXE10" s="38"/>
      <c r="LXF10" s="38"/>
      <c r="LXG10" s="38"/>
      <c r="LXH10" s="38"/>
      <c r="LXI10" s="38"/>
      <c r="LXJ10" s="38"/>
      <c r="LXK10" s="38"/>
      <c r="LXL10" s="38"/>
      <c r="LXM10" s="38"/>
      <c r="LXN10" s="38"/>
      <c r="LXO10" s="38"/>
      <c r="LXP10" s="38"/>
      <c r="LXQ10" s="38"/>
      <c r="LXR10" s="38"/>
      <c r="LXS10" s="38"/>
      <c r="LXT10" s="38"/>
      <c r="LXU10" s="38"/>
      <c r="LXV10" s="38"/>
      <c r="LXW10" s="38"/>
      <c r="LXX10" s="38"/>
      <c r="LXY10" s="38"/>
      <c r="LXZ10" s="38"/>
      <c r="LYA10" s="38"/>
      <c r="LYB10" s="38"/>
      <c r="LYC10" s="38"/>
      <c r="LYD10" s="38"/>
      <c r="LYE10" s="38"/>
      <c r="LYF10" s="38"/>
      <c r="LYG10" s="38"/>
      <c r="LYH10" s="38"/>
      <c r="LYI10" s="38"/>
      <c r="LYJ10" s="38"/>
      <c r="LYK10" s="38"/>
      <c r="LYL10" s="38"/>
      <c r="LYM10" s="38"/>
      <c r="LYN10" s="38"/>
      <c r="LYO10" s="38"/>
      <c r="LYP10" s="38"/>
      <c r="LYQ10" s="38"/>
      <c r="LYR10" s="38"/>
      <c r="LYS10" s="38"/>
      <c r="LYT10" s="38"/>
      <c r="LYU10" s="38"/>
      <c r="LYV10" s="38"/>
      <c r="LYW10" s="38"/>
      <c r="LYX10" s="38"/>
      <c r="LYY10" s="38"/>
      <c r="LYZ10" s="38"/>
      <c r="LZA10" s="38"/>
      <c r="LZB10" s="38"/>
      <c r="LZC10" s="38"/>
      <c r="LZD10" s="38"/>
      <c r="LZE10" s="38"/>
      <c r="LZF10" s="38"/>
      <c r="LZG10" s="38"/>
      <c r="LZH10" s="38"/>
      <c r="LZI10" s="38"/>
      <c r="LZJ10" s="38"/>
      <c r="LZK10" s="38"/>
      <c r="LZL10" s="38"/>
      <c r="LZM10" s="38"/>
      <c r="LZN10" s="38"/>
      <c r="LZO10" s="38"/>
      <c r="LZP10" s="38"/>
      <c r="LZQ10" s="38"/>
      <c r="LZR10" s="38"/>
      <c r="LZS10" s="38"/>
      <c r="LZT10" s="38"/>
      <c r="LZU10" s="38"/>
      <c r="LZV10" s="38"/>
      <c r="LZW10" s="38"/>
      <c r="LZX10" s="38"/>
      <c r="LZY10" s="38"/>
      <c r="LZZ10" s="38"/>
      <c r="MAA10" s="38"/>
      <c r="MAB10" s="38"/>
      <c r="MAC10" s="38"/>
      <c r="MAD10" s="38"/>
      <c r="MAE10" s="38"/>
      <c r="MAF10" s="38"/>
      <c r="MAG10" s="38"/>
      <c r="MAH10" s="38"/>
      <c r="MAI10" s="38"/>
      <c r="MAJ10" s="38"/>
      <c r="MAK10" s="38"/>
      <c r="MAL10" s="38"/>
      <c r="MAM10" s="38"/>
      <c r="MAN10" s="38"/>
      <c r="MAO10" s="38"/>
      <c r="MAP10" s="38"/>
      <c r="MAQ10" s="38"/>
      <c r="MAR10" s="38"/>
      <c r="MAS10" s="38"/>
      <c r="MAT10" s="38"/>
      <c r="MAU10" s="38"/>
      <c r="MAV10" s="38"/>
      <c r="MAW10" s="38"/>
      <c r="MAX10" s="38"/>
      <c r="MAY10" s="38"/>
      <c r="MAZ10" s="38"/>
      <c r="MBA10" s="38"/>
      <c r="MBB10" s="38"/>
      <c r="MBC10" s="38"/>
      <c r="MBD10" s="38"/>
      <c r="MBE10" s="38"/>
      <c r="MBF10" s="38"/>
      <c r="MBG10" s="38"/>
      <c r="MBH10" s="38"/>
      <c r="MBI10" s="38"/>
      <c r="MBJ10" s="38"/>
      <c r="MBK10" s="38"/>
      <c r="MBL10" s="38"/>
      <c r="MBM10" s="38"/>
      <c r="MBN10" s="38"/>
      <c r="MBO10" s="38"/>
      <c r="MBP10" s="38"/>
      <c r="MBQ10" s="38"/>
      <c r="MBR10" s="38"/>
      <c r="MBS10" s="38"/>
      <c r="MBT10" s="38"/>
      <c r="MBU10" s="38"/>
      <c r="MBV10" s="38"/>
      <c r="MBW10" s="38"/>
      <c r="MBX10" s="38"/>
      <c r="MBY10" s="38"/>
      <c r="MBZ10" s="38"/>
      <c r="MCA10" s="38"/>
      <c r="MCB10" s="38"/>
      <c r="MCC10" s="38"/>
      <c r="MCD10" s="38"/>
      <c r="MCE10" s="38"/>
      <c r="MCF10" s="38"/>
      <c r="MCG10" s="38"/>
      <c r="MCH10" s="38"/>
      <c r="MCI10" s="38"/>
      <c r="MCJ10" s="38"/>
      <c r="MCK10" s="38"/>
      <c r="MCL10" s="38"/>
      <c r="MCM10" s="38"/>
      <c r="MCN10" s="38"/>
      <c r="MCO10" s="38"/>
      <c r="MCP10" s="38"/>
      <c r="MCQ10" s="38"/>
      <c r="MCR10" s="38"/>
      <c r="MCS10" s="38"/>
      <c r="MCT10" s="38"/>
      <c r="MCU10" s="38"/>
      <c r="MCV10" s="38"/>
      <c r="MCW10" s="38"/>
      <c r="MCX10" s="38"/>
      <c r="MCY10" s="38"/>
      <c r="MCZ10" s="38"/>
      <c r="MDA10" s="38"/>
      <c r="MDB10" s="38"/>
      <c r="MDC10" s="38"/>
      <c r="MDD10" s="38"/>
      <c r="MDE10" s="38"/>
      <c r="MDF10" s="38"/>
      <c r="MDG10" s="38"/>
      <c r="MDH10" s="38"/>
      <c r="MDI10" s="38"/>
      <c r="MDJ10" s="38"/>
      <c r="MDK10" s="38"/>
      <c r="MDL10" s="38"/>
      <c r="MDM10" s="38"/>
      <c r="MDN10" s="38"/>
      <c r="MDO10" s="38"/>
      <c r="MDP10" s="38"/>
      <c r="MDQ10" s="38"/>
      <c r="MDR10" s="38"/>
      <c r="MDS10" s="38"/>
      <c r="MDT10" s="38"/>
      <c r="MDU10" s="38"/>
      <c r="MDV10" s="38"/>
      <c r="MDW10" s="38"/>
      <c r="MDX10" s="38"/>
      <c r="MDY10" s="38"/>
      <c r="MDZ10" s="38"/>
      <c r="MEA10" s="38"/>
      <c r="MEB10" s="38"/>
      <c r="MEC10" s="38"/>
      <c r="MED10" s="38"/>
      <c r="MEE10" s="38"/>
      <c r="MEF10" s="38"/>
      <c r="MEG10" s="38"/>
      <c r="MEH10" s="38"/>
      <c r="MEI10" s="38"/>
      <c r="MEJ10" s="38"/>
      <c r="MEK10" s="38"/>
      <c r="MEL10" s="38"/>
      <c r="MEM10" s="38"/>
      <c r="MEN10" s="38"/>
      <c r="MEO10" s="38"/>
      <c r="MEP10" s="38"/>
      <c r="MEQ10" s="38"/>
      <c r="MER10" s="38"/>
      <c r="MES10" s="38"/>
      <c r="MET10" s="38"/>
      <c r="MEU10" s="38"/>
      <c r="MEV10" s="38"/>
      <c r="MEW10" s="38"/>
      <c r="MEX10" s="38"/>
      <c r="MEY10" s="38"/>
      <c r="MEZ10" s="38"/>
      <c r="MFA10" s="38"/>
      <c r="MFB10" s="38"/>
      <c r="MFC10" s="38"/>
      <c r="MFD10" s="38"/>
      <c r="MFE10" s="38"/>
      <c r="MFF10" s="38"/>
      <c r="MFG10" s="38"/>
      <c r="MFH10" s="38"/>
      <c r="MFI10" s="38"/>
      <c r="MFJ10" s="38"/>
      <c r="MFK10" s="38"/>
      <c r="MFL10" s="38"/>
      <c r="MFM10" s="38"/>
      <c r="MFN10" s="38"/>
      <c r="MFO10" s="38"/>
      <c r="MFP10" s="38"/>
      <c r="MFQ10" s="38"/>
      <c r="MFR10" s="38"/>
      <c r="MFS10" s="38"/>
      <c r="MFT10" s="38"/>
      <c r="MFU10" s="38"/>
      <c r="MFV10" s="38"/>
      <c r="MFW10" s="38"/>
      <c r="MFX10" s="38"/>
      <c r="MFY10" s="38"/>
      <c r="MFZ10" s="38"/>
      <c r="MGA10" s="38"/>
      <c r="MGB10" s="38"/>
      <c r="MGC10" s="38"/>
      <c r="MGD10" s="38"/>
      <c r="MGE10" s="38"/>
      <c r="MGF10" s="38"/>
      <c r="MGG10" s="38"/>
      <c r="MGH10" s="38"/>
      <c r="MGI10" s="38"/>
      <c r="MGJ10" s="38"/>
      <c r="MGK10" s="38"/>
      <c r="MGL10" s="38"/>
      <c r="MGM10" s="38"/>
      <c r="MGN10" s="38"/>
      <c r="MGO10" s="38"/>
      <c r="MGP10" s="38"/>
      <c r="MGQ10" s="38"/>
      <c r="MGR10" s="38"/>
      <c r="MGS10" s="38"/>
      <c r="MGT10" s="38"/>
      <c r="MGU10" s="38"/>
      <c r="MGV10" s="38"/>
      <c r="MGW10" s="38"/>
      <c r="MGX10" s="38"/>
      <c r="MGY10" s="38"/>
      <c r="MGZ10" s="38"/>
      <c r="MHA10" s="38"/>
      <c r="MHB10" s="38"/>
      <c r="MHC10" s="38"/>
      <c r="MHD10" s="38"/>
      <c r="MHE10" s="38"/>
      <c r="MHF10" s="38"/>
      <c r="MHG10" s="38"/>
      <c r="MHH10" s="38"/>
      <c r="MHI10" s="38"/>
      <c r="MHJ10" s="38"/>
      <c r="MHK10" s="38"/>
      <c r="MHL10" s="38"/>
      <c r="MHM10" s="38"/>
      <c r="MHN10" s="38"/>
      <c r="MHO10" s="38"/>
      <c r="MHP10" s="38"/>
      <c r="MHQ10" s="38"/>
      <c r="MHR10" s="38"/>
      <c r="MHS10" s="38"/>
      <c r="MHT10" s="38"/>
      <c r="MHU10" s="38"/>
      <c r="MHV10" s="38"/>
      <c r="MHW10" s="38"/>
      <c r="MHX10" s="38"/>
      <c r="MHY10" s="38"/>
      <c r="MHZ10" s="38"/>
      <c r="MIA10" s="38"/>
      <c r="MIB10" s="38"/>
      <c r="MIC10" s="38"/>
      <c r="MID10" s="38"/>
      <c r="MIE10" s="38"/>
      <c r="MIF10" s="38"/>
      <c r="MIG10" s="38"/>
      <c r="MIH10" s="38"/>
      <c r="MII10" s="38"/>
      <c r="MIJ10" s="38"/>
      <c r="MIK10" s="38"/>
      <c r="MIL10" s="38"/>
      <c r="MIM10" s="38"/>
      <c r="MIN10" s="38"/>
      <c r="MIO10" s="38"/>
      <c r="MIP10" s="38"/>
      <c r="MIQ10" s="38"/>
      <c r="MIR10" s="38"/>
      <c r="MIS10" s="38"/>
      <c r="MIT10" s="38"/>
      <c r="MIU10" s="38"/>
      <c r="MIV10" s="38"/>
      <c r="MIW10" s="38"/>
      <c r="MIX10" s="38"/>
      <c r="MIY10" s="38"/>
      <c r="MIZ10" s="38"/>
      <c r="MJA10" s="38"/>
      <c r="MJB10" s="38"/>
      <c r="MJC10" s="38"/>
      <c r="MJD10" s="38"/>
      <c r="MJE10" s="38"/>
      <c r="MJF10" s="38"/>
      <c r="MJG10" s="38"/>
      <c r="MJH10" s="38"/>
      <c r="MJI10" s="38"/>
      <c r="MJJ10" s="38"/>
      <c r="MJK10" s="38"/>
      <c r="MJL10" s="38"/>
      <c r="MJM10" s="38"/>
      <c r="MJN10" s="38"/>
      <c r="MJO10" s="38"/>
      <c r="MJP10" s="38"/>
      <c r="MJQ10" s="38"/>
      <c r="MJR10" s="38"/>
      <c r="MJS10" s="38"/>
      <c r="MJT10" s="38"/>
      <c r="MJU10" s="38"/>
      <c r="MJV10" s="38"/>
      <c r="MJW10" s="38"/>
      <c r="MJX10" s="38"/>
      <c r="MJY10" s="38"/>
      <c r="MJZ10" s="38"/>
      <c r="MKA10" s="38"/>
      <c r="MKB10" s="38"/>
      <c r="MKC10" s="38"/>
      <c r="MKD10" s="38"/>
      <c r="MKE10" s="38"/>
      <c r="MKF10" s="38"/>
      <c r="MKG10" s="38"/>
      <c r="MKH10" s="38"/>
      <c r="MKI10" s="38"/>
      <c r="MKJ10" s="38"/>
      <c r="MKK10" s="38"/>
      <c r="MKL10" s="38"/>
      <c r="MKM10" s="38"/>
      <c r="MKN10" s="38"/>
      <c r="MKO10" s="38"/>
      <c r="MKP10" s="38"/>
      <c r="MKQ10" s="38"/>
      <c r="MKR10" s="38"/>
      <c r="MKS10" s="38"/>
      <c r="MKT10" s="38"/>
      <c r="MKU10" s="38"/>
      <c r="MKV10" s="38"/>
      <c r="MKW10" s="38"/>
      <c r="MKX10" s="38"/>
      <c r="MKY10" s="38"/>
      <c r="MKZ10" s="38"/>
      <c r="MLA10" s="38"/>
      <c r="MLB10" s="38"/>
      <c r="MLC10" s="38"/>
      <c r="MLD10" s="38"/>
      <c r="MLE10" s="38"/>
      <c r="MLF10" s="38"/>
      <c r="MLG10" s="38"/>
      <c r="MLH10" s="38"/>
      <c r="MLI10" s="38"/>
      <c r="MLJ10" s="38"/>
      <c r="MLK10" s="38"/>
      <c r="MLL10" s="38"/>
      <c r="MLM10" s="38"/>
      <c r="MLN10" s="38"/>
      <c r="MLO10" s="38"/>
      <c r="MLP10" s="38"/>
      <c r="MLQ10" s="38"/>
      <c r="MLR10" s="38"/>
      <c r="MLS10" s="38"/>
      <c r="MLT10" s="38"/>
      <c r="MLU10" s="38"/>
      <c r="MLV10" s="38"/>
      <c r="MLW10" s="38"/>
      <c r="MLX10" s="38"/>
      <c r="MLY10" s="38"/>
      <c r="MLZ10" s="38"/>
      <c r="MMA10" s="38"/>
      <c r="MMB10" s="38"/>
      <c r="MMC10" s="38"/>
      <c r="MMD10" s="38"/>
      <c r="MME10" s="38"/>
      <c r="MMF10" s="38"/>
      <c r="MMG10" s="38"/>
      <c r="MMH10" s="38"/>
      <c r="MMI10" s="38"/>
      <c r="MMJ10" s="38"/>
      <c r="MMK10" s="38"/>
      <c r="MML10" s="38"/>
      <c r="MMM10" s="38"/>
      <c r="MMN10" s="38"/>
      <c r="MMO10" s="38"/>
      <c r="MMP10" s="38"/>
      <c r="MMQ10" s="38"/>
      <c r="MMR10" s="38"/>
      <c r="MMS10" s="38"/>
      <c r="MMT10" s="38"/>
      <c r="MMU10" s="38"/>
      <c r="MMV10" s="38"/>
      <c r="MMW10" s="38"/>
      <c r="MMX10" s="38"/>
      <c r="MMY10" s="38"/>
      <c r="MMZ10" s="38"/>
      <c r="MNA10" s="38"/>
      <c r="MNB10" s="38"/>
      <c r="MNC10" s="38"/>
      <c r="MND10" s="38"/>
      <c r="MNE10" s="38"/>
      <c r="MNF10" s="38"/>
      <c r="MNG10" s="38"/>
      <c r="MNH10" s="38"/>
      <c r="MNI10" s="38"/>
      <c r="MNJ10" s="38"/>
      <c r="MNK10" s="38"/>
      <c r="MNL10" s="38"/>
      <c r="MNM10" s="38"/>
      <c r="MNN10" s="38"/>
      <c r="MNO10" s="38"/>
      <c r="MNP10" s="38"/>
      <c r="MNQ10" s="38"/>
      <c r="MNR10" s="38"/>
      <c r="MNS10" s="38"/>
      <c r="MNT10" s="38"/>
      <c r="MNU10" s="38"/>
      <c r="MNV10" s="38"/>
      <c r="MNW10" s="38"/>
      <c r="MNX10" s="38"/>
      <c r="MNY10" s="38"/>
      <c r="MNZ10" s="38"/>
      <c r="MOA10" s="38"/>
      <c r="MOB10" s="38"/>
      <c r="MOC10" s="38"/>
      <c r="MOD10" s="38"/>
      <c r="MOE10" s="38"/>
      <c r="MOF10" s="38"/>
      <c r="MOG10" s="38"/>
      <c r="MOH10" s="38"/>
      <c r="MOI10" s="38"/>
      <c r="MOJ10" s="38"/>
      <c r="MOK10" s="38"/>
      <c r="MOL10" s="38"/>
      <c r="MOM10" s="38"/>
      <c r="MON10" s="38"/>
      <c r="MOO10" s="38"/>
      <c r="MOP10" s="38"/>
      <c r="MOQ10" s="38"/>
      <c r="MOR10" s="38"/>
      <c r="MOS10" s="38"/>
      <c r="MOT10" s="38"/>
      <c r="MOU10" s="38"/>
      <c r="MOV10" s="38"/>
      <c r="MOW10" s="38"/>
      <c r="MOX10" s="38"/>
      <c r="MOY10" s="38"/>
      <c r="MOZ10" s="38"/>
      <c r="MPA10" s="38"/>
      <c r="MPB10" s="38"/>
      <c r="MPC10" s="38"/>
      <c r="MPD10" s="38"/>
      <c r="MPE10" s="38"/>
      <c r="MPF10" s="38"/>
      <c r="MPG10" s="38"/>
      <c r="MPH10" s="38"/>
      <c r="MPI10" s="38"/>
      <c r="MPJ10" s="38"/>
      <c r="MPK10" s="38"/>
      <c r="MPL10" s="38"/>
      <c r="MPM10" s="38"/>
      <c r="MPN10" s="38"/>
      <c r="MPO10" s="38"/>
      <c r="MPP10" s="38"/>
      <c r="MPQ10" s="38"/>
      <c r="MPR10" s="38"/>
      <c r="MPS10" s="38"/>
      <c r="MPT10" s="38"/>
      <c r="MPU10" s="38"/>
      <c r="MPV10" s="38"/>
      <c r="MPW10" s="38"/>
      <c r="MPX10" s="38"/>
      <c r="MPY10" s="38"/>
      <c r="MPZ10" s="38"/>
      <c r="MQA10" s="38"/>
      <c r="MQB10" s="38"/>
      <c r="MQC10" s="38"/>
      <c r="MQD10" s="38"/>
      <c r="MQE10" s="38"/>
      <c r="MQF10" s="38"/>
      <c r="MQG10" s="38"/>
      <c r="MQH10" s="38"/>
      <c r="MQI10" s="38"/>
      <c r="MQJ10" s="38"/>
      <c r="MQK10" s="38"/>
      <c r="MQL10" s="38"/>
      <c r="MQM10" s="38"/>
      <c r="MQN10" s="38"/>
      <c r="MQO10" s="38"/>
      <c r="MQP10" s="38"/>
      <c r="MQQ10" s="38"/>
      <c r="MQR10" s="38"/>
      <c r="MQS10" s="38"/>
      <c r="MQT10" s="38"/>
      <c r="MQU10" s="38"/>
      <c r="MQV10" s="38"/>
      <c r="MQW10" s="38"/>
      <c r="MQX10" s="38"/>
      <c r="MQY10" s="38"/>
      <c r="MQZ10" s="38"/>
      <c r="MRA10" s="38"/>
      <c r="MRB10" s="38"/>
      <c r="MRC10" s="38"/>
      <c r="MRD10" s="38"/>
      <c r="MRE10" s="38"/>
      <c r="MRF10" s="38"/>
      <c r="MRG10" s="38"/>
      <c r="MRH10" s="38"/>
      <c r="MRI10" s="38"/>
      <c r="MRJ10" s="38"/>
      <c r="MRK10" s="38"/>
      <c r="MRL10" s="38"/>
      <c r="MRM10" s="38"/>
      <c r="MRN10" s="38"/>
      <c r="MRO10" s="38"/>
      <c r="MRP10" s="38"/>
      <c r="MRQ10" s="38"/>
      <c r="MRR10" s="38"/>
      <c r="MRS10" s="38"/>
      <c r="MRT10" s="38"/>
      <c r="MRU10" s="38"/>
      <c r="MRV10" s="38"/>
      <c r="MRW10" s="38"/>
      <c r="MRX10" s="38"/>
      <c r="MRY10" s="38"/>
      <c r="MRZ10" s="38"/>
      <c r="MSA10" s="38"/>
      <c r="MSB10" s="38"/>
      <c r="MSC10" s="38"/>
      <c r="MSD10" s="38"/>
      <c r="MSE10" s="38"/>
      <c r="MSF10" s="38"/>
      <c r="MSG10" s="38"/>
      <c r="MSH10" s="38"/>
      <c r="MSI10" s="38"/>
      <c r="MSJ10" s="38"/>
      <c r="MSK10" s="38"/>
      <c r="MSL10" s="38"/>
      <c r="MSM10" s="38"/>
      <c r="MSN10" s="38"/>
      <c r="MSO10" s="38"/>
      <c r="MSP10" s="38"/>
      <c r="MSQ10" s="38"/>
      <c r="MSR10" s="38"/>
      <c r="MSS10" s="38"/>
      <c r="MST10" s="38"/>
      <c r="MSU10" s="38"/>
      <c r="MSV10" s="38"/>
      <c r="MSW10" s="38"/>
      <c r="MSX10" s="38"/>
      <c r="MSY10" s="38"/>
      <c r="MSZ10" s="38"/>
      <c r="MTA10" s="38"/>
      <c r="MTB10" s="38"/>
      <c r="MTC10" s="38"/>
      <c r="MTD10" s="38"/>
      <c r="MTE10" s="38"/>
      <c r="MTF10" s="38"/>
      <c r="MTG10" s="38"/>
      <c r="MTH10" s="38"/>
      <c r="MTI10" s="38"/>
      <c r="MTJ10" s="38"/>
      <c r="MTK10" s="38"/>
      <c r="MTL10" s="38"/>
      <c r="MTM10" s="38"/>
      <c r="MTN10" s="38"/>
      <c r="MTO10" s="38"/>
      <c r="MTP10" s="38"/>
      <c r="MTQ10" s="38"/>
      <c r="MTR10" s="38"/>
      <c r="MTS10" s="38"/>
      <c r="MTT10" s="38"/>
      <c r="MTU10" s="38"/>
      <c r="MTV10" s="38"/>
      <c r="MTW10" s="38"/>
      <c r="MTX10" s="38"/>
      <c r="MTY10" s="38"/>
      <c r="MTZ10" s="38"/>
      <c r="MUA10" s="38"/>
      <c r="MUB10" s="38"/>
      <c r="MUC10" s="38"/>
      <c r="MUD10" s="38"/>
      <c r="MUE10" s="38"/>
      <c r="MUF10" s="38"/>
      <c r="MUG10" s="38"/>
      <c r="MUH10" s="38"/>
      <c r="MUI10" s="38"/>
      <c r="MUJ10" s="38"/>
      <c r="MUK10" s="38"/>
      <c r="MUL10" s="38"/>
      <c r="MUM10" s="38"/>
      <c r="MUN10" s="38"/>
      <c r="MUO10" s="38"/>
      <c r="MUP10" s="38"/>
      <c r="MUQ10" s="38"/>
      <c r="MUR10" s="38"/>
      <c r="MUS10" s="38"/>
      <c r="MUT10" s="38"/>
      <c r="MUU10" s="38"/>
      <c r="MUV10" s="38"/>
      <c r="MUW10" s="38"/>
      <c r="MUX10" s="38"/>
      <c r="MUY10" s="38"/>
      <c r="MUZ10" s="38"/>
      <c r="MVA10" s="38"/>
      <c r="MVB10" s="38"/>
      <c r="MVC10" s="38"/>
      <c r="MVD10" s="38"/>
      <c r="MVE10" s="38"/>
      <c r="MVF10" s="38"/>
      <c r="MVG10" s="38"/>
      <c r="MVH10" s="38"/>
      <c r="MVI10" s="38"/>
      <c r="MVJ10" s="38"/>
      <c r="MVK10" s="38"/>
      <c r="MVL10" s="38"/>
      <c r="MVM10" s="38"/>
      <c r="MVN10" s="38"/>
      <c r="MVO10" s="38"/>
      <c r="MVP10" s="38"/>
      <c r="MVQ10" s="38"/>
      <c r="MVR10" s="38"/>
      <c r="MVS10" s="38"/>
      <c r="MVT10" s="38"/>
      <c r="MVU10" s="38"/>
      <c r="MVV10" s="38"/>
      <c r="MVW10" s="38"/>
      <c r="MVX10" s="38"/>
      <c r="MVY10" s="38"/>
      <c r="MVZ10" s="38"/>
      <c r="MWA10" s="38"/>
      <c r="MWB10" s="38"/>
      <c r="MWC10" s="38"/>
      <c r="MWD10" s="38"/>
      <c r="MWE10" s="38"/>
      <c r="MWF10" s="38"/>
      <c r="MWG10" s="38"/>
      <c r="MWH10" s="38"/>
      <c r="MWI10" s="38"/>
      <c r="MWJ10" s="38"/>
      <c r="MWK10" s="38"/>
      <c r="MWL10" s="38"/>
      <c r="MWM10" s="38"/>
      <c r="MWN10" s="38"/>
      <c r="MWO10" s="38"/>
      <c r="MWP10" s="38"/>
      <c r="MWQ10" s="38"/>
      <c r="MWR10" s="38"/>
      <c r="MWS10" s="38"/>
      <c r="MWT10" s="38"/>
      <c r="MWU10" s="38"/>
      <c r="MWV10" s="38"/>
      <c r="MWW10" s="38"/>
      <c r="MWX10" s="38"/>
      <c r="MWY10" s="38"/>
      <c r="MWZ10" s="38"/>
      <c r="MXA10" s="38"/>
      <c r="MXB10" s="38"/>
      <c r="MXC10" s="38"/>
      <c r="MXD10" s="38"/>
      <c r="MXE10" s="38"/>
      <c r="MXF10" s="38"/>
      <c r="MXG10" s="38"/>
      <c r="MXH10" s="38"/>
      <c r="MXI10" s="38"/>
      <c r="MXJ10" s="38"/>
      <c r="MXK10" s="38"/>
      <c r="MXL10" s="38"/>
      <c r="MXM10" s="38"/>
      <c r="MXN10" s="38"/>
      <c r="MXO10" s="38"/>
      <c r="MXP10" s="38"/>
      <c r="MXQ10" s="38"/>
      <c r="MXR10" s="38"/>
      <c r="MXS10" s="38"/>
      <c r="MXT10" s="38"/>
      <c r="MXU10" s="38"/>
      <c r="MXV10" s="38"/>
      <c r="MXW10" s="38"/>
      <c r="MXX10" s="38"/>
      <c r="MXY10" s="38"/>
      <c r="MXZ10" s="38"/>
      <c r="MYA10" s="38"/>
      <c r="MYB10" s="38"/>
      <c r="MYC10" s="38"/>
      <c r="MYD10" s="38"/>
      <c r="MYE10" s="38"/>
      <c r="MYF10" s="38"/>
      <c r="MYG10" s="38"/>
      <c r="MYH10" s="38"/>
      <c r="MYI10" s="38"/>
      <c r="MYJ10" s="38"/>
      <c r="MYK10" s="38"/>
      <c r="MYL10" s="38"/>
      <c r="MYM10" s="38"/>
      <c r="MYN10" s="38"/>
      <c r="MYO10" s="38"/>
      <c r="MYP10" s="38"/>
      <c r="MYQ10" s="38"/>
      <c r="MYR10" s="38"/>
      <c r="MYS10" s="38"/>
      <c r="MYT10" s="38"/>
      <c r="MYU10" s="38"/>
      <c r="MYV10" s="38"/>
      <c r="MYW10" s="38"/>
      <c r="MYX10" s="38"/>
      <c r="MYY10" s="38"/>
      <c r="MYZ10" s="38"/>
      <c r="MZA10" s="38"/>
      <c r="MZB10" s="38"/>
      <c r="MZC10" s="38"/>
      <c r="MZD10" s="38"/>
      <c r="MZE10" s="38"/>
      <c r="MZF10" s="38"/>
      <c r="MZG10" s="38"/>
      <c r="MZH10" s="38"/>
      <c r="MZI10" s="38"/>
      <c r="MZJ10" s="38"/>
      <c r="MZK10" s="38"/>
      <c r="MZL10" s="38"/>
      <c r="MZM10" s="38"/>
      <c r="MZN10" s="38"/>
      <c r="MZO10" s="38"/>
      <c r="MZP10" s="38"/>
      <c r="MZQ10" s="38"/>
      <c r="MZR10" s="38"/>
      <c r="MZS10" s="38"/>
      <c r="MZT10" s="38"/>
      <c r="MZU10" s="38"/>
      <c r="MZV10" s="38"/>
      <c r="MZW10" s="38"/>
      <c r="MZX10" s="38"/>
      <c r="MZY10" s="38"/>
      <c r="MZZ10" s="38"/>
      <c r="NAA10" s="38"/>
      <c r="NAB10" s="38"/>
      <c r="NAC10" s="38"/>
      <c r="NAD10" s="38"/>
      <c r="NAE10" s="38"/>
      <c r="NAF10" s="38"/>
      <c r="NAG10" s="38"/>
      <c r="NAH10" s="38"/>
      <c r="NAI10" s="38"/>
      <c r="NAJ10" s="38"/>
      <c r="NAK10" s="38"/>
      <c r="NAL10" s="38"/>
      <c r="NAM10" s="38"/>
      <c r="NAN10" s="38"/>
      <c r="NAO10" s="38"/>
      <c r="NAP10" s="38"/>
      <c r="NAQ10" s="38"/>
      <c r="NAR10" s="38"/>
      <c r="NAS10" s="38"/>
      <c r="NAT10" s="38"/>
      <c r="NAU10" s="38"/>
      <c r="NAV10" s="38"/>
      <c r="NAW10" s="38"/>
      <c r="NAX10" s="38"/>
      <c r="NAY10" s="38"/>
      <c r="NAZ10" s="38"/>
      <c r="NBA10" s="38"/>
      <c r="NBB10" s="38"/>
      <c r="NBC10" s="38"/>
      <c r="NBD10" s="38"/>
      <c r="NBE10" s="38"/>
      <c r="NBF10" s="38"/>
      <c r="NBG10" s="38"/>
      <c r="NBH10" s="38"/>
      <c r="NBI10" s="38"/>
      <c r="NBJ10" s="38"/>
      <c r="NBK10" s="38"/>
      <c r="NBL10" s="38"/>
      <c r="NBM10" s="38"/>
      <c r="NBN10" s="38"/>
      <c r="NBO10" s="38"/>
      <c r="NBP10" s="38"/>
      <c r="NBQ10" s="38"/>
      <c r="NBR10" s="38"/>
      <c r="NBS10" s="38"/>
      <c r="NBT10" s="38"/>
      <c r="NBU10" s="38"/>
      <c r="NBV10" s="38"/>
      <c r="NBW10" s="38"/>
      <c r="NBX10" s="38"/>
      <c r="NBY10" s="38"/>
      <c r="NBZ10" s="38"/>
      <c r="NCA10" s="38"/>
      <c r="NCB10" s="38"/>
      <c r="NCC10" s="38"/>
      <c r="NCD10" s="38"/>
      <c r="NCE10" s="38"/>
      <c r="NCF10" s="38"/>
      <c r="NCG10" s="38"/>
      <c r="NCH10" s="38"/>
      <c r="NCI10" s="38"/>
      <c r="NCJ10" s="38"/>
      <c r="NCK10" s="38"/>
      <c r="NCL10" s="38"/>
      <c r="NCM10" s="38"/>
      <c r="NCN10" s="38"/>
      <c r="NCO10" s="38"/>
      <c r="NCP10" s="38"/>
      <c r="NCQ10" s="38"/>
      <c r="NCR10" s="38"/>
      <c r="NCS10" s="38"/>
      <c r="NCT10" s="38"/>
      <c r="NCU10" s="38"/>
      <c r="NCV10" s="38"/>
      <c r="NCW10" s="38"/>
      <c r="NCX10" s="38"/>
      <c r="NCY10" s="38"/>
      <c r="NCZ10" s="38"/>
      <c r="NDA10" s="38"/>
      <c r="NDB10" s="38"/>
      <c r="NDC10" s="38"/>
      <c r="NDD10" s="38"/>
      <c r="NDE10" s="38"/>
      <c r="NDF10" s="38"/>
      <c r="NDG10" s="38"/>
      <c r="NDH10" s="38"/>
      <c r="NDI10" s="38"/>
      <c r="NDJ10" s="38"/>
      <c r="NDK10" s="38"/>
      <c r="NDL10" s="38"/>
      <c r="NDM10" s="38"/>
      <c r="NDN10" s="38"/>
      <c r="NDO10" s="38"/>
      <c r="NDP10" s="38"/>
      <c r="NDQ10" s="38"/>
      <c r="NDR10" s="38"/>
      <c r="NDS10" s="38"/>
      <c r="NDT10" s="38"/>
      <c r="NDU10" s="38"/>
      <c r="NDV10" s="38"/>
      <c r="NDW10" s="38"/>
      <c r="NDX10" s="38"/>
      <c r="NDY10" s="38"/>
      <c r="NDZ10" s="38"/>
      <c r="NEA10" s="38"/>
      <c r="NEB10" s="38"/>
      <c r="NEC10" s="38"/>
      <c r="NED10" s="38"/>
      <c r="NEE10" s="38"/>
      <c r="NEF10" s="38"/>
      <c r="NEG10" s="38"/>
      <c r="NEH10" s="38"/>
      <c r="NEI10" s="38"/>
      <c r="NEJ10" s="38"/>
      <c r="NEK10" s="38"/>
      <c r="NEL10" s="38"/>
      <c r="NEM10" s="38"/>
      <c r="NEN10" s="38"/>
      <c r="NEO10" s="38"/>
      <c r="NEP10" s="38"/>
      <c r="NEQ10" s="38"/>
      <c r="NER10" s="38"/>
      <c r="NES10" s="38"/>
      <c r="NET10" s="38"/>
      <c r="NEU10" s="38"/>
      <c r="NEV10" s="38"/>
      <c r="NEW10" s="38"/>
      <c r="NEX10" s="38"/>
      <c r="NEY10" s="38"/>
      <c r="NEZ10" s="38"/>
      <c r="NFA10" s="38"/>
      <c r="NFB10" s="38"/>
      <c r="NFC10" s="38"/>
      <c r="NFD10" s="38"/>
      <c r="NFE10" s="38"/>
      <c r="NFF10" s="38"/>
      <c r="NFG10" s="38"/>
      <c r="NFH10" s="38"/>
      <c r="NFI10" s="38"/>
      <c r="NFJ10" s="38"/>
      <c r="NFK10" s="38"/>
      <c r="NFL10" s="38"/>
      <c r="NFM10" s="38"/>
      <c r="NFN10" s="38"/>
      <c r="NFO10" s="38"/>
      <c r="NFP10" s="38"/>
      <c r="NFQ10" s="38"/>
      <c r="NFR10" s="38"/>
      <c r="NFS10" s="38"/>
      <c r="NFT10" s="38"/>
      <c r="NFU10" s="38"/>
      <c r="NFV10" s="38"/>
      <c r="NFW10" s="38"/>
      <c r="NFX10" s="38"/>
      <c r="NFY10" s="38"/>
      <c r="NFZ10" s="38"/>
      <c r="NGA10" s="38"/>
      <c r="NGB10" s="38"/>
      <c r="NGC10" s="38"/>
      <c r="NGD10" s="38"/>
      <c r="NGE10" s="38"/>
      <c r="NGF10" s="38"/>
      <c r="NGG10" s="38"/>
      <c r="NGH10" s="38"/>
      <c r="NGI10" s="38"/>
      <c r="NGJ10" s="38"/>
      <c r="NGK10" s="38"/>
      <c r="NGL10" s="38"/>
      <c r="NGM10" s="38"/>
      <c r="NGN10" s="38"/>
      <c r="NGO10" s="38"/>
      <c r="NGP10" s="38"/>
      <c r="NGQ10" s="38"/>
      <c r="NGR10" s="38"/>
      <c r="NGS10" s="38"/>
      <c r="NGT10" s="38"/>
      <c r="NGU10" s="38"/>
      <c r="NGV10" s="38"/>
      <c r="NGW10" s="38"/>
      <c r="NGX10" s="38"/>
      <c r="NGY10" s="38"/>
      <c r="NGZ10" s="38"/>
      <c r="NHA10" s="38"/>
      <c r="NHB10" s="38"/>
      <c r="NHC10" s="38"/>
      <c r="NHD10" s="38"/>
      <c r="NHE10" s="38"/>
      <c r="NHF10" s="38"/>
      <c r="NHG10" s="38"/>
      <c r="NHH10" s="38"/>
      <c r="NHI10" s="38"/>
      <c r="NHJ10" s="38"/>
      <c r="NHK10" s="38"/>
      <c r="NHL10" s="38"/>
      <c r="NHM10" s="38"/>
      <c r="NHN10" s="38"/>
      <c r="NHO10" s="38"/>
      <c r="NHP10" s="38"/>
      <c r="NHQ10" s="38"/>
      <c r="NHR10" s="38"/>
      <c r="NHS10" s="38"/>
      <c r="NHT10" s="38"/>
      <c r="NHU10" s="38"/>
      <c r="NHV10" s="38"/>
      <c r="NHW10" s="38"/>
      <c r="NHX10" s="38"/>
      <c r="NHY10" s="38"/>
      <c r="NHZ10" s="38"/>
      <c r="NIA10" s="38"/>
      <c r="NIB10" s="38"/>
      <c r="NIC10" s="38"/>
      <c r="NID10" s="38"/>
      <c r="NIE10" s="38"/>
      <c r="NIF10" s="38"/>
      <c r="NIG10" s="38"/>
      <c r="NIH10" s="38"/>
      <c r="NII10" s="38"/>
      <c r="NIJ10" s="38"/>
      <c r="NIK10" s="38"/>
      <c r="NIL10" s="38"/>
      <c r="NIM10" s="38"/>
      <c r="NIN10" s="38"/>
      <c r="NIO10" s="38"/>
      <c r="NIP10" s="38"/>
      <c r="NIQ10" s="38"/>
      <c r="NIR10" s="38"/>
      <c r="NIS10" s="38"/>
      <c r="NIT10" s="38"/>
      <c r="NIU10" s="38"/>
      <c r="NIV10" s="38"/>
      <c r="NIW10" s="38"/>
      <c r="NIX10" s="38"/>
      <c r="NIY10" s="38"/>
      <c r="NIZ10" s="38"/>
      <c r="NJA10" s="38"/>
      <c r="NJB10" s="38"/>
      <c r="NJC10" s="38"/>
      <c r="NJD10" s="38"/>
      <c r="NJE10" s="38"/>
      <c r="NJF10" s="38"/>
      <c r="NJG10" s="38"/>
      <c r="NJH10" s="38"/>
      <c r="NJI10" s="38"/>
      <c r="NJJ10" s="38"/>
      <c r="NJK10" s="38"/>
      <c r="NJL10" s="38"/>
      <c r="NJM10" s="38"/>
      <c r="NJN10" s="38"/>
      <c r="NJO10" s="38"/>
      <c r="NJP10" s="38"/>
      <c r="NJQ10" s="38"/>
      <c r="NJR10" s="38"/>
      <c r="NJS10" s="38"/>
      <c r="NJT10" s="38"/>
      <c r="NJU10" s="38"/>
      <c r="NJV10" s="38"/>
      <c r="NJW10" s="38"/>
      <c r="NJX10" s="38"/>
      <c r="NJY10" s="38"/>
      <c r="NJZ10" s="38"/>
      <c r="NKA10" s="38"/>
      <c r="NKB10" s="38"/>
      <c r="NKC10" s="38"/>
      <c r="NKD10" s="38"/>
      <c r="NKE10" s="38"/>
      <c r="NKF10" s="38"/>
      <c r="NKG10" s="38"/>
      <c r="NKH10" s="38"/>
      <c r="NKI10" s="38"/>
      <c r="NKJ10" s="38"/>
      <c r="NKK10" s="38"/>
      <c r="NKL10" s="38"/>
      <c r="NKM10" s="38"/>
      <c r="NKN10" s="38"/>
      <c r="NKO10" s="38"/>
      <c r="NKP10" s="38"/>
      <c r="NKQ10" s="38"/>
      <c r="NKR10" s="38"/>
      <c r="NKS10" s="38"/>
      <c r="NKT10" s="38"/>
      <c r="NKU10" s="38"/>
      <c r="NKV10" s="38"/>
      <c r="NKW10" s="38"/>
      <c r="NKX10" s="38"/>
      <c r="NKY10" s="38"/>
      <c r="NKZ10" s="38"/>
      <c r="NLA10" s="38"/>
      <c r="NLB10" s="38"/>
      <c r="NLC10" s="38"/>
      <c r="NLD10" s="38"/>
      <c r="NLE10" s="38"/>
      <c r="NLF10" s="38"/>
      <c r="NLG10" s="38"/>
      <c r="NLH10" s="38"/>
      <c r="NLI10" s="38"/>
      <c r="NLJ10" s="38"/>
      <c r="NLK10" s="38"/>
      <c r="NLL10" s="38"/>
      <c r="NLM10" s="38"/>
      <c r="NLN10" s="38"/>
      <c r="NLO10" s="38"/>
      <c r="NLP10" s="38"/>
      <c r="NLQ10" s="38"/>
      <c r="NLR10" s="38"/>
      <c r="NLS10" s="38"/>
      <c r="NLT10" s="38"/>
      <c r="NLU10" s="38"/>
      <c r="NLV10" s="38"/>
      <c r="NLW10" s="38"/>
      <c r="NLX10" s="38"/>
      <c r="NLY10" s="38"/>
      <c r="NLZ10" s="38"/>
      <c r="NMA10" s="38"/>
      <c r="NMB10" s="38"/>
      <c r="NMC10" s="38"/>
      <c r="NMD10" s="38"/>
      <c r="NME10" s="38"/>
      <c r="NMF10" s="38"/>
      <c r="NMG10" s="38"/>
      <c r="NMH10" s="38"/>
      <c r="NMI10" s="38"/>
      <c r="NMJ10" s="38"/>
      <c r="NMK10" s="38"/>
      <c r="NML10" s="38"/>
      <c r="NMM10" s="38"/>
      <c r="NMN10" s="38"/>
      <c r="NMO10" s="38"/>
      <c r="NMP10" s="38"/>
      <c r="NMQ10" s="38"/>
      <c r="NMR10" s="38"/>
      <c r="NMS10" s="38"/>
      <c r="NMT10" s="38"/>
      <c r="NMU10" s="38"/>
      <c r="NMV10" s="38"/>
      <c r="NMW10" s="38"/>
      <c r="NMX10" s="38"/>
      <c r="NMY10" s="38"/>
      <c r="NMZ10" s="38"/>
      <c r="NNA10" s="38"/>
      <c r="NNB10" s="38"/>
      <c r="NNC10" s="38"/>
      <c r="NND10" s="38"/>
      <c r="NNE10" s="38"/>
      <c r="NNF10" s="38"/>
      <c r="NNG10" s="38"/>
      <c r="NNH10" s="38"/>
      <c r="NNI10" s="38"/>
      <c r="NNJ10" s="38"/>
      <c r="NNK10" s="38"/>
      <c r="NNL10" s="38"/>
      <c r="NNM10" s="38"/>
      <c r="NNN10" s="38"/>
      <c r="NNO10" s="38"/>
      <c r="NNP10" s="38"/>
      <c r="NNQ10" s="38"/>
      <c r="NNR10" s="38"/>
      <c r="NNS10" s="38"/>
      <c r="NNT10" s="38"/>
      <c r="NNU10" s="38"/>
      <c r="NNV10" s="38"/>
      <c r="NNW10" s="38"/>
      <c r="NNX10" s="38"/>
      <c r="NNY10" s="38"/>
      <c r="NNZ10" s="38"/>
      <c r="NOA10" s="38"/>
      <c r="NOB10" s="38"/>
      <c r="NOC10" s="38"/>
      <c r="NOD10" s="38"/>
      <c r="NOE10" s="38"/>
      <c r="NOF10" s="38"/>
      <c r="NOG10" s="38"/>
      <c r="NOH10" s="38"/>
      <c r="NOI10" s="38"/>
      <c r="NOJ10" s="38"/>
      <c r="NOK10" s="38"/>
      <c r="NOL10" s="38"/>
      <c r="NOM10" s="38"/>
      <c r="NON10" s="38"/>
      <c r="NOO10" s="38"/>
      <c r="NOP10" s="38"/>
      <c r="NOQ10" s="38"/>
      <c r="NOR10" s="38"/>
      <c r="NOS10" s="38"/>
      <c r="NOT10" s="38"/>
      <c r="NOU10" s="38"/>
      <c r="NOV10" s="38"/>
      <c r="NOW10" s="38"/>
      <c r="NOX10" s="38"/>
      <c r="NOY10" s="38"/>
      <c r="NOZ10" s="38"/>
      <c r="NPA10" s="38"/>
      <c r="NPB10" s="38"/>
      <c r="NPC10" s="38"/>
      <c r="NPD10" s="38"/>
      <c r="NPE10" s="38"/>
      <c r="NPF10" s="38"/>
      <c r="NPG10" s="38"/>
      <c r="NPH10" s="38"/>
      <c r="NPI10" s="38"/>
      <c r="NPJ10" s="38"/>
      <c r="NPK10" s="38"/>
      <c r="NPL10" s="38"/>
      <c r="NPM10" s="38"/>
      <c r="NPN10" s="38"/>
      <c r="NPO10" s="38"/>
      <c r="NPP10" s="38"/>
      <c r="NPQ10" s="38"/>
      <c r="NPR10" s="38"/>
      <c r="NPS10" s="38"/>
      <c r="NPT10" s="38"/>
      <c r="NPU10" s="38"/>
      <c r="NPV10" s="38"/>
      <c r="NPW10" s="38"/>
      <c r="NPX10" s="38"/>
      <c r="NPY10" s="38"/>
      <c r="NPZ10" s="38"/>
      <c r="NQA10" s="38"/>
      <c r="NQB10" s="38"/>
      <c r="NQC10" s="38"/>
      <c r="NQD10" s="38"/>
      <c r="NQE10" s="38"/>
      <c r="NQF10" s="38"/>
      <c r="NQG10" s="38"/>
      <c r="NQH10" s="38"/>
      <c r="NQI10" s="38"/>
      <c r="NQJ10" s="38"/>
      <c r="NQK10" s="38"/>
      <c r="NQL10" s="38"/>
      <c r="NQM10" s="38"/>
      <c r="NQN10" s="38"/>
      <c r="NQO10" s="38"/>
      <c r="NQP10" s="38"/>
      <c r="NQQ10" s="38"/>
      <c r="NQR10" s="38"/>
      <c r="NQS10" s="38"/>
      <c r="NQT10" s="38"/>
      <c r="NQU10" s="38"/>
      <c r="NQV10" s="38"/>
      <c r="NQW10" s="38"/>
      <c r="NQX10" s="38"/>
      <c r="NQY10" s="38"/>
      <c r="NQZ10" s="38"/>
      <c r="NRA10" s="38"/>
      <c r="NRB10" s="38"/>
      <c r="NRC10" s="38"/>
      <c r="NRD10" s="38"/>
      <c r="NRE10" s="38"/>
      <c r="NRF10" s="38"/>
      <c r="NRG10" s="38"/>
      <c r="NRH10" s="38"/>
      <c r="NRI10" s="38"/>
      <c r="NRJ10" s="38"/>
      <c r="NRK10" s="38"/>
      <c r="NRL10" s="38"/>
      <c r="NRM10" s="38"/>
      <c r="NRN10" s="38"/>
      <c r="NRO10" s="38"/>
      <c r="NRP10" s="38"/>
      <c r="NRQ10" s="38"/>
      <c r="NRR10" s="38"/>
      <c r="NRS10" s="38"/>
      <c r="NRT10" s="38"/>
      <c r="NRU10" s="38"/>
      <c r="NRV10" s="38"/>
      <c r="NRW10" s="38"/>
      <c r="NRX10" s="38"/>
      <c r="NRY10" s="38"/>
      <c r="NRZ10" s="38"/>
      <c r="NSA10" s="38"/>
      <c r="NSB10" s="38"/>
      <c r="NSC10" s="38"/>
      <c r="NSD10" s="38"/>
      <c r="NSE10" s="38"/>
      <c r="NSF10" s="38"/>
      <c r="NSG10" s="38"/>
      <c r="NSH10" s="38"/>
      <c r="NSI10" s="38"/>
      <c r="NSJ10" s="38"/>
      <c r="NSK10" s="38"/>
      <c r="NSL10" s="38"/>
      <c r="NSM10" s="38"/>
      <c r="NSN10" s="38"/>
      <c r="NSO10" s="38"/>
      <c r="NSP10" s="38"/>
      <c r="NSQ10" s="38"/>
      <c r="NSR10" s="38"/>
      <c r="NSS10" s="38"/>
      <c r="NST10" s="38"/>
      <c r="NSU10" s="38"/>
      <c r="NSV10" s="38"/>
      <c r="NSW10" s="38"/>
      <c r="NSX10" s="38"/>
      <c r="NSY10" s="38"/>
      <c r="NSZ10" s="38"/>
      <c r="NTA10" s="38"/>
      <c r="NTB10" s="38"/>
      <c r="NTC10" s="38"/>
      <c r="NTD10" s="38"/>
      <c r="NTE10" s="38"/>
      <c r="NTF10" s="38"/>
      <c r="NTG10" s="38"/>
      <c r="NTH10" s="38"/>
      <c r="NTI10" s="38"/>
      <c r="NTJ10" s="38"/>
      <c r="NTK10" s="38"/>
      <c r="NTL10" s="38"/>
      <c r="NTM10" s="38"/>
      <c r="NTN10" s="38"/>
      <c r="NTO10" s="38"/>
      <c r="NTP10" s="38"/>
      <c r="NTQ10" s="38"/>
      <c r="NTR10" s="38"/>
      <c r="NTS10" s="38"/>
      <c r="NTT10" s="38"/>
      <c r="NTU10" s="38"/>
      <c r="NTV10" s="38"/>
      <c r="NTW10" s="38"/>
      <c r="NTX10" s="38"/>
      <c r="NTY10" s="38"/>
      <c r="NTZ10" s="38"/>
      <c r="NUA10" s="38"/>
      <c r="NUB10" s="38"/>
      <c r="NUC10" s="38"/>
      <c r="NUD10" s="38"/>
      <c r="NUE10" s="38"/>
      <c r="NUF10" s="38"/>
      <c r="NUG10" s="38"/>
      <c r="NUH10" s="38"/>
      <c r="NUI10" s="38"/>
      <c r="NUJ10" s="38"/>
      <c r="NUK10" s="38"/>
      <c r="NUL10" s="38"/>
      <c r="NUM10" s="38"/>
      <c r="NUN10" s="38"/>
      <c r="NUO10" s="38"/>
      <c r="NUP10" s="38"/>
      <c r="NUQ10" s="38"/>
      <c r="NUR10" s="38"/>
      <c r="NUS10" s="38"/>
      <c r="NUT10" s="38"/>
      <c r="NUU10" s="38"/>
      <c r="NUV10" s="38"/>
      <c r="NUW10" s="38"/>
      <c r="NUX10" s="38"/>
      <c r="NUY10" s="38"/>
      <c r="NUZ10" s="38"/>
      <c r="NVA10" s="38"/>
      <c r="NVB10" s="38"/>
      <c r="NVC10" s="38"/>
      <c r="NVD10" s="38"/>
      <c r="NVE10" s="38"/>
      <c r="NVF10" s="38"/>
      <c r="NVG10" s="38"/>
      <c r="NVH10" s="38"/>
      <c r="NVI10" s="38"/>
      <c r="NVJ10" s="38"/>
      <c r="NVK10" s="38"/>
      <c r="NVL10" s="38"/>
      <c r="NVM10" s="38"/>
      <c r="NVN10" s="38"/>
      <c r="NVO10" s="38"/>
      <c r="NVP10" s="38"/>
      <c r="NVQ10" s="38"/>
      <c r="NVR10" s="38"/>
      <c r="NVS10" s="38"/>
      <c r="NVT10" s="38"/>
      <c r="NVU10" s="38"/>
      <c r="NVV10" s="38"/>
      <c r="NVW10" s="38"/>
      <c r="NVX10" s="38"/>
      <c r="NVY10" s="38"/>
      <c r="NVZ10" s="38"/>
      <c r="NWA10" s="38"/>
      <c r="NWB10" s="38"/>
      <c r="NWC10" s="38"/>
      <c r="NWD10" s="38"/>
      <c r="NWE10" s="38"/>
      <c r="NWF10" s="38"/>
      <c r="NWG10" s="38"/>
      <c r="NWH10" s="38"/>
      <c r="NWI10" s="38"/>
      <c r="NWJ10" s="38"/>
      <c r="NWK10" s="38"/>
      <c r="NWL10" s="38"/>
      <c r="NWM10" s="38"/>
      <c r="NWN10" s="38"/>
      <c r="NWO10" s="38"/>
      <c r="NWP10" s="38"/>
      <c r="NWQ10" s="38"/>
      <c r="NWR10" s="38"/>
      <c r="NWS10" s="38"/>
      <c r="NWT10" s="38"/>
      <c r="NWU10" s="38"/>
      <c r="NWV10" s="38"/>
      <c r="NWW10" s="38"/>
      <c r="NWX10" s="38"/>
      <c r="NWY10" s="38"/>
      <c r="NWZ10" s="38"/>
      <c r="NXA10" s="38"/>
      <c r="NXB10" s="38"/>
      <c r="NXC10" s="38"/>
      <c r="NXD10" s="38"/>
      <c r="NXE10" s="38"/>
      <c r="NXF10" s="38"/>
      <c r="NXG10" s="38"/>
      <c r="NXH10" s="38"/>
      <c r="NXI10" s="38"/>
      <c r="NXJ10" s="38"/>
      <c r="NXK10" s="38"/>
      <c r="NXL10" s="38"/>
      <c r="NXM10" s="38"/>
      <c r="NXN10" s="38"/>
      <c r="NXO10" s="38"/>
      <c r="NXP10" s="38"/>
      <c r="NXQ10" s="38"/>
      <c r="NXR10" s="38"/>
      <c r="NXS10" s="38"/>
      <c r="NXT10" s="38"/>
      <c r="NXU10" s="38"/>
      <c r="NXV10" s="38"/>
      <c r="NXW10" s="38"/>
      <c r="NXX10" s="38"/>
      <c r="NXY10" s="38"/>
      <c r="NXZ10" s="38"/>
      <c r="NYA10" s="38"/>
      <c r="NYB10" s="38"/>
      <c r="NYC10" s="38"/>
      <c r="NYD10" s="38"/>
      <c r="NYE10" s="38"/>
      <c r="NYF10" s="38"/>
      <c r="NYG10" s="38"/>
      <c r="NYH10" s="38"/>
      <c r="NYI10" s="38"/>
      <c r="NYJ10" s="38"/>
      <c r="NYK10" s="38"/>
      <c r="NYL10" s="38"/>
      <c r="NYM10" s="38"/>
      <c r="NYN10" s="38"/>
      <c r="NYO10" s="38"/>
      <c r="NYP10" s="38"/>
      <c r="NYQ10" s="38"/>
      <c r="NYR10" s="38"/>
      <c r="NYS10" s="38"/>
      <c r="NYT10" s="38"/>
      <c r="NYU10" s="38"/>
      <c r="NYV10" s="38"/>
      <c r="NYW10" s="38"/>
      <c r="NYX10" s="38"/>
      <c r="NYY10" s="38"/>
      <c r="NYZ10" s="38"/>
      <c r="NZA10" s="38"/>
      <c r="NZB10" s="38"/>
      <c r="NZC10" s="38"/>
      <c r="NZD10" s="38"/>
      <c r="NZE10" s="38"/>
      <c r="NZF10" s="38"/>
      <c r="NZG10" s="38"/>
      <c r="NZH10" s="38"/>
      <c r="NZI10" s="38"/>
      <c r="NZJ10" s="38"/>
      <c r="NZK10" s="38"/>
      <c r="NZL10" s="38"/>
      <c r="NZM10" s="38"/>
      <c r="NZN10" s="38"/>
      <c r="NZO10" s="38"/>
      <c r="NZP10" s="38"/>
      <c r="NZQ10" s="38"/>
      <c r="NZR10" s="38"/>
      <c r="NZS10" s="38"/>
      <c r="NZT10" s="38"/>
      <c r="NZU10" s="38"/>
      <c r="NZV10" s="38"/>
      <c r="NZW10" s="38"/>
      <c r="NZX10" s="38"/>
      <c r="NZY10" s="38"/>
      <c r="NZZ10" s="38"/>
      <c r="OAA10" s="38"/>
      <c r="OAB10" s="38"/>
      <c r="OAC10" s="38"/>
      <c r="OAD10" s="38"/>
      <c r="OAE10" s="38"/>
      <c r="OAF10" s="38"/>
      <c r="OAG10" s="38"/>
      <c r="OAH10" s="38"/>
      <c r="OAI10" s="38"/>
      <c r="OAJ10" s="38"/>
      <c r="OAK10" s="38"/>
      <c r="OAL10" s="38"/>
      <c r="OAM10" s="38"/>
      <c r="OAN10" s="38"/>
      <c r="OAO10" s="38"/>
      <c r="OAP10" s="38"/>
      <c r="OAQ10" s="38"/>
      <c r="OAR10" s="38"/>
      <c r="OAS10" s="38"/>
      <c r="OAT10" s="38"/>
      <c r="OAU10" s="38"/>
      <c r="OAV10" s="38"/>
      <c r="OAW10" s="38"/>
      <c r="OAX10" s="38"/>
      <c r="OAY10" s="38"/>
      <c r="OAZ10" s="38"/>
      <c r="OBA10" s="38"/>
      <c r="OBB10" s="38"/>
      <c r="OBC10" s="38"/>
      <c r="OBD10" s="38"/>
      <c r="OBE10" s="38"/>
      <c r="OBF10" s="38"/>
      <c r="OBG10" s="38"/>
      <c r="OBH10" s="38"/>
      <c r="OBI10" s="38"/>
      <c r="OBJ10" s="38"/>
      <c r="OBK10" s="38"/>
      <c r="OBL10" s="38"/>
      <c r="OBM10" s="38"/>
      <c r="OBN10" s="38"/>
      <c r="OBO10" s="38"/>
      <c r="OBP10" s="38"/>
      <c r="OBQ10" s="38"/>
      <c r="OBR10" s="38"/>
      <c r="OBS10" s="38"/>
      <c r="OBT10" s="38"/>
      <c r="OBU10" s="38"/>
      <c r="OBV10" s="38"/>
      <c r="OBW10" s="38"/>
      <c r="OBX10" s="38"/>
      <c r="OBY10" s="38"/>
      <c r="OBZ10" s="38"/>
      <c r="OCA10" s="38"/>
      <c r="OCB10" s="38"/>
      <c r="OCC10" s="38"/>
      <c r="OCD10" s="38"/>
      <c r="OCE10" s="38"/>
      <c r="OCF10" s="38"/>
      <c r="OCG10" s="38"/>
      <c r="OCH10" s="38"/>
      <c r="OCI10" s="38"/>
      <c r="OCJ10" s="38"/>
      <c r="OCK10" s="38"/>
      <c r="OCL10" s="38"/>
      <c r="OCM10" s="38"/>
      <c r="OCN10" s="38"/>
      <c r="OCO10" s="38"/>
      <c r="OCP10" s="38"/>
      <c r="OCQ10" s="38"/>
      <c r="OCR10" s="38"/>
      <c r="OCS10" s="38"/>
      <c r="OCT10" s="38"/>
      <c r="OCU10" s="38"/>
      <c r="OCV10" s="38"/>
      <c r="OCW10" s="38"/>
      <c r="OCX10" s="38"/>
      <c r="OCY10" s="38"/>
      <c r="OCZ10" s="38"/>
      <c r="ODA10" s="38"/>
      <c r="ODB10" s="38"/>
      <c r="ODC10" s="38"/>
      <c r="ODD10" s="38"/>
      <c r="ODE10" s="38"/>
      <c r="ODF10" s="38"/>
      <c r="ODG10" s="38"/>
      <c r="ODH10" s="38"/>
      <c r="ODI10" s="38"/>
      <c r="ODJ10" s="38"/>
      <c r="ODK10" s="38"/>
      <c r="ODL10" s="38"/>
      <c r="ODM10" s="38"/>
      <c r="ODN10" s="38"/>
      <c r="ODO10" s="38"/>
      <c r="ODP10" s="38"/>
      <c r="ODQ10" s="38"/>
      <c r="ODR10" s="38"/>
      <c r="ODS10" s="38"/>
      <c r="ODT10" s="38"/>
      <c r="ODU10" s="38"/>
      <c r="ODV10" s="38"/>
      <c r="ODW10" s="38"/>
      <c r="ODX10" s="38"/>
      <c r="ODY10" s="38"/>
      <c r="ODZ10" s="38"/>
      <c r="OEA10" s="38"/>
      <c r="OEB10" s="38"/>
      <c r="OEC10" s="38"/>
      <c r="OED10" s="38"/>
      <c r="OEE10" s="38"/>
      <c r="OEF10" s="38"/>
      <c r="OEG10" s="38"/>
      <c r="OEH10" s="38"/>
      <c r="OEI10" s="38"/>
      <c r="OEJ10" s="38"/>
      <c r="OEK10" s="38"/>
      <c r="OEL10" s="38"/>
      <c r="OEM10" s="38"/>
      <c r="OEN10" s="38"/>
      <c r="OEO10" s="38"/>
      <c r="OEP10" s="38"/>
      <c r="OEQ10" s="38"/>
      <c r="OER10" s="38"/>
      <c r="OES10" s="38"/>
      <c r="OET10" s="38"/>
      <c r="OEU10" s="38"/>
      <c r="OEV10" s="38"/>
      <c r="OEW10" s="38"/>
      <c r="OEX10" s="38"/>
      <c r="OEY10" s="38"/>
      <c r="OEZ10" s="38"/>
      <c r="OFA10" s="38"/>
      <c r="OFB10" s="38"/>
      <c r="OFC10" s="38"/>
      <c r="OFD10" s="38"/>
      <c r="OFE10" s="38"/>
      <c r="OFF10" s="38"/>
      <c r="OFG10" s="38"/>
      <c r="OFH10" s="38"/>
      <c r="OFI10" s="38"/>
      <c r="OFJ10" s="38"/>
      <c r="OFK10" s="38"/>
      <c r="OFL10" s="38"/>
      <c r="OFM10" s="38"/>
      <c r="OFN10" s="38"/>
      <c r="OFO10" s="38"/>
      <c r="OFP10" s="38"/>
      <c r="OFQ10" s="38"/>
      <c r="OFR10" s="38"/>
      <c r="OFS10" s="38"/>
      <c r="OFT10" s="38"/>
      <c r="OFU10" s="38"/>
      <c r="OFV10" s="38"/>
      <c r="OFW10" s="38"/>
      <c r="OFX10" s="38"/>
      <c r="OFY10" s="38"/>
      <c r="OFZ10" s="38"/>
      <c r="OGA10" s="38"/>
      <c r="OGB10" s="38"/>
      <c r="OGC10" s="38"/>
      <c r="OGD10" s="38"/>
      <c r="OGE10" s="38"/>
      <c r="OGF10" s="38"/>
      <c r="OGG10" s="38"/>
      <c r="OGH10" s="38"/>
      <c r="OGI10" s="38"/>
      <c r="OGJ10" s="38"/>
      <c r="OGK10" s="38"/>
      <c r="OGL10" s="38"/>
      <c r="OGM10" s="38"/>
      <c r="OGN10" s="38"/>
      <c r="OGO10" s="38"/>
      <c r="OGP10" s="38"/>
      <c r="OGQ10" s="38"/>
      <c r="OGR10" s="38"/>
      <c r="OGS10" s="38"/>
      <c r="OGT10" s="38"/>
      <c r="OGU10" s="38"/>
      <c r="OGV10" s="38"/>
      <c r="OGW10" s="38"/>
      <c r="OGX10" s="38"/>
      <c r="OGY10" s="38"/>
      <c r="OGZ10" s="38"/>
      <c r="OHA10" s="38"/>
      <c r="OHB10" s="38"/>
      <c r="OHC10" s="38"/>
      <c r="OHD10" s="38"/>
      <c r="OHE10" s="38"/>
      <c r="OHF10" s="38"/>
      <c r="OHG10" s="38"/>
      <c r="OHH10" s="38"/>
      <c r="OHI10" s="38"/>
      <c r="OHJ10" s="38"/>
      <c r="OHK10" s="38"/>
      <c r="OHL10" s="38"/>
      <c r="OHM10" s="38"/>
      <c r="OHN10" s="38"/>
      <c r="OHO10" s="38"/>
      <c r="OHP10" s="38"/>
      <c r="OHQ10" s="38"/>
      <c r="OHR10" s="38"/>
      <c r="OHS10" s="38"/>
      <c r="OHT10" s="38"/>
      <c r="OHU10" s="38"/>
      <c r="OHV10" s="38"/>
      <c r="OHW10" s="38"/>
      <c r="OHX10" s="38"/>
      <c r="OHY10" s="38"/>
      <c r="OHZ10" s="38"/>
      <c r="OIA10" s="38"/>
      <c r="OIB10" s="38"/>
      <c r="OIC10" s="38"/>
      <c r="OID10" s="38"/>
      <c r="OIE10" s="38"/>
      <c r="OIF10" s="38"/>
      <c r="OIG10" s="38"/>
      <c r="OIH10" s="38"/>
      <c r="OII10" s="38"/>
      <c r="OIJ10" s="38"/>
      <c r="OIK10" s="38"/>
      <c r="OIL10" s="38"/>
      <c r="OIM10" s="38"/>
      <c r="OIN10" s="38"/>
      <c r="OIO10" s="38"/>
      <c r="OIP10" s="38"/>
      <c r="OIQ10" s="38"/>
      <c r="OIR10" s="38"/>
      <c r="OIS10" s="38"/>
      <c r="OIT10" s="38"/>
      <c r="OIU10" s="38"/>
      <c r="OIV10" s="38"/>
      <c r="OIW10" s="38"/>
      <c r="OIX10" s="38"/>
      <c r="OIY10" s="38"/>
      <c r="OIZ10" s="38"/>
      <c r="OJA10" s="38"/>
      <c r="OJB10" s="38"/>
      <c r="OJC10" s="38"/>
      <c r="OJD10" s="38"/>
      <c r="OJE10" s="38"/>
      <c r="OJF10" s="38"/>
      <c r="OJG10" s="38"/>
      <c r="OJH10" s="38"/>
      <c r="OJI10" s="38"/>
      <c r="OJJ10" s="38"/>
      <c r="OJK10" s="38"/>
      <c r="OJL10" s="38"/>
      <c r="OJM10" s="38"/>
      <c r="OJN10" s="38"/>
      <c r="OJO10" s="38"/>
      <c r="OJP10" s="38"/>
      <c r="OJQ10" s="38"/>
      <c r="OJR10" s="38"/>
      <c r="OJS10" s="38"/>
      <c r="OJT10" s="38"/>
      <c r="OJU10" s="38"/>
      <c r="OJV10" s="38"/>
      <c r="OJW10" s="38"/>
      <c r="OJX10" s="38"/>
      <c r="OJY10" s="38"/>
      <c r="OJZ10" s="38"/>
      <c r="OKA10" s="38"/>
      <c r="OKB10" s="38"/>
      <c r="OKC10" s="38"/>
      <c r="OKD10" s="38"/>
      <c r="OKE10" s="38"/>
      <c r="OKF10" s="38"/>
      <c r="OKG10" s="38"/>
      <c r="OKH10" s="38"/>
      <c r="OKI10" s="38"/>
      <c r="OKJ10" s="38"/>
      <c r="OKK10" s="38"/>
      <c r="OKL10" s="38"/>
      <c r="OKM10" s="38"/>
      <c r="OKN10" s="38"/>
      <c r="OKO10" s="38"/>
      <c r="OKP10" s="38"/>
      <c r="OKQ10" s="38"/>
      <c r="OKR10" s="38"/>
      <c r="OKS10" s="38"/>
      <c r="OKT10" s="38"/>
      <c r="OKU10" s="38"/>
      <c r="OKV10" s="38"/>
      <c r="OKW10" s="38"/>
      <c r="OKX10" s="38"/>
      <c r="OKY10" s="38"/>
      <c r="OKZ10" s="38"/>
      <c r="OLA10" s="38"/>
      <c r="OLB10" s="38"/>
      <c r="OLC10" s="38"/>
      <c r="OLD10" s="38"/>
      <c r="OLE10" s="38"/>
      <c r="OLF10" s="38"/>
      <c r="OLG10" s="38"/>
      <c r="OLH10" s="38"/>
      <c r="OLI10" s="38"/>
      <c r="OLJ10" s="38"/>
      <c r="OLK10" s="38"/>
      <c r="OLL10" s="38"/>
      <c r="OLM10" s="38"/>
      <c r="OLN10" s="38"/>
      <c r="OLO10" s="38"/>
      <c r="OLP10" s="38"/>
      <c r="OLQ10" s="38"/>
      <c r="OLR10" s="38"/>
      <c r="OLS10" s="38"/>
      <c r="OLT10" s="38"/>
      <c r="OLU10" s="38"/>
      <c r="OLV10" s="38"/>
      <c r="OLW10" s="38"/>
      <c r="OLX10" s="38"/>
      <c r="OLY10" s="38"/>
      <c r="OLZ10" s="38"/>
      <c r="OMA10" s="38"/>
      <c r="OMB10" s="38"/>
      <c r="OMC10" s="38"/>
      <c r="OMD10" s="38"/>
      <c r="OME10" s="38"/>
      <c r="OMF10" s="38"/>
      <c r="OMG10" s="38"/>
      <c r="OMH10" s="38"/>
      <c r="OMI10" s="38"/>
      <c r="OMJ10" s="38"/>
      <c r="OMK10" s="38"/>
      <c r="OML10" s="38"/>
      <c r="OMM10" s="38"/>
      <c r="OMN10" s="38"/>
      <c r="OMO10" s="38"/>
      <c r="OMP10" s="38"/>
      <c r="OMQ10" s="38"/>
      <c r="OMR10" s="38"/>
      <c r="OMS10" s="38"/>
      <c r="OMT10" s="38"/>
      <c r="OMU10" s="38"/>
      <c r="OMV10" s="38"/>
      <c r="OMW10" s="38"/>
      <c r="OMX10" s="38"/>
      <c r="OMY10" s="38"/>
      <c r="OMZ10" s="38"/>
      <c r="ONA10" s="38"/>
      <c r="ONB10" s="38"/>
      <c r="ONC10" s="38"/>
      <c r="OND10" s="38"/>
      <c r="ONE10" s="38"/>
      <c r="ONF10" s="38"/>
      <c r="ONG10" s="38"/>
      <c r="ONH10" s="38"/>
      <c r="ONI10" s="38"/>
      <c r="ONJ10" s="38"/>
      <c r="ONK10" s="38"/>
      <c r="ONL10" s="38"/>
      <c r="ONM10" s="38"/>
      <c r="ONN10" s="38"/>
      <c r="ONO10" s="38"/>
      <c r="ONP10" s="38"/>
      <c r="ONQ10" s="38"/>
      <c r="ONR10" s="38"/>
      <c r="ONS10" s="38"/>
      <c r="ONT10" s="38"/>
      <c r="ONU10" s="38"/>
      <c r="ONV10" s="38"/>
      <c r="ONW10" s="38"/>
      <c r="ONX10" s="38"/>
      <c r="ONY10" s="38"/>
      <c r="ONZ10" s="38"/>
      <c r="OOA10" s="38"/>
      <c r="OOB10" s="38"/>
      <c r="OOC10" s="38"/>
      <c r="OOD10" s="38"/>
      <c r="OOE10" s="38"/>
      <c r="OOF10" s="38"/>
      <c r="OOG10" s="38"/>
      <c r="OOH10" s="38"/>
      <c r="OOI10" s="38"/>
      <c r="OOJ10" s="38"/>
      <c r="OOK10" s="38"/>
      <c r="OOL10" s="38"/>
      <c r="OOM10" s="38"/>
      <c r="OON10" s="38"/>
      <c r="OOO10" s="38"/>
      <c r="OOP10" s="38"/>
      <c r="OOQ10" s="38"/>
      <c r="OOR10" s="38"/>
      <c r="OOS10" s="38"/>
      <c r="OOT10" s="38"/>
      <c r="OOU10" s="38"/>
      <c r="OOV10" s="38"/>
      <c r="OOW10" s="38"/>
      <c r="OOX10" s="38"/>
      <c r="OOY10" s="38"/>
      <c r="OOZ10" s="38"/>
      <c r="OPA10" s="38"/>
      <c r="OPB10" s="38"/>
      <c r="OPC10" s="38"/>
      <c r="OPD10" s="38"/>
      <c r="OPE10" s="38"/>
      <c r="OPF10" s="38"/>
      <c r="OPG10" s="38"/>
      <c r="OPH10" s="38"/>
      <c r="OPI10" s="38"/>
      <c r="OPJ10" s="38"/>
      <c r="OPK10" s="38"/>
      <c r="OPL10" s="38"/>
      <c r="OPM10" s="38"/>
      <c r="OPN10" s="38"/>
      <c r="OPO10" s="38"/>
      <c r="OPP10" s="38"/>
      <c r="OPQ10" s="38"/>
      <c r="OPR10" s="38"/>
      <c r="OPS10" s="38"/>
      <c r="OPT10" s="38"/>
      <c r="OPU10" s="38"/>
      <c r="OPV10" s="38"/>
      <c r="OPW10" s="38"/>
      <c r="OPX10" s="38"/>
      <c r="OPY10" s="38"/>
      <c r="OPZ10" s="38"/>
      <c r="OQA10" s="38"/>
      <c r="OQB10" s="38"/>
      <c r="OQC10" s="38"/>
      <c r="OQD10" s="38"/>
      <c r="OQE10" s="38"/>
      <c r="OQF10" s="38"/>
      <c r="OQG10" s="38"/>
      <c r="OQH10" s="38"/>
      <c r="OQI10" s="38"/>
      <c r="OQJ10" s="38"/>
      <c r="OQK10" s="38"/>
      <c r="OQL10" s="38"/>
      <c r="OQM10" s="38"/>
      <c r="OQN10" s="38"/>
      <c r="OQO10" s="38"/>
      <c r="OQP10" s="38"/>
      <c r="OQQ10" s="38"/>
      <c r="OQR10" s="38"/>
      <c r="OQS10" s="38"/>
      <c r="OQT10" s="38"/>
      <c r="OQU10" s="38"/>
      <c r="OQV10" s="38"/>
      <c r="OQW10" s="38"/>
      <c r="OQX10" s="38"/>
      <c r="OQY10" s="38"/>
      <c r="OQZ10" s="38"/>
      <c r="ORA10" s="38"/>
      <c r="ORB10" s="38"/>
      <c r="ORC10" s="38"/>
      <c r="ORD10" s="38"/>
      <c r="ORE10" s="38"/>
      <c r="ORF10" s="38"/>
      <c r="ORG10" s="38"/>
      <c r="ORH10" s="38"/>
      <c r="ORI10" s="38"/>
      <c r="ORJ10" s="38"/>
      <c r="ORK10" s="38"/>
      <c r="ORL10" s="38"/>
      <c r="ORM10" s="38"/>
      <c r="ORN10" s="38"/>
      <c r="ORO10" s="38"/>
      <c r="ORP10" s="38"/>
      <c r="ORQ10" s="38"/>
      <c r="ORR10" s="38"/>
      <c r="ORS10" s="38"/>
      <c r="ORT10" s="38"/>
      <c r="ORU10" s="38"/>
      <c r="ORV10" s="38"/>
      <c r="ORW10" s="38"/>
      <c r="ORX10" s="38"/>
      <c r="ORY10" s="38"/>
      <c r="ORZ10" s="38"/>
      <c r="OSA10" s="38"/>
      <c r="OSB10" s="38"/>
      <c r="OSC10" s="38"/>
      <c r="OSD10" s="38"/>
      <c r="OSE10" s="38"/>
      <c r="OSF10" s="38"/>
      <c r="OSG10" s="38"/>
      <c r="OSH10" s="38"/>
      <c r="OSI10" s="38"/>
      <c r="OSJ10" s="38"/>
      <c r="OSK10" s="38"/>
      <c r="OSL10" s="38"/>
      <c r="OSM10" s="38"/>
      <c r="OSN10" s="38"/>
      <c r="OSO10" s="38"/>
      <c r="OSP10" s="38"/>
      <c r="OSQ10" s="38"/>
      <c r="OSR10" s="38"/>
      <c r="OSS10" s="38"/>
      <c r="OST10" s="38"/>
      <c r="OSU10" s="38"/>
      <c r="OSV10" s="38"/>
      <c r="OSW10" s="38"/>
      <c r="OSX10" s="38"/>
      <c r="OSY10" s="38"/>
      <c r="OSZ10" s="38"/>
      <c r="OTA10" s="38"/>
      <c r="OTB10" s="38"/>
      <c r="OTC10" s="38"/>
      <c r="OTD10" s="38"/>
      <c r="OTE10" s="38"/>
      <c r="OTF10" s="38"/>
      <c r="OTG10" s="38"/>
      <c r="OTH10" s="38"/>
      <c r="OTI10" s="38"/>
      <c r="OTJ10" s="38"/>
      <c r="OTK10" s="38"/>
      <c r="OTL10" s="38"/>
      <c r="OTM10" s="38"/>
      <c r="OTN10" s="38"/>
      <c r="OTO10" s="38"/>
      <c r="OTP10" s="38"/>
      <c r="OTQ10" s="38"/>
      <c r="OTR10" s="38"/>
      <c r="OTS10" s="38"/>
      <c r="OTT10" s="38"/>
      <c r="OTU10" s="38"/>
      <c r="OTV10" s="38"/>
      <c r="OTW10" s="38"/>
      <c r="OTX10" s="38"/>
      <c r="OTY10" s="38"/>
      <c r="OTZ10" s="38"/>
      <c r="OUA10" s="38"/>
      <c r="OUB10" s="38"/>
      <c r="OUC10" s="38"/>
      <c r="OUD10" s="38"/>
      <c r="OUE10" s="38"/>
      <c r="OUF10" s="38"/>
      <c r="OUG10" s="38"/>
      <c r="OUH10" s="38"/>
      <c r="OUI10" s="38"/>
      <c r="OUJ10" s="38"/>
      <c r="OUK10" s="38"/>
      <c r="OUL10" s="38"/>
      <c r="OUM10" s="38"/>
      <c r="OUN10" s="38"/>
      <c r="OUO10" s="38"/>
      <c r="OUP10" s="38"/>
      <c r="OUQ10" s="38"/>
      <c r="OUR10" s="38"/>
      <c r="OUS10" s="38"/>
      <c r="OUT10" s="38"/>
      <c r="OUU10" s="38"/>
      <c r="OUV10" s="38"/>
      <c r="OUW10" s="38"/>
      <c r="OUX10" s="38"/>
      <c r="OUY10" s="38"/>
      <c r="OUZ10" s="38"/>
      <c r="OVA10" s="38"/>
      <c r="OVB10" s="38"/>
      <c r="OVC10" s="38"/>
      <c r="OVD10" s="38"/>
      <c r="OVE10" s="38"/>
      <c r="OVF10" s="38"/>
      <c r="OVG10" s="38"/>
      <c r="OVH10" s="38"/>
      <c r="OVI10" s="38"/>
      <c r="OVJ10" s="38"/>
      <c r="OVK10" s="38"/>
      <c r="OVL10" s="38"/>
      <c r="OVM10" s="38"/>
      <c r="OVN10" s="38"/>
      <c r="OVO10" s="38"/>
      <c r="OVP10" s="38"/>
      <c r="OVQ10" s="38"/>
      <c r="OVR10" s="38"/>
      <c r="OVS10" s="38"/>
      <c r="OVT10" s="38"/>
      <c r="OVU10" s="38"/>
      <c r="OVV10" s="38"/>
      <c r="OVW10" s="38"/>
      <c r="OVX10" s="38"/>
      <c r="OVY10" s="38"/>
      <c r="OVZ10" s="38"/>
      <c r="OWA10" s="38"/>
      <c r="OWB10" s="38"/>
      <c r="OWC10" s="38"/>
      <c r="OWD10" s="38"/>
      <c r="OWE10" s="38"/>
      <c r="OWF10" s="38"/>
      <c r="OWG10" s="38"/>
      <c r="OWH10" s="38"/>
      <c r="OWI10" s="38"/>
      <c r="OWJ10" s="38"/>
      <c r="OWK10" s="38"/>
      <c r="OWL10" s="38"/>
      <c r="OWM10" s="38"/>
      <c r="OWN10" s="38"/>
      <c r="OWO10" s="38"/>
      <c r="OWP10" s="38"/>
      <c r="OWQ10" s="38"/>
      <c r="OWR10" s="38"/>
      <c r="OWS10" s="38"/>
      <c r="OWT10" s="38"/>
      <c r="OWU10" s="38"/>
      <c r="OWV10" s="38"/>
      <c r="OWW10" s="38"/>
      <c r="OWX10" s="38"/>
      <c r="OWY10" s="38"/>
      <c r="OWZ10" s="38"/>
      <c r="OXA10" s="38"/>
      <c r="OXB10" s="38"/>
      <c r="OXC10" s="38"/>
      <c r="OXD10" s="38"/>
      <c r="OXE10" s="38"/>
      <c r="OXF10" s="38"/>
      <c r="OXG10" s="38"/>
      <c r="OXH10" s="38"/>
      <c r="OXI10" s="38"/>
      <c r="OXJ10" s="38"/>
      <c r="OXK10" s="38"/>
      <c r="OXL10" s="38"/>
      <c r="OXM10" s="38"/>
      <c r="OXN10" s="38"/>
      <c r="OXO10" s="38"/>
      <c r="OXP10" s="38"/>
      <c r="OXQ10" s="38"/>
      <c r="OXR10" s="38"/>
      <c r="OXS10" s="38"/>
      <c r="OXT10" s="38"/>
      <c r="OXU10" s="38"/>
      <c r="OXV10" s="38"/>
      <c r="OXW10" s="38"/>
      <c r="OXX10" s="38"/>
      <c r="OXY10" s="38"/>
      <c r="OXZ10" s="38"/>
      <c r="OYA10" s="38"/>
      <c r="OYB10" s="38"/>
      <c r="OYC10" s="38"/>
      <c r="OYD10" s="38"/>
      <c r="OYE10" s="38"/>
      <c r="OYF10" s="38"/>
      <c r="OYG10" s="38"/>
      <c r="OYH10" s="38"/>
      <c r="OYI10" s="38"/>
      <c r="OYJ10" s="38"/>
      <c r="OYK10" s="38"/>
      <c r="OYL10" s="38"/>
      <c r="OYM10" s="38"/>
      <c r="OYN10" s="38"/>
      <c r="OYO10" s="38"/>
      <c r="OYP10" s="38"/>
      <c r="OYQ10" s="38"/>
      <c r="OYR10" s="38"/>
      <c r="OYS10" s="38"/>
      <c r="OYT10" s="38"/>
      <c r="OYU10" s="38"/>
      <c r="OYV10" s="38"/>
      <c r="OYW10" s="38"/>
      <c r="OYX10" s="38"/>
      <c r="OYY10" s="38"/>
      <c r="OYZ10" s="38"/>
      <c r="OZA10" s="38"/>
      <c r="OZB10" s="38"/>
      <c r="OZC10" s="38"/>
      <c r="OZD10" s="38"/>
      <c r="OZE10" s="38"/>
      <c r="OZF10" s="38"/>
      <c r="OZG10" s="38"/>
      <c r="OZH10" s="38"/>
      <c r="OZI10" s="38"/>
      <c r="OZJ10" s="38"/>
      <c r="OZK10" s="38"/>
      <c r="OZL10" s="38"/>
      <c r="OZM10" s="38"/>
      <c r="OZN10" s="38"/>
      <c r="OZO10" s="38"/>
      <c r="OZP10" s="38"/>
      <c r="OZQ10" s="38"/>
      <c r="OZR10" s="38"/>
      <c r="OZS10" s="38"/>
      <c r="OZT10" s="38"/>
      <c r="OZU10" s="38"/>
      <c r="OZV10" s="38"/>
      <c r="OZW10" s="38"/>
      <c r="OZX10" s="38"/>
      <c r="OZY10" s="38"/>
      <c r="OZZ10" s="38"/>
      <c r="PAA10" s="38"/>
      <c r="PAB10" s="38"/>
      <c r="PAC10" s="38"/>
      <c r="PAD10" s="38"/>
      <c r="PAE10" s="38"/>
      <c r="PAF10" s="38"/>
      <c r="PAG10" s="38"/>
      <c r="PAH10" s="38"/>
      <c r="PAI10" s="38"/>
      <c r="PAJ10" s="38"/>
      <c r="PAK10" s="38"/>
      <c r="PAL10" s="38"/>
      <c r="PAM10" s="38"/>
      <c r="PAN10" s="38"/>
      <c r="PAO10" s="38"/>
      <c r="PAP10" s="38"/>
      <c r="PAQ10" s="38"/>
      <c r="PAR10" s="38"/>
      <c r="PAS10" s="38"/>
      <c r="PAT10" s="38"/>
      <c r="PAU10" s="38"/>
      <c r="PAV10" s="38"/>
      <c r="PAW10" s="38"/>
      <c r="PAX10" s="38"/>
      <c r="PAY10" s="38"/>
      <c r="PAZ10" s="38"/>
      <c r="PBA10" s="38"/>
      <c r="PBB10" s="38"/>
      <c r="PBC10" s="38"/>
      <c r="PBD10" s="38"/>
      <c r="PBE10" s="38"/>
      <c r="PBF10" s="38"/>
      <c r="PBG10" s="38"/>
      <c r="PBH10" s="38"/>
      <c r="PBI10" s="38"/>
      <c r="PBJ10" s="38"/>
      <c r="PBK10" s="38"/>
      <c r="PBL10" s="38"/>
      <c r="PBM10" s="38"/>
      <c r="PBN10" s="38"/>
      <c r="PBO10" s="38"/>
      <c r="PBP10" s="38"/>
      <c r="PBQ10" s="38"/>
      <c r="PBR10" s="38"/>
      <c r="PBS10" s="38"/>
      <c r="PBT10" s="38"/>
      <c r="PBU10" s="38"/>
      <c r="PBV10" s="38"/>
      <c r="PBW10" s="38"/>
      <c r="PBX10" s="38"/>
      <c r="PBY10" s="38"/>
      <c r="PBZ10" s="38"/>
      <c r="PCA10" s="38"/>
      <c r="PCB10" s="38"/>
      <c r="PCC10" s="38"/>
      <c r="PCD10" s="38"/>
      <c r="PCE10" s="38"/>
      <c r="PCF10" s="38"/>
      <c r="PCG10" s="38"/>
      <c r="PCH10" s="38"/>
      <c r="PCI10" s="38"/>
      <c r="PCJ10" s="38"/>
      <c r="PCK10" s="38"/>
      <c r="PCL10" s="38"/>
      <c r="PCM10" s="38"/>
      <c r="PCN10" s="38"/>
      <c r="PCO10" s="38"/>
      <c r="PCP10" s="38"/>
      <c r="PCQ10" s="38"/>
      <c r="PCR10" s="38"/>
      <c r="PCS10" s="38"/>
      <c r="PCT10" s="38"/>
      <c r="PCU10" s="38"/>
      <c r="PCV10" s="38"/>
      <c r="PCW10" s="38"/>
      <c r="PCX10" s="38"/>
      <c r="PCY10" s="38"/>
      <c r="PCZ10" s="38"/>
      <c r="PDA10" s="38"/>
      <c r="PDB10" s="38"/>
      <c r="PDC10" s="38"/>
      <c r="PDD10" s="38"/>
      <c r="PDE10" s="38"/>
      <c r="PDF10" s="38"/>
      <c r="PDG10" s="38"/>
      <c r="PDH10" s="38"/>
      <c r="PDI10" s="38"/>
      <c r="PDJ10" s="38"/>
      <c r="PDK10" s="38"/>
      <c r="PDL10" s="38"/>
      <c r="PDM10" s="38"/>
      <c r="PDN10" s="38"/>
      <c r="PDO10" s="38"/>
      <c r="PDP10" s="38"/>
      <c r="PDQ10" s="38"/>
      <c r="PDR10" s="38"/>
      <c r="PDS10" s="38"/>
      <c r="PDT10" s="38"/>
      <c r="PDU10" s="38"/>
      <c r="PDV10" s="38"/>
      <c r="PDW10" s="38"/>
      <c r="PDX10" s="38"/>
      <c r="PDY10" s="38"/>
      <c r="PDZ10" s="38"/>
      <c r="PEA10" s="38"/>
      <c r="PEB10" s="38"/>
      <c r="PEC10" s="38"/>
      <c r="PED10" s="38"/>
      <c r="PEE10" s="38"/>
      <c r="PEF10" s="38"/>
      <c r="PEG10" s="38"/>
      <c r="PEH10" s="38"/>
      <c r="PEI10" s="38"/>
      <c r="PEJ10" s="38"/>
      <c r="PEK10" s="38"/>
      <c r="PEL10" s="38"/>
      <c r="PEM10" s="38"/>
      <c r="PEN10" s="38"/>
      <c r="PEO10" s="38"/>
      <c r="PEP10" s="38"/>
      <c r="PEQ10" s="38"/>
      <c r="PER10" s="38"/>
      <c r="PES10" s="38"/>
      <c r="PET10" s="38"/>
      <c r="PEU10" s="38"/>
      <c r="PEV10" s="38"/>
      <c r="PEW10" s="38"/>
      <c r="PEX10" s="38"/>
      <c r="PEY10" s="38"/>
      <c r="PEZ10" s="38"/>
      <c r="PFA10" s="38"/>
      <c r="PFB10" s="38"/>
      <c r="PFC10" s="38"/>
      <c r="PFD10" s="38"/>
      <c r="PFE10" s="38"/>
      <c r="PFF10" s="38"/>
      <c r="PFG10" s="38"/>
      <c r="PFH10" s="38"/>
      <c r="PFI10" s="38"/>
      <c r="PFJ10" s="38"/>
      <c r="PFK10" s="38"/>
      <c r="PFL10" s="38"/>
      <c r="PFM10" s="38"/>
      <c r="PFN10" s="38"/>
      <c r="PFO10" s="38"/>
      <c r="PFP10" s="38"/>
      <c r="PFQ10" s="38"/>
      <c r="PFR10" s="38"/>
      <c r="PFS10" s="38"/>
      <c r="PFT10" s="38"/>
      <c r="PFU10" s="38"/>
      <c r="PFV10" s="38"/>
      <c r="PFW10" s="38"/>
      <c r="PFX10" s="38"/>
      <c r="PFY10" s="38"/>
      <c r="PFZ10" s="38"/>
      <c r="PGA10" s="38"/>
      <c r="PGB10" s="38"/>
      <c r="PGC10" s="38"/>
      <c r="PGD10" s="38"/>
      <c r="PGE10" s="38"/>
      <c r="PGF10" s="38"/>
      <c r="PGG10" s="38"/>
      <c r="PGH10" s="38"/>
      <c r="PGI10" s="38"/>
      <c r="PGJ10" s="38"/>
      <c r="PGK10" s="38"/>
      <c r="PGL10" s="38"/>
      <c r="PGM10" s="38"/>
      <c r="PGN10" s="38"/>
      <c r="PGO10" s="38"/>
      <c r="PGP10" s="38"/>
      <c r="PGQ10" s="38"/>
      <c r="PGR10" s="38"/>
      <c r="PGS10" s="38"/>
      <c r="PGT10" s="38"/>
      <c r="PGU10" s="38"/>
      <c r="PGV10" s="38"/>
      <c r="PGW10" s="38"/>
      <c r="PGX10" s="38"/>
      <c r="PGY10" s="38"/>
      <c r="PGZ10" s="38"/>
      <c r="PHA10" s="38"/>
      <c r="PHB10" s="38"/>
      <c r="PHC10" s="38"/>
      <c r="PHD10" s="38"/>
      <c r="PHE10" s="38"/>
      <c r="PHF10" s="38"/>
      <c r="PHG10" s="38"/>
      <c r="PHH10" s="38"/>
      <c r="PHI10" s="38"/>
      <c r="PHJ10" s="38"/>
      <c r="PHK10" s="38"/>
      <c r="PHL10" s="38"/>
      <c r="PHM10" s="38"/>
      <c r="PHN10" s="38"/>
      <c r="PHO10" s="38"/>
      <c r="PHP10" s="38"/>
      <c r="PHQ10" s="38"/>
      <c r="PHR10" s="38"/>
      <c r="PHS10" s="38"/>
      <c r="PHT10" s="38"/>
      <c r="PHU10" s="38"/>
      <c r="PHV10" s="38"/>
      <c r="PHW10" s="38"/>
      <c r="PHX10" s="38"/>
      <c r="PHY10" s="38"/>
      <c r="PHZ10" s="38"/>
      <c r="PIA10" s="38"/>
      <c r="PIB10" s="38"/>
      <c r="PIC10" s="38"/>
      <c r="PID10" s="38"/>
      <c r="PIE10" s="38"/>
      <c r="PIF10" s="38"/>
      <c r="PIG10" s="38"/>
      <c r="PIH10" s="38"/>
      <c r="PII10" s="38"/>
      <c r="PIJ10" s="38"/>
      <c r="PIK10" s="38"/>
      <c r="PIL10" s="38"/>
      <c r="PIM10" s="38"/>
      <c r="PIN10" s="38"/>
      <c r="PIO10" s="38"/>
      <c r="PIP10" s="38"/>
      <c r="PIQ10" s="38"/>
      <c r="PIR10" s="38"/>
      <c r="PIS10" s="38"/>
      <c r="PIT10" s="38"/>
      <c r="PIU10" s="38"/>
      <c r="PIV10" s="38"/>
      <c r="PIW10" s="38"/>
      <c r="PIX10" s="38"/>
      <c r="PIY10" s="38"/>
      <c r="PIZ10" s="38"/>
      <c r="PJA10" s="38"/>
      <c r="PJB10" s="38"/>
      <c r="PJC10" s="38"/>
      <c r="PJD10" s="38"/>
      <c r="PJE10" s="38"/>
      <c r="PJF10" s="38"/>
      <c r="PJG10" s="38"/>
      <c r="PJH10" s="38"/>
      <c r="PJI10" s="38"/>
      <c r="PJJ10" s="38"/>
      <c r="PJK10" s="38"/>
      <c r="PJL10" s="38"/>
      <c r="PJM10" s="38"/>
      <c r="PJN10" s="38"/>
      <c r="PJO10" s="38"/>
      <c r="PJP10" s="38"/>
      <c r="PJQ10" s="38"/>
      <c r="PJR10" s="38"/>
      <c r="PJS10" s="38"/>
      <c r="PJT10" s="38"/>
      <c r="PJU10" s="38"/>
      <c r="PJV10" s="38"/>
      <c r="PJW10" s="38"/>
      <c r="PJX10" s="38"/>
      <c r="PJY10" s="38"/>
      <c r="PJZ10" s="38"/>
      <c r="PKA10" s="38"/>
      <c r="PKB10" s="38"/>
      <c r="PKC10" s="38"/>
      <c r="PKD10" s="38"/>
      <c r="PKE10" s="38"/>
      <c r="PKF10" s="38"/>
      <c r="PKG10" s="38"/>
      <c r="PKH10" s="38"/>
      <c r="PKI10" s="38"/>
      <c r="PKJ10" s="38"/>
      <c r="PKK10" s="38"/>
      <c r="PKL10" s="38"/>
      <c r="PKM10" s="38"/>
      <c r="PKN10" s="38"/>
      <c r="PKO10" s="38"/>
      <c r="PKP10" s="38"/>
      <c r="PKQ10" s="38"/>
      <c r="PKR10" s="38"/>
      <c r="PKS10" s="38"/>
      <c r="PKT10" s="38"/>
      <c r="PKU10" s="38"/>
      <c r="PKV10" s="38"/>
      <c r="PKW10" s="38"/>
      <c r="PKX10" s="38"/>
      <c r="PKY10" s="38"/>
      <c r="PKZ10" s="38"/>
      <c r="PLA10" s="38"/>
      <c r="PLB10" s="38"/>
      <c r="PLC10" s="38"/>
      <c r="PLD10" s="38"/>
      <c r="PLE10" s="38"/>
      <c r="PLF10" s="38"/>
      <c r="PLG10" s="38"/>
      <c r="PLH10" s="38"/>
      <c r="PLI10" s="38"/>
      <c r="PLJ10" s="38"/>
      <c r="PLK10" s="38"/>
      <c r="PLL10" s="38"/>
      <c r="PLM10" s="38"/>
      <c r="PLN10" s="38"/>
      <c r="PLO10" s="38"/>
      <c r="PLP10" s="38"/>
      <c r="PLQ10" s="38"/>
      <c r="PLR10" s="38"/>
      <c r="PLS10" s="38"/>
      <c r="PLT10" s="38"/>
      <c r="PLU10" s="38"/>
      <c r="PLV10" s="38"/>
      <c r="PLW10" s="38"/>
      <c r="PLX10" s="38"/>
      <c r="PLY10" s="38"/>
      <c r="PLZ10" s="38"/>
      <c r="PMA10" s="38"/>
      <c r="PMB10" s="38"/>
      <c r="PMC10" s="38"/>
      <c r="PMD10" s="38"/>
      <c r="PME10" s="38"/>
      <c r="PMF10" s="38"/>
      <c r="PMG10" s="38"/>
      <c r="PMH10" s="38"/>
      <c r="PMI10" s="38"/>
      <c r="PMJ10" s="38"/>
      <c r="PMK10" s="38"/>
      <c r="PML10" s="38"/>
      <c r="PMM10" s="38"/>
      <c r="PMN10" s="38"/>
      <c r="PMO10" s="38"/>
      <c r="PMP10" s="38"/>
      <c r="PMQ10" s="38"/>
      <c r="PMR10" s="38"/>
      <c r="PMS10" s="38"/>
      <c r="PMT10" s="38"/>
      <c r="PMU10" s="38"/>
      <c r="PMV10" s="38"/>
      <c r="PMW10" s="38"/>
      <c r="PMX10" s="38"/>
      <c r="PMY10" s="38"/>
      <c r="PMZ10" s="38"/>
      <c r="PNA10" s="38"/>
      <c r="PNB10" s="38"/>
      <c r="PNC10" s="38"/>
      <c r="PND10" s="38"/>
      <c r="PNE10" s="38"/>
      <c r="PNF10" s="38"/>
      <c r="PNG10" s="38"/>
      <c r="PNH10" s="38"/>
      <c r="PNI10" s="38"/>
      <c r="PNJ10" s="38"/>
      <c r="PNK10" s="38"/>
      <c r="PNL10" s="38"/>
      <c r="PNM10" s="38"/>
      <c r="PNN10" s="38"/>
      <c r="PNO10" s="38"/>
      <c r="PNP10" s="38"/>
      <c r="PNQ10" s="38"/>
      <c r="PNR10" s="38"/>
      <c r="PNS10" s="38"/>
      <c r="PNT10" s="38"/>
      <c r="PNU10" s="38"/>
      <c r="PNV10" s="38"/>
      <c r="PNW10" s="38"/>
      <c r="PNX10" s="38"/>
      <c r="PNY10" s="38"/>
      <c r="PNZ10" s="38"/>
      <c r="POA10" s="38"/>
      <c r="POB10" s="38"/>
      <c r="POC10" s="38"/>
      <c r="POD10" s="38"/>
      <c r="POE10" s="38"/>
      <c r="POF10" s="38"/>
      <c r="POG10" s="38"/>
      <c r="POH10" s="38"/>
      <c r="POI10" s="38"/>
      <c r="POJ10" s="38"/>
      <c r="POK10" s="38"/>
      <c r="POL10" s="38"/>
      <c r="POM10" s="38"/>
      <c r="PON10" s="38"/>
      <c r="POO10" s="38"/>
      <c r="POP10" s="38"/>
      <c r="POQ10" s="38"/>
      <c r="POR10" s="38"/>
      <c r="POS10" s="38"/>
      <c r="POT10" s="38"/>
      <c r="POU10" s="38"/>
      <c r="POV10" s="38"/>
      <c r="POW10" s="38"/>
      <c r="POX10" s="38"/>
      <c r="POY10" s="38"/>
      <c r="POZ10" s="38"/>
      <c r="PPA10" s="38"/>
      <c r="PPB10" s="38"/>
      <c r="PPC10" s="38"/>
      <c r="PPD10" s="38"/>
      <c r="PPE10" s="38"/>
      <c r="PPF10" s="38"/>
      <c r="PPG10" s="38"/>
      <c r="PPH10" s="38"/>
      <c r="PPI10" s="38"/>
      <c r="PPJ10" s="38"/>
      <c r="PPK10" s="38"/>
      <c r="PPL10" s="38"/>
      <c r="PPM10" s="38"/>
      <c r="PPN10" s="38"/>
      <c r="PPO10" s="38"/>
      <c r="PPP10" s="38"/>
      <c r="PPQ10" s="38"/>
      <c r="PPR10" s="38"/>
      <c r="PPS10" s="38"/>
      <c r="PPT10" s="38"/>
      <c r="PPU10" s="38"/>
      <c r="PPV10" s="38"/>
      <c r="PPW10" s="38"/>
      <c r="PPX10" s="38"/>
      <c r="PPY10" s="38"/>
      <c r="PPZ10" s="38"/>
      <c r="PQA10" s="38"/>
      <c r="PQB10" s="38"/>
      <c r="PQC10" s="38"/>
      <c r="PQD10" s="38"/>
      <c r="PQE10" s="38"/>
      <c r="PQF10" s="38"/>
      <c r="PQG10" s="38"/>
      <c r="PQH10" s="38"/>
      <c r="PQI10" s="38"/>
      <c r="PQJ10" s="38"/>
      <c r="PQK10" s="38"/>
      <c r="PQL10" s="38"/>
      <c r="PQM10" s="38"/>
      <c r="PQN10" s="38"/>
      <c r="PQO10" s="38"/>
      <c r="PQP10" s="38"/>
      <c r="PQQ10" s="38"/>
      <c r="PQR10" s="38"/>
      <c r="PQS10" s="38"/>
      <c r="PQT10" s="38"/>
      <c r="PQU10" s="38"/>
      <c r="PQV10" s="38"/>
      <c r="PQW10" s="38"/>
      <c r="PQX10" s="38"/>
      <c r="PQY10" s="38"/>
      <c r="PQZ10" s="38"/>
      <c r="PRA10" s="38"/>
      <c r="PRB10" s="38"/>
      <c r="PRC10" s="38"/>
      <c r="PRD10" s="38"/>
      <c r="PRE10" s="38"/>
      <c r="PRF10" s="38"/>
      <c r="PRG10" s="38"/>
      <c r="PRH10" s="38"/>
      <c r="PRI10" s="38"/>
      <c r="PRJ10" s="38"/>
      <c r="PRK10" s="38"/>
      <c r="PRL10" s="38"/>
      <c r="PRM10" s="38"/>
      <c r="PRN10" s="38"/>
      <c r="PRO10" s="38"/>
      <c r="PRP10" s="38"/>
      <c r="PRQ10" s="38"/>
      <c r="PRR10" s="38"/>
      <c r="PRS10" s="38"/>
      <c r="PRT10" s="38"/>
      <c r="PRU10" s="38"/>
      <c r="PRV10" s="38"/>
      <c r="PRW10" s="38"/>
      <c r="PRX10" s="38"/>
      <c r="PRY10" s="38"/>
      <c r="PRZ10" s="38"/>
      <c r="PSA10" s="38"/>
      <c r="PSB10" s="38"/>
      <c r="PSC10" s="38"/>
      <c r="PSD10" s="38"/>
      <c r="PSE10" s="38"/>
      <c r="PSF10" s="38"/>
      <c r="PSG10" s="38"/>
      <c r="PSH10" s="38"/>
      <c r="PSI10" s="38"/>
      <c r="PSJ10" s="38"/>
      <c r="PSK10" s="38"/>
      <c r="PSL10" s="38"/>
      <c r="PSM10" s="38"/>
      <c r="PSN10" s="38"/>
      <c r="PSO10" s="38"/>
      <c r="PSP10" s="38"/>
      <c r="PSQ10" s="38"/>
      <c r="PSR10" s="38"/>
      <c r="PSS10" s="38"/>
      <c r="PST10" s="38"/>
      <c r="PSU10" s="38"/>
      <c r="PSV10" s="38"/>
      <c r="PSW10" s="38"/>
      <c r="PSX10" s="38"/>
      <c r="PSY10" s="38"/>
      <c r="PSZ10" s="38"/>
      <c r="PTA10" s="38"/>
      <c r="PTB10" s="38"/>
      <c r="PTC10" s="38"/>
      <c r="PTD10" s="38"/>
      <c r="PTE10" s="38"/>
      <c r="PTF10" s="38"/>
      <c r="PTG10" s="38"/>
      <c r="PTH10" s="38"/>
      <c r="PTI10" s="38"/>
      <c r="PTJ10" s="38"/>
      <c r="PTK10" s="38"/>
      <c r="PTL10" s="38"/>
      <c r="PTM10" s="38"/>
      <c r="PTN10" s="38"/>
      <c r="PTO10" s="38"/>
      <c r="PTP10" s="38"/>
      <c r="PTQ10" s="38"/>
      <c r="PTR10" s="38"/>
      <c r="PTS10" s="38"/>
      <c r="PTT10" s="38"/>
      <c r="PTU10" s="38"/>
      <c r="PTV10" s="38"/>
      <c r="PTW10" s="38"/>
      <c r="PTX10" s="38"/>
      <c r="PTY10" s="38"/>
      <c r="PTZ10" s="38"/>
      <c r="PUA10" s="38"/>
      <c r="PUB10" s="38"/>
      <c r="PUC10" s="38"/>
      <c r="PUD10" s="38"/>
      <c r="PUE10" s="38"/>
      <c r="PUF10" s="38"/>
      <c r="PUG10" s="38"/>
      <c r="PUH10" s="38"/>
      <c r="PUI10" s="38"/>
      <c r="PUJ10" s="38"/>
      <c r="PUK10" s="38"/>
      <c r="PUL10" s="38"/>
      <c r="PUM10" s="38"/>
      <c r="PUN10" s="38"/>
      <c r="PUO10" s="38"/>
      <c r="PUP10" s="38"/>
      <c r="PUQ10" s="38"/>
      <c r="PUR10" s="38"/>
      <c r="PUS10" s="38"/>
      <c r="PUT10" s="38"/>
      <c r="PUU10" s="38"/>
      <c r="PUV10" s="38"/>
      <c r="PUW10" s="38"/>
      <c r="PUX10" s="38"/>
      <c r="PUY10" s="38"/>
      <c r="PUZ10" s="38"/>
      <c r="PVA10" s="38"/>
      <c r="PVB10" s="38"/>
      <c r="PVC10" s="38"/>
      <c r="PVD10" s="38"/>
      <c r="PVE10" s="38"/>
      <c r="PVF10" s="38"/>
      <c r="PVG10" s="38"/>
      <c r="PVH10" s="38"/>
      <c r="PVI10" s="38"/>
      <c r="PVJ10" s="38"/>
      <c r="PVK10" s="38"/>
      <c r="PVL10" s="38"/>
      <c r="PVM10" s="38"/>
      <c r="PVN10" s="38"/>
      <c r="PVO10" s="38"/>
      <c r="PVP10" s="38"/>
      <c r="PVQ10" s="38"/>
      <c r="PVR10" s="38"/>
      <c r="PVS10" s="38"/>
      <c r="PVT10" s="38"/>
      <c r="PVU10" s="38"/>
      <c r="PVV10" s="38"/>
      <c r="PVW10" s="38"/>
      <c r="PVX10" s="38"/>
      <c r="PVY10" s="38"/>
      <c r="PVZ10" s="38"/>
      <c r="PWA10" s="38"/>
      <c r="PWB10" s="38"/>
      <c r="PWC10" s="38"/>
      <c r="PWD10" s="38"/>
      <c r="PWE10" s="38"/>
      <c r="PWF10" s="38"/>
      <c r="PWG10" s="38"/>
      <c r="PWH10" s="38"/>
      <c r="PWI10" s="38"/>
      <c r="PWJ10" s="38"/>
      <c r="PWK10" s="38"/>
      <c r="PWL10" s="38"/>
      <c r="PWM10" s="38"/>
      <c r="PWN10" s="38"/>
      <c r="PWO10" s="38"/>
      <c r="PWP10" s="38"/>
      <c r="PWQ10" s="38"/>
      <c r="PWR10" s="38"/>
      <c r="PWS10" s="38"/>
      <c r="PWT10" s="38"/>
      <c r="PWU10" s="38"/>
      <c r="PWV10" s="38"/>
      <c r="PWW10" s="38"/>
      <c r="PWX10" s="38"/>
      <c r="PWY10" s="38"/>
      <c r="PWZ10" s="38"/>
      <c r="PXA10" s="38"/>
      <c r="PXB10" s="38"/>
      <c r="PXC10" s="38"/>
      <c r="PXD10" s="38"/>
      <c r="PXE10" s="38"/>
      <c r="PXF10" s="38"/>
      <c r="PXG10" s="38"/>
      <c r="PXH10" s="38"/>
      <c r="PXI10" s="38"/>
      <c r="PXJ10" s="38"/>
      <c r="PXK10" s="38"/>
      <c r="PXL10" s="38"/>
      <c r="PXM10" s="38"/>
      <c r="PXN10" s="38"/>
      <c r="PXO10" s="38"/>
      <c r="PXP10" s="38"/>
      <c r="PXQ10" s="38"/>
      <c r="PXR10" s="38"/>
      <c r="PXS10" s="38"/>
      <c r="PXT10" s="38"/>
      <c r="PXU10" s="38"/>
      <c r="PXV10" s="38"/>
      <c r="PXW10" s="38"/>
      <c r="PXX10" s="38"/>
      <c r="PXY10" s="38"/>
      <c r="PXZ10" s="38"/>
      <c r="PYA10" s="38"/>
      <c r="PYB10" s="38"/>
      <c r="PYC10" s="38"/>
      <c r="PYD10" s="38"/>
      <c r="PYE10" s="38"/>
      <c r="PYF10" s="38"/>
      <c r="PYG10" s="38"/>
      <c r="PYH10" s="38"/>
      <c r="PYI10" s="38"/>
      <c r="PYJ10" s="38"/>
      <c r="PYK10" s="38"/>
      <c r="PYL10" s="38"/>
      <c r="PYM10" s="38"/>
      <c r="PYN10" s="38"/>
      <c r="PYO10" s="38"/>
      <c r="PYP10" s="38"/>
      <c r="PYQ10" s="38"/>
      <c r="PYR10" s="38"/>
      <c r="PYS10" s="38"/>
      <c r="PYT10" s="38"/>
      <c r="PYU10" s="38"/>
      <c r="PYV10" s="38"/>
      <c r="PYW10" s="38"/>
      <c r="PYX10" s="38"/>
      <c r="PYY10" s="38"/>
      <c r="PYZ10" s="38"/>
      <c r="PZA10" s="38"/>
      <c r="PZB10" s="38"/>
      <c r="PZC10" s="38"/>
      <c r="PZD10" s="38"/>
      <c r="PZE10" s="38"/>
      <c r="PZF10" s="38"/>
      <c r="PZG10" s="38"/>
      <c r="PZH10" s="38"/>
      <c r="PZI10" s="38"/>
      <c r="PZJ10" s="38"/>
      <c r="PZK10" s="38"/>
      <c r="PZL10" s="38"/>
      <c r="PZM10" s="38"/>
      <c r="PZN10" s="38"/>
      <c r="PZO10" s="38"/>
      <c r="PZP10" s="38"/>
      <c r="PZQ10" s="38"/>
      <c r="PZR10" s="38"/>
      <c r="PZS10" s="38"/>
      <c r="PZT10" s="38"/>
      <c r="PZU10" s="38"/>
      <c r="PZV10" s="38"/>
      <c r="PZW10" s="38"/>
      <c r="PZX10" s="38"/>
      <c r="PZY10" s="38"/>
      <c r="PZZ10" s="38"/>
      <c r="QAA10" s="38"/>
      <c r="QAB10" s="38"/>
      <c r="QAC10" s="38"/>
      <c r="QAD10" s="38"/>
      <c r="QAE10" s="38"/>
      <c r="QAF10" s="38"/>
      <c r="QAG10" s="38"/>
      <c r="QAH10" s="38"/>
      <c r="QAI10" s="38"/>
      <c r="QAJ10" s="38"/>
      <c r="QAK10" s="38"/>
      <c r="QAL10" s="38"/>
      <c r="QAM10" s="38"/>
      <c r="QAN10" s="38"/>
      <c r="QAO10" s="38"/>
      <c r="QAP10" s="38"/>
      <c r="QAQ10" s="38"/>
      <c r="QAR10" s="38"/>
      <c r="QAS10" s="38"/>
      <c r="QAT10" s="38"/>
      <c r="QAU10" s="38"/>
      <c r="QAV10" s="38"/>
      <c r="QAW10" s="38"/>
      <c r="QAX10" s="38"/>
      <c r="QAY10" s="38"/>
      <c r="QAZ10" s="38"/>
      <c r="QBA10" s="38"/>
      <c r="QBB10" s="38"/>
      <c r="QBC10" s="38"/>
      <c r="QBD10" s="38"/>
      <c r="QBE10" s="38"/>
      <c r="QBF10" s="38"/>
      <c r="QBG10" s="38"/>
      <c r="QBH10" s="38"/>
      <c r="QBI10" s="38"/>
      <c r="QBJ10" s="38"/>
      <c r="QBK10" s="38"/>
      <c r="QBL10" s="38"/>
      <c r="QBM10" s="38"/>
      <c r="QBN10" s="38"/>
      <c r="QBO10" s="38"/>
      <c r="QBP10" s="38"/>
      <c r="QBQ10" s="38"/>
      <c r="QBR10" s="38"/>
      <c r="QBS10" s="38"/>
      <c r="QBT10" s="38"/>
      <c r="QBU10" s="38"/>
      <c r="QBV10" s="38"/>
      <c r="QBW10" s="38"/>
      <c r="QBX10" s="38"/>
      <c r="QBY10" s="38"/>
      <c r="QBZ10" s="38"/>
      <c r="QCA10" s="38"/>
      <c r="QCB10" s="38"/>
      <c r="QCC10" s="38"/>
      <c r="QCD10" s="38"/>
      <c r="QCE10" s="38"/>
      <c r="QCF10" s="38"/>
      <c r="QCG10" s="38"/>
      <c r="QCH10" s="38"/>
      <c r="QCI10" s="38"/>
      <c r="QCJ10" s="38"/>
      <c r="QCK10" s="38"/>
      <c r="QCL10" s="38"/>
      <c r="QCM10" s="38"/>
      <c r="QCN10" s="38"/>
      <c r="QCO10" s="38"/>
      <c r="QCP10" s="38"/>
      <c r="QCQ10" s="38"/>
      <c r="QCR10" s="38"/>
      <c r="QCS10" s="38"/>
      <c r="QCT10" s="38"/>
      <c r="QCU10" s="38"/>
      <c r="QCV10" s="38"/>
      <c r="QCW10" s="38"/>
      <c r="QCX10" s="38"/>
      <c r="QCY10" s="38"/>
      <c r="QCZ10" s="38"/>
      <c r="QDA10" s="38"/>
      <c r="QDB10" s="38"/>
      <c r="QDC10" s="38"/>
      <c r="QDD10" s="38"/>
      <c r="QDE10" s="38"/>
      <c r="QDF10" s="38"/>
      <c r="QDG10" s="38"/>
      <c r="QDH10" s="38"/>
      <c r="QDI10" s="38"/>
      <c r="QDJ10" s="38"/>
      <c r="QDK10" s="38"/>
      <c r="QDL10" s="38"/>
      <c r="QDM10" s="38"/>
      <c r="QDN10" s="38"/>
      <c r="QDO10" s="38"/>
      <c r="QDP10" s="38"/>
      <c r="QDQ10" s="38"/>
      <c r="QDR10" s="38"/>
      <c r="QDS10" s="38"/>
      <c r="QDT10" s="38"/>
      <c r="QDU10" s="38"/>
      <c r="QDV10" s="38"/>
      <c r="QDW10" s="38"/>
      <c r="QDX10" s="38"/>
      <c r="QDY10" s="38"/>
      <c r="QDZ10" s="38"/>
      <c r="QEA10" s="38"/>
      <c r="QEB10" s="38"/>
      <c r="QEC10" s="38"/>
      <c r="QED10" s="38"/>
      <c r="QEE10" s="38"/>
      <c r="QEF10" s="38"/>
      <c r="QEG10" s="38"/>
      <c r="QEH10" s="38"/>
      <c r="QEI10" s="38"/>
      <c r="QEJ10" s="38"/>
      <c r="QEK10" s="38"/>
      <c r="QEL10" s="38"/>
      <c r="QEM10" s="38"/>
      <c r="QEN10" s="38"/>
      <c r="QEO10" s="38"/>
      <c r="QEP10" s="38"/>
      <c r="QEQ10" s="38"/>
      <c r="QER10" s="38"/>
      <c r="QES10" s="38"/>
      <c r="QET10" s="38"/>
      <c r="QEU10" s="38"/>
      <c r="QEV10" s="38"/>
      <c r="QEW10" s="38"/>
      <c r="QEX10" s="38"/>
      <c r="QEY10" s="38"/>
      <c r="QEZ10" s="38"/>
      <c r="QFA10" s="38"/>
      <c r="QFB10" s="38"/>
      <c r="QFC10" s="38"/>
      <c r="QFD10" s="38"/>
      <c r="QFE10" s="38"/>
      <c r="QFF10" s="38"/>
      <c r="QFG10" s="38"/>
      <c r="QFH10" s="38"/>
      <c r="QFI10" s="38"/>
      <c r="QFJ10" s="38"/>
      <c r="QFK10" s="38"/>
      <c r="QFL10" s="38"/>
      <c r="QFM10" s="38"/>
      <c r="QFN10" s="38"/>
      <c r="QFO10" s="38"/>
      <c r="QFP10" s="38"/>
      <c r="QFQ10" s="38"/>
      <c r="QFR10" s="38"/>
      <c r="QFS10" s="38"/>
      <c r="QFT10" s="38"/>
      <c r="QFU10" s="38"/>
      <c r="QFV10" s="38"/>
      <c r="QFW10" s="38"/>
      <c r="QFX10" s="38"/>
      <c r="QFY10" s="38"/>
      <c r="QFZ10" s="38"/>
      <c r="QGA10" s="38"/>
      <c r="QGB10" s="38"/>
      <c r="QGC10" s="38"/>
      <c r="QGD10" s="38"/>
      <c r="QGE10" s="38"/>
      <c r="QGF10" s="38"/>
      <c r="QGG10" s="38"/>
      <c r="QGH10" s="38"/>
      <c r="QGI10" s="38"/>
      <c r="QGJ10" s="38"/>
      <c r="QGK10" s="38"/>
      <c r="QGL10" s="38"/>
      <c r="QGM10" s="38"/>
      <c r="QGN10" s="38"/>
      <c r="QGO10" s="38"/>
      <c r="QGP10" s="38"/>
      <c r="QGQ10" s="38"/>
      <c r="QGR10" s="38"/>
      <c r="QGS10" s="38"/>
      <c r="QGT10" s="38"/>
      <c r="QGU10" s="38"/>
      <c r="QGV10" s="38"/>
      <c r="QGW10" s="38"/>
      <c r="QGX10" s="38"/>
      <c r="QGY10" s="38"/>
      <c r="QGZ10" s="38"/>
      <c r="QHA10" s="38"/>
      <c r="QHB10" s="38"/>
      <c r="QHC10" s="38"/>
      <c r="QHD10" s="38"/>
      <c r="QHE10" s="38"/>
      <c r="QHF10" s="38"/>
      <c r="QHG10" s="38"/>
      <c r="QHH10" s="38"/>
      <c r="QHI10" s="38"/>
      <c r="QHJ10" s="38"/>
      <c r="QHK10" s="38"/>
      <c r="QHL10" s="38"/>
      <c r="QHM10" s="38"/>
      <c r="QHN10" s="38"/>
      <c r="QHO10" s="38"/>
      <c r="QHP10" s="38"/>
      <c r="QHQ10" s="38"/>
      <c r="QHR10" s="38"/>
      <c r="QHS10" s="38"/>
      <c r="QHT10" s="38"/>
      <c r="QHU10" s="38"/>
      <c r="QHV10" s="38"/>
      <c r="QHW10" s="38"/>
      <c r="QHX10" s="38"/>
      <c r="QHY10" s="38"/>
      <c r="QHZ10" s="38"/>
      <c r="QIA10" s="38"/>
      <c r="QIB10" s="38"/>
      <c r="QIC10" s="38"/>
      <c r="QID10" s="38"/>
      <c r="QIE10" s="38"/>
      <c r="QIF10" s="38"/>
      <c r="QIG10" s="38"/>
      <c r="QIH10" s="38"/>
      <c r="QII10" s="38"/>
      <c r="QIJ10" s="38"/>
      <c r="QIK10" s="38"/>
      <c r="QIL10" s="38"/>
      <c r="QIM10" s="38"/>
      <c r="QIN10" s="38"/>
      <c r="QIO10" s="38"/>
      <c r="QIP10" s="38"/>
      <c r="QIQ10" s="38"/>
      <c r="QIR10" s="38"/>
      <c r="QIS10" s="38"/>
      <c r="QIT10" s="38"/>
      <c r="QIU10" s="38"/>
      <c r="QIV10" s="38"/>
      <c r="QIW10" s="38"/>
      <c r="QIX10" s="38"/>
      <c r="QIY10" s="38"/>
      <c r="QIZ10" s="38"/>
      <c r="QJA10" s="38"/>
      <c r="QJB10" s="38"/>
      <c r="QJC10" s="38"/>
      <c r="QJD10" s="38"/>
      <c r="QJE10" s="38"/>
      <c r="QJF10" s="38"/>
      <c r="QJG10" s="38"/>
      <c r="QJH10" s="38"/>
      <c r="QJI10" s="38"/>
      <c r="QJJ10" s="38"/>
      <c r="QJK10" s="38"/>
      <c r="QJL10" s="38"/>
      <c r="QJM10" s="38"/>
      <c r="QJN10" s="38"/>
      <c r="QJO10" s="38"/>
      <c r="QJP10" s="38"/>
      <c r="QJQ10" s="38"/>
      <c r="QJR10" s="38"/>
      <c r="QJS10" s="38"/>
      <c r="QJT10" s="38"/>
      <c r="QJU10" s="38"/>
      <c r="QJV10" s="38"/>
      <c r="QJW10" s="38"/>
      <c r="QJX10" s="38"/>
      <c r="QJY10" s="38"/>
      <c r="QJZ10" s="38"/>
      <c r="QKA10" s="38"/>
      <c r="QKB10" s="38"/>
      <c r="QKC10" s="38"/>
      <c r="QKD10" s="38"/>
      <c r="QKE10" s="38"/>
      <c r="QKF10" s="38"/>
      <c r="QKG10" s="38"/>
      <c r="QKH10" s="38"/>
      <c r="QKI10" s="38"/>
      <c r="QKJ10" s="38"/>
      <c r="QKK10" s="38"/>
      <c r="QKL10" s="38"/>
      <c r="QKM10" s="38"/>
      <c r="QKN10" s="38"/>
      <c r="QKO10" s="38"/>
      <c r="QKP10" s="38"/>
      <c r="QKQ10" s="38"/>
      <c r="QKR10" s="38"/>
      <c r="QKS10" s="38"/>
      <c r="QKT10" s="38"/>
      <c r="QKU10" s="38"/>
      <c r="QKV10" s="38"/>
      <c r="QKW10" s="38"/>
      <c r="QKX10" s="38"/>
      <c r="QKY10" s="38"/>
      <c r="QKZ10" s="38"/>
      <c r="QLA10" s="38"/>
      <c r="QLB10" s="38"/>
      <c r="QLC10" s="38"/>
      <c r="QLD10" s="38"/>
      <c r="QLE10" s="38"/>
      <c r="QLF10" s="38"/>
      <c r="QLG10" s="38"/>
      <c r="QLH10" s="38"/>
      <c r="QLI10" s="38"/>
      <c r="QLJ10" s="38"/>
      <c r="QLK10" s="38"/>
      <c r="QLL10" s="38"/>
      <c r="QLM10" s="38"/>
      <c r="QLN10" s="38"/>
      <c r="QLO10" s="38"/>
      <c r="QLP10" s="38"/>
      <c r="QLQ10" s="38"/>
      <c r="QLR10" s="38"/>
      <c r="QLS10" s="38"/>
      <c r="QLT10" s="38"/>
      <c r="QLU10" s="38"/>
      <c r="QLV10" s="38"/>
      <c r="QLW10" s="38"/>
      <c r="QLX10" s="38"/>
      <c r="QLY10" s="38"/>
      <c r="QLZ10" s="38"/>
      <c r="QMA10" s="38"/>
      <c r="QMB10" s="38"/>
      <c r="QMC10" s="38"/>
      <c r="QMD10" s="38"/>
      <c r="QME10" s="38"/>
      <c r="QMF10" s="38"/>
      <c r="QMG10" s="38"/>
      <c r="QMH10" s="38"/>
      <c r="QMI10" s="38"/>
      <c r="QMJ10" s="38"/>
      <c r="QMK10" s="38"/>
      <c r="QML10" s="38"/>
      <c r="QMM10" s="38"/>
      <c r="QMN10" s="38"/>
      <c r="QMO10" s="38"/>
      <c r="QMP10" s="38"/>
      <c r="QMQ10" s="38"/>
      <c r="QMR10" s="38"/>
      <c r="QMS10" s="38"/>
      <c r="QMT10" s="38"/>
      <c r="QMU10" s="38"/>
      <c r="QMV10" s="38"/>
      <c r="QMW10" s="38"/>
      <c r="QMX10" s="38"/>
      <c r="QMY10" s="38"/>
      <c r="QMZ10" s="38"/>
      <c r="QNA10" s="38"/>
      <c r="QNB10" s="38"/>
      <c r="QNC10" s="38"/>
      <c r="QND10" s="38"/>
      <c r="QNE10" s="38"/>
      <c r="QNF10" s="38"/>
      <c r="QNG10" s="38"/>
      <c r="QNH10" s="38"/>
      <c r="QNI10" s="38"/>
      <c r="QNJ10" s="38"/>
      <c r="QNK10" s="38"/>
      <c r="QNL10" s="38"/>
      <c r="QNM10" s="38"/>
      <c r="QNN10" s="38"/>
      <c r="QNO10" s="38"/>
      <c r="QNP10" s="38"/>
      <c r="QNQ10" s="38"/>
      <c r="QNR10" s="38"/>
      <c r="QNS10" s="38"/>
      <c r="QNT10" s="38"/>
      <c r="QNU10" s="38"/>
      <c r="QNV10" s="38"/>
      <c r="QNW10" s="38"/>
      <c r="QNX10" s="38"/>
      <c r="QNY10" s="38"/>
      <c r="QNZ10" s="38"/>
      <c r="QOA10" s="38"/>
      <c r="QOB10" s="38"/>
      <c r="QOC10" s="38"/>
      <c r="QOD10" s="38"/>
      <c r="QOE10" s="38"/>
      <c r="QOF10" s="38"/>
      <c r="QOG10" s="38"/>
      <c r="QOH10" s="38"/>
      <c r="QOI10" s="38"/>
      <c r="QOJ10" s="38"/>
      <c r="QOK10" s="38"/>
      <c r="QOL10" s="38"/>
      <c r="QOM10" s="38"/>
      <c r="QON10" s="38"/>
      <c r="QOO10" s="38"/>
      <c r="QOP10" s="38"/>
      <c r="QOQ10" s="38"/>
      <c r="QOR10" s="38"/>
      <c r="QOS10" s="38"/>
      <c r="QOT10" s="38"/>
      <c r="QOU10" s="38"/>
      <c r="QOV10" s="38"/>
      <c r="QOW10" s="38"/>
      <c r="QOX10" s="38"/>
      <c r="QOY10" s="38"/>
      <c r="QOZ10" s="38"/>
      <c r="QPA10" s="38"/>
      <c r="QPB10" s="38"/>
      <c r="QPC10" s="38"/>
      <c r="QPD10" s="38"/>
      <c r="QPE10" s="38"/>
      <c r="QPF10" s="38"/>
      <c r="QPG10" s="38"/>
      <c r="QPH10" s="38"/>
      <c r="QPI10" s="38"/>
      <c r="QPJ10" s="38"/>
      <c r="QPK10" s="38"/>
      <c r="QPL10" s="38"/>
      <c r="QPM10" s="38"/>
      <c r="QPN10" s="38"/>
      <c r="QPO10" s="38"/>
      <c r="QPP10" s="38"/>
      <c r="QPQ10" s="38"/>
      <c r="QPR10" s="38"/>
      <c r="QPS10" s="38"/>
      <c r="QPT10" s="38"/>
      <c r="QPU10" s="38"/>
      <c r="QPV10" s="38"/>
      <c r="QPW10" s="38"/>
      <c r="QPX10" s="38"/>
      <c r="QPY10" s="38"/>
      <c r="QPZ10" s="38"/>
      <c r="QQA10" s="38"/>
      <c r="QQB10" s="38"/>
      <c r="QQC10" s="38"/>
      <c r="QQD10" s="38"/>
      <c r="QQE10" s="38"/>
      <c r="QQF10" s="38"/>
      <c r="QQG10" s="38"/>
      <c r="QQH10" s="38"/>
      <c r="QQI10" s="38"/>
      <c r="QQJ10" s="38"/>
      <c r="QQK10" s="38"/>
      <c r="QQL10" s="38"/>
      <c r="QQM10" s="38"/>
      <c r="QQN10" s="38"/>
      <c r="QQO10" s="38"/>
      <c r="QQP10" s="38"/>
      <c r="QQQ10" s="38"/>
      <c r="QQR10" s="38"/>
      <c r="QQS10" s="38"/>
      <c r="QQT10" s="38"/>
      <c r="QQU10" s="38"/>
      <c r="QQV10" s="38"/>
      <c r="QQW10" s="38"/>
      <c r="QQX10" s="38"/>
      <c r="QQY10" s="38"/>
      <c r="QQZ10" s="38"/>
      <c r="QRA10" s="38"/>
      <c r="QRB10" s="38"/>
      <c r="QRC10" s="38"/>
      <c r="QRD10" s="38"/>
      <c r="QRE10" s="38"/>
      <c r="QRF10" s="38"/>
      <c r="QRG10" s="38"/>
      <c r="QRH10" s="38"/>
      <c r="QRI10" s="38"/>
      <c r="QRJ10" s="38"/>
      <c r="QRK10" s="38"/>
      <c r="QRL10" s="38"/>
      <c r="QRM10" s="38"/>
      <c r="QRN10" s="38"/>
      <c r="QRO10" s="38"/>
      <c r="QRP10" s="38"/>
      <c r="QRQ10" s="38"/>
      <c r="QRR10" s="38"/>
      <c r="QRS10" s="38"/>
      <c r="QRT10" s="38"/>
      <c r="QRU10" s="38"/>
      <c r="QRV10" s="38"/>
      <c r="QRW10" s="38"/>
      <c r="QRX10" s="38"/>
      <c r="QRY10" s="38"/>
      <c r="QRZ10" s="38"/>
      <c r="QSA10" s="38"/>
      <c r="QSB10" s="38"/>
      <c r="QSC10" s="38"/>
      <c r="QSD10" s="38"/>
      <c r="QSE10" s="38"/>
      <c r="QSF10" s="38"/>
      <c r="QSG10" s="38"/>
      <c r="QSH10" s="38"/>
      <c r="QSI10" s="38"/>
      <c r="QSJ10" s="38"/>
      <c r="QSK10" s="38"/>
      <c r="QSL10" s="38"/>
      <c r="QSM10" s="38"/>
      <c r="QSN10" s="38"/>
      <c r="QSO10" s="38"/>
      <c r="QSP10" s="38"/>
      <c r="QSQ10" s="38"/>
      <c r="QSR10" s="38"/>
      <c r="QSS10" s="38"/>
      <c r="QST10" s="38"/>
      <c r="QSU10" s="38"/>
      <c r="QSV10" s="38"/>
      <c r="QSW10" s="38"/>
      <c r="QSX10" s="38"/>
      <c r="QSY10" s="38"/>
      <c r="QSZ10" s="38"/>
      <c r="QTA10" s="38"/>
      <c r="QTB10" s="38"/>
      <c r="QTC10" s="38"/>
      <c r="QTD10" s="38"/>
      <c r="QTE10" s="38"/>
      <c r="QTF10" s="38"/>
      <c r="QTG10" s="38"/>
      <c r="QTH10" s="38"/>
      <c r="QTI10" s="38"/>
      <c r="QTJ10" s="38"/>
      <c r="QTK10" s="38"/>
      <c r="QTL10" s="38"/>
      <c r="QTM10" s="38"/>
      <c r="QTN10" s="38"/>
      <c r="QTO10" s="38"/>
      <c r="QTP10" s="38"/>
      <c r="QTQ10" s="38"/>
      <c r="QTR10" s="38"/>
      <c r="QTS10" s="38"/>
      <c r="QTT10" s="38"/>
      <c r="QTU10" s="38"/>
      <c r="QTV10" s="38"/>
      <c r="QTW10" s="38"/>
      <c r="QTX10" s="38"/>
      <c r="QTY10" s="38"/>
      <c r="QTZ10" s="38"/>
      <c r="QUA10" s="38"/>
      <c r="QUB10" s="38"/>
      <c r="QUC10" s="38"/>
      <c r="QUD10" s="38"/>
      <c r="QUE10" s="38"/>
      <c r="QUF10" s="38"/>
      <c r="QUG10" s="38"/>
      <c r="QUH10" s="38"/>
      <c r="QUI10" s="38"/>
      <c r="QUJ10" s="38"/>
      <c r="QUK10" s="38"/>
      <c r="QUL10" s="38"/>
      <c r="QUM10" s="38"/>
      <c r="QUN10" s="38"/>
      <c r="QUO10" s="38"/>
      <c r="QUP10" s="38"/>
      <c r="QUQ10" s="38"/>
      <c r="QUR10" s="38"/>
      <c r="QUS10" s="38"/>
      <c r="QUT10" s="38"/>
      <c r="QUU10" s="38"/>
      <c r="QUV10" s="38"/>
      <c r="QUW10" s="38"/>
      <c r="QUX10" s="38"/>
      <c r="QUY10" s="38"/>
      <c r="QUZ10" s="38"/>
      <c r="QVA10" s="38"/>
      <c r="QVB10" s="38"/>
      <c r="QVC10" s="38"/>
      <c r="QVD10" s="38"/>
      <c r="QVE10" s="38"/>
      <c r="QVF10" s="38"/>
      <c r="QVG10" s="38"/>
      <c r="QVH10" s="38"/>
      <c r="QVI10" s="38"/>
      <c r="QVJ10" s="38"/>
      <c r="QVK10" s="38"/>
      <c r="QVL10" s="38"/>
      <c r="QVM10" s="38"/>
      <c r="QVN10" s="38"/>
      <c r="QVO10" s="38"/>
      <c r="QVP10" s="38"/>
      <c r="QVQ10" s="38"/>
      <c r="QVR10" s="38"/>
      <c r="QVS10" s="38"/>
      <c r="QVT10" s="38"/>
      <c r="QVU10" s="38"/>
      <c r="QVV10" s="38"/>
      <c r="QVW10" s="38"/>
      <c r="QVX10" s="38"/>
      <c r="QVY10" s="38"/>
      <c r="QVZ10" s="38"/>
      <c r="QWA10" s="38"/>
      <c r="QWB10" s="38"/>
      <c r="QWC10" s="38"/>
      <c r="QWD10" s="38"/>
      <c r="QWE10" s="38"/>
      <c r="QWF10" s="38"/>
      <c r="QWG10" s="38"/>
      <c r="QWH10" s="38"/>
      <c r="QWI10" s="38"/>
      <c r="QWJ10" s="38"/>
      <c r="QWK10" s="38"/>
      <c r="QWL10" s="38"/>
      <c r="QWM10" s="38"/>
      <c r="QWN10" s="38"/>
      <c r="QWO10" s="38"/>
      <c r="QWP10" s="38"/>
      <c r="QWQ10" s="38"/>
      <c r="QWR10" s="38"/>
      <c r="QWS10" s="38"/>
      <c r="QWT10" s="38"/>
      <c r="QWU10" s="38"/>
      <c r="QWV10" s="38"/>
      <c r="QWW10" s="38"/>
      <c r="QWX10" s="38"/>
      <c r="QWY10" s="38"/>
      <c r="QWZ10" s="38"/>
      <c r="QXA10" s="38"/>
      <c r="QXB10" s="38"/>
      <c r="QXC10" s="38"/>
      <c r="QXD10" s="38"/>
      <c r="QXE10" s="38"/>
      <c r="QXF10" s="38"/>
      <c r="QXG10" s="38"/>
      <c r="QXH10" s="38"/>
      <c r="QXI10" s="38"/>
      <c r="QXJ10" s="38"/>
      <c r="QXK10" s="38"/>
      <c r="QXL10" s="38"/>
      <c r="QXM10" s="38"/>
      <c r="QXN10" s="38"/>
      <c r="QXO10" s="38"/>
      <c r="QXP10" s="38"/>
      <c r="QXQ10" s="38"/>
      <c r="QXR10" s="38"/>
      <c r="QXS10" s="38"/>
      <c r="QXT10" s="38"/>
      <c r="QXU10" s="38"/>
      <c r="QXV10" s="38"/>
      <c r="QXW10" s="38"/>
      <c r="QXX10" s="38"/>
      <c r="QXY10" s="38"/>
      <c r="QXZ10" s="38"/>
      <c r="QYA10" s="38"/>
      <c r="QYB10" s="38"/>
      <c r="QYC10" s="38"/>
      <c r="QYD10" s="38"/>
      <c r="QYE10" s="38"/>
      <c r="QYF10" s="38"/>
      <c r="QYG10" s="38"/>
      <c r="QYH10" s="38"/>
      <c r="QYI10" s="38"/>
      <c r="QYJ10" s="38"/>
      <c r="QYK10" s="38"/>
      <c r="QYL10" s="38"/>
      <c r="QYM10" s="38"/>
      <c r="QYN10" s="38"/>
      <c r="QYO10" s="38"/>
      <c r="QYP10" s="38"/>
      <c r="QYQ10" s="38"/>
      <c r="QYR10" s="38"/>
      <c r="QYS10" s="38"/>
      <c r="QYT10" s="38"/>
      <c r="QYU10" s="38"/>
      <c r="QYV10" s="38"/>
      <c r="QYW10" s="38"/>
      <c r="QYX10" s="38"/>
      <c r="QYY10" s="38"/>
      <c r="QYZ10" s="38"/>
      <c r="QZA10" s="38"/>
      <c r="QZB10" s="38"/>
      <c r="QZC10" s="38"/>
      <c r="QZD10" s="38"/>
      <c r="QZE10" s="38"/>
      <c r="QZF10" s="38"/>
      <c r="QZG10" s="38"/>
      <c r="QZH10" s="38"/>
      <c r="QZI10" s="38"/>
      <c r="QZJ10" s="38"/>
      <c r="QZK10" s="38"/>
      <c r="QZL10" s="38"/>
      <c r="QZM10" s="38"/>
      <c r="QZN10" s="38"/>
      <c r="QZO10" s="38"/>
      <c r="QZP10" s="38"/>
      <c r="QZQ10" s="38"/>
      <c r="QZR10" s="38"/>
      <c r="QZS10" s="38"/>
      <c r="QZT10" s="38"/>
      <c r="QZU10" s="38"/>
      <c r="QZV10" s="38"/>
      <c r="QZW10" s="38"/>
      <c r="QZX10" s="38"/>
      <c r="QZY10" s="38"/>
      <c r="QZZ10" s="38"/>
      <c r="RAA10" s="38"/>
      <c r="RAB10" s="38"/>
      <c r="RAC10" s="38"/>
      <c r="RAD10" s="38"/>
      <c r="RAE10" s="38"/>
      <c r="RAF10" s="38"/>
      <c r="RAG10" s="38"/>
      <c r="RAH10" s="38"/>
      <c r="RAI10" s="38"/>
      <c r="RAJ10" s="38"/>
      <c r="RAK10" s="38"/>
      <c r="RAL10" s="38"/>
      <c r="RAM10" s="38"/>
      <c r="RAN10" s="38"/>
      <c r="RAO10" s="38"/>
      <c r="RAP10" s="38"/>
      <c r="RAQ10" s="38"/>
      <c r="RAR10" s="38"/>
      <c r="RAS10" s="38"/>
      <c r="RAT10" s="38"/>
      <c r="RAU10" s="38"/>
      <c r="RAV10" s="38"/>
      <c r="RAW10" s="38"/>
      <c r="RAX10" s="38"/>
      <c r="RAY10" s="38"/>
      <c r="RAZ10" s="38"/>
      <c r="RBA10" s="38"/>
      <c r="RBB10" s="38"/>
      <c r="RBC10" s="38"/>
      <c r="RBD10" s="38"/>
      <c r="RBE10" s="38"/>
      <c r="RBF10" s="38"/>
      <c r="RBG10" s="38"/>
      <c r="RBH10" s="38"/>
      <c r="RBI10" s="38"/>
      <c r="RBJ10" s="38"/>
      <c r="RBK10" s="38"/>
      <c r="RBL10" s="38"/>
      <c r="RBM10" s="38"/>
      <c r="RBN10" s="38"/>
      <c r="RBO10" s="38"/>
      <c r="RBP10" s="38"/>
      <c r="RBQ10" s="38"/>
      <c r="RBR10" s="38"/>
      <c r="RBS10" s="38"/>
      <c r="RBT10" s="38"/>
      <c r="RBU10" s="38"/>
      <c r="RBV10" s="38"/>
      <c r="RBW10" s="38"/>
      <c r="RBX10" s="38"/>
      <c r="RBY10" s="38"/>
      <c r="RBZ10" s="38"/>
      <c r="RCA10" s="38"/>
      <c r="RCB10" s="38"/>
      <c r="RCC10" s="38"/>
      <c r="RCD10" s="38"/>
      <c r="RCE10" s="38"/>
      <c r="RCF10" s="38"/>
      <c r="RCG10" s="38"/>
      <c r="RCH10" s="38"/>
      <c r="RCI10" s="38"/>
      <c r="RCJ10" s="38"/>
      <c r="RCK10" s="38"/>
      <c r="RCL10" s="38"/>
      <c r="RCM10" s="38"/>
      <c r="RCN10" s="38"/>
      <c r="RCO10" s="38"/>
      <c r="RCP10" s="38"/>
      <c r="RCQ10" s="38"/>
      <c r="RCR10" s="38"/>
      <c r="RCS10" s="38"/>
      <c r="RCT10" s="38"/>
      <c r="RCU10" s="38"/>
      <c r="RCV10" s="38"/>
      <c r="RCW10" s="38"/>
      <c r="RCX10" s="38"/>
      <c r="RCY10" s="38"/>
      <c r="RCZ10" s="38"/>
      <c r="RDA10" s="38"/>
      <c r="RDB10" s="38"/>
      <c r="RDC10" s="38"/>
      <c r="RDD10" s="38"/>
      <c r="RDE10" s="38"/>
      <c r="RDF10" s="38"/>
      <c r="RDG10" s="38"/>
      <c r="RDH10" s="38"/>
      <c r="RDI10" s="38"/>
      <c r="RDJ10" s="38"/>
      <c r="RDK10" s="38"/>
      <c r="RDL10" s="38"/>
      <c r="RDM10" s="38"/>
      <c r="RDN10" s="38"/>
      <c r="RDO10" s="38"/>
      <c r="RDP10" s="38"/>
      <c r="RDQ10" s="38"/>
      <c r="RDR10" s="38"/>
      <c r="RDS10" s="38"/>
      <c r="RDT10" s="38"/>
      <c r="RDU10" s="38"/>
      <c r="RDV10" s="38"/>
      <c r="RDW10" s="38"/>
      <c r="RDX10" s="38"/>
      <c r="RDY10" s="38"/>
      <c r="RDZ10" s="38"/>
      <c r="REA10" s="38"/>
      <c r="REB10" s="38"/>
      <c r="REC10" s="38"/>
      <c r="RED10" s="38"/>
      <c r="REE10" s="38"/>
      <c r="REF10" s="38"/>
      <c r="REG10" s="38"/>
      <c r="REH10" s="38"/>
      <c r="REI10" s="38"/>
      <c r="REJ10" s="38"/>
      <c r="REK10" s="38"/>
      <c r="REL10" s="38"/>
      <c r="REM10" s="38"/>
      <c r="REN10" s="38"/>
      <c r="REO10" s="38"/>
      <c r="REP10" s="38"/>
      <c r="REQ10" s="38"/>
      <c r="RER10" s="38"/>
      <c r="RES10" s="38"/>
      <c r="RET10" s="38"/>
      <c r="REU10" s="38"/>
      <c r="REV10" s="38"/>
      <c r="REW10" s="38"/>
      <c r="REX10" s="38"/>
      <c r="REY10" s="38"/>
      <c r="REZ10" s="38"/>
      <c r="RFA10" s="38"/>
      <c r="RFB10" s="38"/>
      <c r="RFC10" s="38"/>
      <c r="RFD10" s="38"/>
      <c r="RFE10" s="38"/>
      <c r="RFF10" s="38"/>
      <c r="RFG10" s="38"/>
      <c r="RFH10" s="38"/>
      <c r="RFI10" s="38"/>
      <c r="RFJ10" s="38"/>
      <c r="RFK10" s="38"/>
      <c r="RFL10" s="38"/>
      <c r="RFM10" s="38"/>
      <c r="RFN10" s="38"/>
      <c r="RFO10" s="38"/>
      <c r="RFP10" s="38"/>
      <c r="RFQ10" s="38"/>
      <c r="RFR10" s="38"/>
      <c r="RFS10" s="38"/>
      <c r="RFT10" s="38"/>
      <c r="RFU10" s="38"/>
      <c r="RFV10" s="38"/>
      <c r="RFW10" s="38"/>
      <c r="RFX10" s="38"/>
      <c r="RFY10" s="38"/>
      <c r="RFZ10" s="38"/>
      <c r="RGA10" s="38"/>
      <c r="RGB10" s="38"/>
      <c r="RGC10" s="38"/>
      <c r="RGD10" s="38"/>
      <c r="RGE10" s="38"/>
      <c r="RGF10" s="38"/>
      <c r="RGG10" s="38"/>
      <c r="RGH10" s="38"/>
      <c r="RGI10" s="38"/>
      <c r="RGJ10" s="38"/>
      <c r="RGK10" s="38"/>
      <c r="RGL10" s="38"/>
      <c r="RGM10" s="38"/>
      <c r="RGN10" s="38"/>
      <c r="RGO10" s="38"/>
      <c r="RGP10" s="38"/>
      <c r="RGQ10" s="38"/>
      <c r="RGR10" s="38"/>
      <c r="RGS10" s="38"/>
      <c r="RGT10" s="38"/>
      <c r="RGU10" s="38"/>
      <c r="RGV10" s="38"/>
      <c r="RGW10" s="38"/>
      <c r="RGX10" s="38"/>
      <c r="RGY10" s="38"/>
      <c r="RGZ10" s="38"/>
      <c r="RHA10" s="38"/>
      <c r="RHB10" s="38"/>
      <c r="RHC10" s="38"/>
      <c r="RHD10" s="38"/>
      <c r="RHE10" s="38"/>
      <c r="RHF10" s="38"/>
      <c r="RHG10" s="38"/>
      <c r="RHH10" s="38"/>
      <c r="RHI10" s="38"/>
      <c r="RHJ10" s="38"/>
      <c r="RHK10" s="38"/>
      <c r="RHL10" s="38"/>
      <c r="RHM10" s="38"/>
      <c r="RHN10" s="38"/>
      <c r="RHO10" s="38"/>
      <c r="RHP10" s="38"/>
      <c r="RHQ10" s="38"/>
      <c r="RHR10" s="38"/>
      <c r="RHS10" s="38"/>
      <c r="RHT10" s="38"/>
      <c r="RHU10" s="38"/>
      <c r="RHV10" s="38"/>
      <c r="RHW10" s="38"/>
      <c r="RHX10" s="38"/>
      <c r="RHY10" s="38"/>
      <c r="RHZ10" s="38"/>
      <c r="RIA10" s="38"/>
      <c r="RIB10" s="38"/>
      <c r="RIC10" s="38"/>
      <c r="RID10" s="38"/>
      <c r="RIE10" s="38"/>
      <c r="RIF10" s="38"/>
      <c r="RIG10" s="38"/>
      <c r="RIH10" s="38"/>
      <c r="RII10" s="38"/>
      <c r="RIJ10" s="38"/>
      <c r="RIK10" s="38"/>
      <c r="RIL10" s="38"/>
      <c r="RIM10" s="38"/>
      <c r="RIN10" s="38"/>
      <c r="RIO10" s="38"/>
      <c r="RIP10" s="38"/>
      <c r="RIQ10" s="38"/>
      <c r="RIR10" s="38"/>
      <c r="RIS10" s="38"/>
      <c r="RIT10" s="38"/>
      <c r="RIU10" s="38"/>
      <c r="RIV10" s="38"/>
      <c r="RIW10" s="38"/>
      <c r="RIX10" s="38"/>
      <c r="RIY10" s="38"/>
      <c r="RIZ10" s="38"/>
      <c r="RJA10" s="38"/>
      <c r="RJB10" s="38"/>
      <c r="RJC10" s="38"/>
      <c r="RJD10" s="38"/>
      <c r="RJE10" s="38"/>
      <c r="RJF10" s="38"/>
      <c r="RJG10" s="38"/>
      <c r="RJH10" s="38"/>
      <c r="RJI10" s="38"/>
      <c r="RJJ10" s="38"/>
      <c r="RJK10" s="38"/>
      <c r="RJL10" s="38"/>
      <c r="RJM10" s="38"/>
      <c r="RJN10" s="38"/>
      <c r="RJO10" s="38"/>
      <c r="RJP10" s="38"/>
      <c r="RJQ10" s="38"/>
      <c r="RJR10" s="38"/>
      <c r="RJS10" s="38"/>
      <c r="RJT10" s="38"/>
      <c r="RJU10" s="38"/>
      <c r="RJV10" s="38"/>
      <c r="RJW10" s="38"/>
      <c r="RJX10" s="38"/>
      <c r="RJY10" s="38"/>
      <c r="RJZ10" s="38"/>
      <c r="RKA10" s="38"/>
      <c r="RKB10" s="38"/>
      <c r="RKC10" s="38"/>
      <c r="RKD10" s="38"/>
      <c r="RKE10" s="38"/>
      <c r="RKF10" s="38"/>
      <c r="RKG10" s="38"/>
      <c r="RKH10" s="38"/>
      <c r="RKI10" s="38"/>
      <c r="RKJ10" s="38"/>
      <c r="RKK10" s="38"/>
      <c r="RKL10" s="38"/>
      <c r="RKM10" s="38"/>
      <c r="RKN10" s="38"/>
      <c r="RKO10" s="38"/>
      <c r="RKP10" s="38"/>
      <c r="RKQ10" s="38"/>
      <c r="RKR10" s="38"/>
      <c r="RKS10" s="38"/>
      <c r="RKT10" s="38"/>
      <c r="RKU10" s="38"/>
      <c r="RKV10" s="38"/>
      <c r="RKW10" s="38"/>
      <c r="RKX10" s="38"/>
      <c r="RKY10" s="38"/>
      <c r="RKZ10" s="38"/>
      <c r="RLA10" s="38"/>
      <c r="RLB10" s="38"/>
      <c r="RLC10" s="38"/>
      <c r="RLD10" s="38"/>
      <c r="RLE10" s="38"/>
      <c r="RLF10" s="38"/>
      <c r="RLG10" s="38"/>
      <c r="RLH10" s="38"/>
      <c r="RLI10" s="38"/>
      <c r="RLJ10" s="38"/>
      <c r="RLK10" s="38"/>
      <c r="RLL10" s="38"/>
      <c r="RLM10" s="38"/>
      <c r="RLN10" s="38"/>
      <c r="RLO10" s="38"/>
      <c r="RLP10" s="38"/>
      <c r="RLQ10" s="38"/>
      <c r="RLR10" s="38"/>
      <c r="RLS10" s="38"/>
      <c r="RLT10" s="38"/>
      <c r="RLU10" s="38"/>
      <c r="RLV10" s="38"/>
      <c r="RLW10" s="38"/>
      <c r="RLX10" s="38"/>
      <c r="RLY10" s="38"/>
      <c r="RLZ10" s="38"/>
      <c r="RMA10" s="38"/>
      <c r="RMB10" s="38"/>
      <c r="RMC10" s="38"/>
      <c r="RMD10" s="38"/>
      <c r="RME10" s="38"/>
      <c r="RMF10" s="38"/>
      <c r="RMG10" s="38"/>
      <c r="RMH10" s="38"/>
      <c r="RMI10" s="38"/>
      <c r="RMJ10" s="38"/>
      <c r="RMK10" s="38"/>
      <c r="RML10" s="38"/>
      <c r="RMM10" s="38"/>
      <c r="RMN10" s="38"/>
      <c r="RMO10" s="38"/>
      <c r="RMP10" s="38"/>
      <c r="RMQ10" s="38"/>
      <c r="RMR10" s="38"/>
      <c r="RMS10" s="38"/>
      <c r="RMT10" s="38"/>
      <c r="RMU10" s="38"/>
      <c r="RMV10" s="38"/>
      <c r="RMW10" s="38"/>
      <c r="RMX10" s="38"/>
      <c r="RMY10" s="38"/>
      <c r="RMZ10" s="38"/>
      <c r="RNA10" s="38"/>
      <c r="RNB10" s="38"/>
      <c r="RNC10" s="38"/>
      <c r="RND10" s="38"/>
      <c r="RNE10" s="38"/>
      <c r="RNF10" s="38"/>
      <c r="RNG10" s="38"/>
      <c r="RNH10" s="38"/>
      <c r="RNI10" s="38"/>
      <c r="RNJ10" s="38"/>
      <c r="RNK10" s="38"/>
      <c r="RNL10" s="38"/>
      <c r="RNM10" s="38"/>
      <c r="RNN10" s="38"/>
      <c r="RNO10" s="38"/>
      <c r="RNP10" s="38"/>
      <c r="RNQ10" s="38"/>
      <c r="RNR10" s="38"/>
      <c r="RNS10" s="38"/>
      <c r="RNT10" s="38"/>
      <c r="RNU10" s="38"/>
      <c r="RNV10" s="38"/>
      <c r="RNW10" s="38"/>
      <c r="RNX10" s="38"/>
      <c r="RNY10" s="38"/>
      <c r="RNZ10" s="38"/>
      <c r="ROA10" s="38"/>
      <c r="ROB10" s="38"/>
      <c r="ROC10" s="38"/>
      <c r="ROD10" s="38"/>
      <c r="ROE10" s="38"/>
      <c r="ROF10" s="38"/>
      <c r="ROG10" s="38"/>
      <c r="ROH10" s="38"/>
      <c r="ROI10" s="38"/>
      <c r="ROJ10" s="38"/>
      <c r="ROK10" s="38"/>
      <c r="ROL10" s="38"/>
      <c r="ROM10" s="38"/>
      <c r="RON10" s="38"/>
      <c r="ROO10" s="38"/>
      <c r="ROP10" s="38"/>
      <c r="ROQ10" s="38"/>
      <c r="ROR10" s="38"/>
      <c r="ROS10" s="38"/>
      <c r="ROT10" s="38"/>
      <c r="ROU10" s="38"/>
      <c r="ROV10" s="38"/>
      <c r="ROW10" s="38"/>
      <c r="ROX10" s="38"/>
      <c r="ROY10" s="38"/>
      <c r="ROZ10" s="38"/>
      <c r="RPA10" s="38"/>
      <c r="RPB10" s="38"/>
      <c r="RPC10" s="38"/>
      <c r="RPD10" s="38"/>
      <c r="RPE10" s="38"/>
      <c r="RPF10" s="38"/>
      <c r="RPG10" s="38"/>
      <c r="RPH10" s="38"/>
      <c r="RPI10" s="38"/>
      <c r="RPJ10" s="38"/>
      <c r="RPK10" s="38"/>
      <c r="RPL10" s="38"/>
      <c r="RPM10" s="38"/>
      <c r="RPN10" s="38"/>
      <c r="RPO10" s="38"/>
      <c r="RPP10" s="38"/>
      <c r="RPQ10" s="38"/>
      <c r="RPR10" s="38"/>
      <c r="RPS10" s="38"/>
      <c r="RPT10" s="38"/>
      <c r="RPU10" s="38"/>
      <c r="RPV10" s="38"/>
      <c r="RPW10" s="38"/>
      <c r="RPX10" s="38"/>
      <c r="RPY10" s="38"/>
      <c r="RPZ10" s="38"/>
      <c r="RQA10" s="38"/>
      <c r="RQB10" s="38"/>
      <c r="RQC10" s="38"/>
      <c r="RQD10" s="38"/>
      <c r="RQE10" s="38"/>
      <c r="RQF10" s="38"/>
      <c r="RQG10" s="38"/>
      <c r="RQH10" s="38"/>
      <c r="RQI10" s="38"/>
      <c r="RQJ10" s="38"/>
      <c r="RQK10" s="38"/>
      <c r="RQL10" s="38"/>
      <c r="RQM10" s="38"/>
      <c r="RQN10" s="38"/>
      <c r="RQO10" s="38"/>
      <c r="RQP10" s="38"/>
      <c r="RQQ10" s="38"/>
      <c r="RQR10" s="38"/>
      <c r="RQS10" s="38"/>
      <c r="RQT10" s="38"/>
      <c r="RQU10" s="38"/>
      <c r="RQV10" s="38"/>
      <c r="RQW10" s="38"/>
      <c r="RQX10" s="38"/>
      <c r="RQY10" s="38"/>
      <c r="RQZ10" s="38"/>
      <c r="RRA10" s="38"/>
      <c r="RRB10" s="38"/>
      <c r="RRC10" s="38"/>
      <c r="RRD10" s="38"/>
      <c r="RRE10" s="38"/>
      <c r="RRF10" s="38"/>
      <c r="RRG10" s="38"/>
      <c r="RRH10" s="38"/>
      <c r="RRI10" s="38"/>
      <c r="RRJ10" s="38"/>
      <c r="RRK10" s="38"/>
      <c r="RRL10" s="38"/>
      <c r="RRM10" s="38"/>
      <c r="RRN10" s="38"/>
      <c r="RRO10" s="38"/>
      <c r="RRP10" s="38"/>
      <c r="RRQ10" s="38"/>
      <c r="RRR10" s="38"/>
      <c r="RRS10" s="38"/>
      <c r="RRT10" s="38"/>
      <c r="RRU10" s="38"/>
      <c r="RRV10" s="38"/>
      <c r="RRW10" s="38"/>
      <c r="RRX10" s="38"/>
      <c r="RRY10" s="38"/>
      <c r="RRZ10" s="38"/>
      <c r="RSA10" s="38"/>
      <c r="RSB10" s="38"/>
      <c r="RSC10" s="38"/>
      <c r="RSD10" s="38"/>
      <c r="RSE10" s="38"/>
      <c r="RSF10" s="38"/>
      <c r="RSG10" s="38"/>
      <c r="RSH10" s="38"/>
      <c r="RSI10" s="38"/>
      <c r="RSJ10" s="38"/>
      <c r="RSK10" s="38"/>
      <c r="RSL10" s="38"/>
      <c r="RSM10" s="38"/>
      <c r="RSN10" s="38"/>
      <c r="RSO10" s="38"/>
      <c r="RSP10" s="38"/>
      <c r="RSQ10" s="38"/>
      <c r="RSR10" s="38"/>
      <c r="RSS10" s="38"/>
      <c r="RST10" s="38"/>
      <c r="RSU10" s="38"/>
      <c r="RSV10" s="38"/>
      <c r="RSW10" s="38"/>
      <c r="RSX10" s="38"/>
      <c r="RSY10" s="38"/>
      <c r="RSZ10" s="38"/>
      <c r="RTA10" s="38"/>
      <c r="RTB10" s="38"/>
      <c r="RTC10" s="38"/>
      <c r="RTD10" s="38"/>
      <c r="RTE10" s="38"/>
      <c r="RTF10" s="38"/>
      <c r="RTG10" s="38"/>
      <c r="RTH10" s="38"/>
      <c r="RTI10" s="38"/>
      <c r="RTJ10" s="38"/>
      <c r="RTK10" s="38"/>
      <c r="RTL10" s="38"/>
      <c r="RTM10" s="38"/>
      <c r="RTN10" s="38"/>
      <c r="RTO10" s="38"/>
      <c r="RTP10" s="38"/>
      <c r="RTQ10" s="38"/>
      <c r="RTR10" s="38"/>
      <c r="RTS10" s="38"/>
      <c r="RTT10" s="38"/>
      <c r="RTU10" s="38"/>
      <c r="RTV10" s="38"/>
      <c r="RTW10" s="38"/>
      <c r="RTX10" s="38"/>
      <c r="RTY10" s="38"/>
      <c r="RTZ10" s="38"/>
      <c r="RUA10" s="38"/>
      <c r="RUB10" s="38"/>
      <c r="RUC10" s="38"/>
      <c r="RUD10" s="38"/>
      <c r="RUE10" s="38"/>
      <c r="RUF10" s="38"/>
      <c r="RUG10" s="38"/>
      <c r="RUH10" s="38"/>
      <c r="RUI10" s="38"/>
      <c r="RUJ10" s="38"/>
      <c r="RUK10" s="38"/>
      <c r="RUL10" s="38"/>
      <c r="RUM10" s="38"/>
      <c r="RUN10" s="38"/>
      <c r="RUO10" s="38"/>
      <c r="RUP10" s="38"/>
      <c r="RUQ10" s="38"/>
      <c r="RUR10" s="38"/>
      <c r="RUS10" s="38"/>
      <c r="RUT10" s="38"/>
      <c r="RUU10" s="38"/>
      <c r="RUV10" s="38"/>
      <c r="RUW10" s="38"/>
      <c r="RUX10" s="38"/>
      <c r="RUY10" s="38"/>
      <c r="RUZ10" s="38"/>
      <c r="RVA10" s="38"/>
      <c r="RVB10" s="38"/>
      <c r="RVC10" s="38"/>
      <c r="RVD10" s="38"/>
      <c r="RVE10" s="38"/>
      <c r="RVF10" s="38"/>
      <c r="RVG10" s="38"/>
      <c r="RVH10" s="38"/>
      <c r="RVI10" s="38"/>
      <c r="RVJ10" s="38"/>
      <c r="RVK10" s="38"/>
      <c r="RVL10" s="38"/>
      <c r="RVM10" s="38"/>
      <c r="RVN10" s="38"/>
      <c r="RVO10" s="38"/>
      <c r="RVP10" s="38"/>
      <c r="RVQ10" s="38"/>
      <c r="RVR10" s="38"/>
      <c r="RVS10" s="38"/>
      <c r="RVT10" s="38"/>
      <c r="RVU10" s="38"/>
      <c r="RVV10" s="38"/>
      <c r="RVW10" s="38"/>
      <c r="RVX10" s="38"/>
      <c r="RVY10" s="38"/>
      <c r="RVZ10" s="38"/>
      <c r="RWA10" s="38"/>
      <c r="RWB10" s="38"/>
      <c r="RWC10" s="38"/>
      <c r="RWD10" s="38"/>
      <c r="RWE10" s="38"/>
      <c r="RWF10" s="38"/>
      <c r="RWG10" s="38"/>
      <c r="RWH10" s="38"/>
      <c r="RWI10" s="38"/>
      <c r="RWJ10" s="38"/>
      <c r="RWK10" s="38"/>
      <c r="RWL10" s="38"/>
      <c r="RWM10" s="38"/>
      <c r="RWN10" s="38"/>
      <c r="RWO10" s="38"/>
      <c r="RWP10" s="38"/>
      <c r="RWQ10" s="38"/>
      <c r="RWR10" s="38"/>
      <c r="RWS10" s="38"/>
      <c r="RWT10" s="38"/>
      <c r="RWU10" s="38"/>
      <c r="RWV10" s="38"/>
      <c r="RWW10" s="38"/>
      <c r="RWX10" s="38"/>
      <c r="RWY10" s="38"/>
      <c r="RWZ10" s="38"/>
      <c r="RXA10" s="38"/>
      <c r="RXB10" s="38"/>
      <c r="RXC10" s="38"/>
      <c r="RXD10" s="38"/>
      <c r="RXE10" s="38"/>
      <c r="RXF10" s="38"/>
      <c r="RXG10" s="38"/>
      <c r="RXH10" s="38"/>
      <c r="RXI10" s="38"/>
      <c r="RXJ10" s="38"/>
      <c r="RXK10" s="38"/>
      <c r="RXL10" s="38"/>
      <c r="RXM10" s="38"/>
      <c r="RXN10" s="38"/>
      <c r="RXO10" s="38"/>
      <c r="RXP10" s="38"/>
      <c r="RXQ10" s="38"/>
      <c r="RXR10" s="38"/>
      <c r="RXS10" s="38"/>
      <c r="RXT10" s="38"/>
      <c r="RXU10" s="38"/>
      <c r="RXV10" s="38"/>
      <c r="RXW10" s="38"/>
      <c r="RXX10" s="38"/>
      <c r="RXY10" s="38"/>
      <c r="RXZ10" s="38"/>
      <c r="RYA10" s="38"/>
      <c r="RYB10" s="38"/>
      <c r="RYC10" s="38"/>
      <c r="RYD10" s="38"/>
      <c r="RYE10" s="38"/>
      <c r="RYF10" s="38"/>
      <c r="RYG10" s="38"/>
      <c r="RYH10" s="38"/>
      <c r="RYI10" s="38"/>
      <c r="RYJ10" s="38"/>
      <c r="RYK10" s="38"/>
      <c r="RYL10" s="38"/>
      <c r="RYM10" s="38"/>
      <c r="RYN10" s="38"/>
      <c r="RYO10" s="38"/>
      <c r="RYP10" s="38"/>
      <c r="RYQ10" s="38"/>
      <c r="RYR10" s="38"/>
      <c r="RYS10" s="38"/>
      <c r="RYT10" s="38"/>
      <c r="RYU10" s="38"/>
      <c r="RYV10" s="38"/>
      <c r="RYW10" s="38"/>
      <c r="RYX10" s="38"/>
      <c r="RYY10" s="38"/>
      <c r="RYZ10" s="38"/>
      <c r="RZA10" s="38"/>
      <c r="RZB10" s="38"/>
      <c r="RZC10" s="38"/>
      <c r="RZD10" s="38"/>
      <c r="RZE10" s="38"/>
      <c r="RZF10" s="38"/>
      <c r="RZG10" s="38"/>
      <c r="RZH10" s="38"/>
      <c r="RZI10" s="38"/>
      <c r="RZJ10" s="38"/>
      <c r="RZK10" s="38"/>
      <c r="RZL10" s="38"/>
      <c r="RZM10" s="38"/>
      <c r="RZN10" s="38"/>
      <c r="RZO10" s="38"/>
      <c r="RZP10" s="38"/>
      <c r="RZQ10" s="38"/>
      <c r="RZR10" s="38"/>
      <c r="RZS10" s="38"/>
      <c r="RZT10" s="38"/>
      <c r="RZU10" s="38"/>
      <c r="RZV10" s="38"/>
      <c r="RZW10" s="38"/>
      <c r="RZX10" s="38"/>
      <c r="RZY10" s="38"/>
      <c r="RZZ10" s="38"/>
      <c r="SAA10" s="38"/>
      <c r="SAB10" s="38"/>
      <c r="SAC10" s="38"/>
      <c r="SAD10" s="38"/>
      <c r="SAE10" s="38"/>
      <c r="SAF10" s="38"/>
      <c r="SAG10" s="38"/>
      <c r="SAH10" s="38"/>
      <c r="SAI10" s="38"/>
      <c r="SAJ10" s="38"/>
      <c r="SAK10" s="38"/>
      <c r="SAL10" s="38"/>
      <c r="SAM10" s="38"/>
      <c r="SAN10" s="38"/>
      <c r="SAO10" s="38"/>
      <c r="SAP10" s="38"/>
      <c r="SAQ10" s="38"/>
      <c r="SAR10" s="38"/>
      <c r="SAS10" s="38"/>
      <c r="SAT10" s="38"/>
      <c r="SAU10" s="38"/>
      <c r="SAV10" s="38"/>
      <c r="SAW10" s="38"/>
      <c r="SAX10" s="38"/>
      <c r="SAY10" s="38"/>
      <c r="SAZ10" s="38"/>
      <c r="SBA10" s="38"/>
      <c r="SBB10" s="38"/>
      <c r="SBC10" s="38"/>
      <c r="SBD10" s="38"/>
      <c r="SBE10" s="38"/>
      <c r="SBF10" s="38"/>
      <c r="SBG10" s="38"/>
      <c r="SBH10" s="38"/>
      <c r="SBI10" s="38"/>
      <c r="SBJ10" s="38"/>
      <c r="SBK10" s="38"/>
      <c r="SBL10" s="38"/>
      <c r="SBM10" s="38"/>
      <c r="SBN10" s="38"/>
      <c r="SBO10" s="38"/>
      <c r="SBP10" s="38"/>
      <c r="SBQ10" s="38"/>
      <c r="SBR10" s="38"/>
      <c r="SBS10" s="38"/>
      <c r="SBT10" s="38"/>
      <c r="SBU10" s="38"/>
      <c r="SBV10" s="38"/>
      <c r="SBW10" s="38"/>
      <c r="SBX10" s="38"/>
      <c r="SBY10" s="38"/>
      <c r="SBZ10" s="38"/>
      <c r="SCA10" s="38"/>
      <c r="SCB10" s="38"/>
      <c r="SCC10" s="38"/>
      <c r="SCD10" s="38"/>
      <c r="SCE10" s="38"/>
      <c r="SCF10" s="38"/>
      <c r="SCG10" s="38"/>
      <c r="SCH10" s="38"/>
      <c r="SCI10" s="38"/>
      <c r="SCJ10" s="38"/>
      <c r="SCK10" s="38"/>
      <c r="SCL10" s="38"/>
      <c r="SCM10" s="38"/>
      <c r="SCN10" s="38"/>
      <c r="SCO10" s="38"/>
      <c r="SCP10" s="38"/>
      <c r="SCQ10" s="38"/>
      <c r="SCR10" s="38"/>
      <c r="SCS10" s="38"/>
      <c r="SCT10" s="38"/>
      <c r="SCU10" s="38"/>
      <c r="SCV10" s="38"/>
      <c r="SCW10" s="38"/>
      <c r="SCX10" s="38"/>
      <c r="SCY10" s="38"/>
      <c r="SCZ10" s="38"/>
      <c r="SDA10" s="38"/>
      <c r="SDB10" s="38"/>
      <c r="SDC10" s="38"/>
      <c r="SDD10" s="38"/>
      <c r="SDE10" s="38"/>
      <c r="SDF10" s="38"/>
      <c r="SDG10" s="38"/>
      <c r="SDH10" s="38"/>
      <c r="SDI10" s="38"/>
      <c r="SDJ10" s="38"/>
      <c r="SDK10" s="38"/>
      <c r="SDL10" s="38"/>
      <c r="SDM10" s="38"/>
      <c r="SDN10" s="38"/>
      <c r="SDO10" s="38"/>
      <c r="SDP10" s="38"/>
      <c r="SDQ10" s="38"/>
      <c r="SDR10" s="38"/>
      <c r="SDS10" s="38"/>
      <c r="SDT10" s="38"/>
      <c r="SDU10" s="38"/>
      <c r="SDV10" s="38"/>
      <c r="SDW10" s="38"/>
      <c r="SDX10" s="38"/>
      <c r="SDY10" s="38"/>
      <c r="SDZ10" s="38"/>
      <c r="SEA10" s="38"/>
      <c r="SEB10" s="38"/>
      <c r="SEC10" s="38"/>
      <c r="SED10" s="38"/>
      <c r="SEE10" s="38"/>
      <c r="SEF10" s="38"/>
      <c r="SEG10" s="38"/>
      <c r="SEH10" s="38"/>
      <c r="SEI10" s="38"/>
      <c r="SEJ10" s="38"/>
      <c r="SEK10" s="38"/>
      <c r="SEL10" s="38"/>
      <c r="SEM10" s="38"/>
      <c r="SEN10" s="38"/>
      <c r="SEO10" s="38"/>
      <c r="SEP10" s="38"/>
      <c r="SEQ10" s="38"/>
      <c r="SER10" s="38"/>
      <c r="SES10" s="38"/>
      <c r="SET10" s="38"/>
      <c r="SEU10" s="38"/>
      <c r="SEV10" s="38"/>
      <c r="SEW10" s="38"/>
      <c r="SEX10" s="38"/>
      <c r="SEY10" s="38"/>
      <c r="SEZ10" s="38"/>
      <c r="SFA10" s="38"/>
      <c r="SFB10" s="38"/>
      <c r="SFC10" s="38"/>
      <c r="SFD10" s="38"/>
      <c r="SFE10" s="38"/>
      <c r="SFF10" s="38"/>
      <c r="SFG10" s="38"/>
      <c r="SFH10" s="38"/>
      <c r="SFI10" s="38"/>
      <c r="SFJ10" s="38"/>
      <c r="SFK10" s="38"/>
      <c r="SFL10" s="38"/>
      <c r="SFM10" s="38"/>
      <c r="SFN10" s="38"/>
      <c r="SFO10" s="38"/>
      <c r="SFP10" s="38"/>
      <c r="SFQ10" s="38"/>
      <c r="SFR10" s="38"/>
      <c r="SFS10" s="38"/>
      <c r="SFT10" s="38"/>
      <c r="SFU10" s="38"/>
      <c r="SFV10" s="38"/>
      <c r="SFW10" s="38"/>
      <c r="SFX10" s="38"/>
      <c r="SFY10" s="38"/>
      <c r="SFZ10" s="38"/>
      <c r="SGA10" s="38"/>
      <c r="SGB10" s="38"/>
      <c r="SGC10" s="38"/>
      <c r="SGD10" s="38"/>
      <c r="SGE10" s="38"/>
      <c r="SGF10" s="38"/>
      <c r="SGG10" s="38"/>
      <c r="SGH10" s="38"/>
      <c r="SGI10" s="38"/>
      <c r="SGJ10" s="38"/>
      <c r="SGK10" s="38"/>
      <c r="SGL10" s="38"/>
      <c r="SGM10" s="38"/>
      <c r="SGN10" s="38"/>
      <c r="SGO10" s="38"/>
      <c r="SGP10" s="38"/>
      <c r="SGQ10" s="38"/>
      <c r="SGR10" s="38"/>
      <c r="SGS10" s="38"/>
      <c r="SGT10" s="38"/>
      <c r="SGU10" s="38"/>
      <c r="SGV10" s="38"/>
      <c r="SGW10" s="38"/>
      <c r="SGX10" s="38"/>
      <c r="SGY10" s="38"/>
      <c r="SGZ10" s="38"/>
      <c r="SHA10" s="38"/>
      <c r="SHB10" s="38"/>
      <c r="SHC10" s="38"/>
      <c r="SHD10" s="38"/>
      <c r="SHE10" s="38"/>
      <c r="SHF10" s="38"/>
      <c r="SHG10" s="38"/>
      <c r="SHH10" s="38"/>
      <c r="SHI10" s="38"/>
      <c r="SHJ10" s="38"/>
      <c r="SHK10" s="38"/>
      <c r="SHL10" s="38"/>
      <c r="SHM10" s="38"/>
      <c r="SHN10" s="38"/>
      <c r="SHO10" s="38"/>
      <c r="SHP10" s="38"/>
      <c r="SHQ10" s="38"/>
      <c r="SHR10" s="38"/>
      <c r="SHS10" s="38"/>
      <c r="SHT10" s="38"/>
      <c r="SHU10" s="38"/>
      <c r="SHV10" s="38"/>
      <c r="SHW10" s="38"/>
      <c r="SHX10" s="38"/>
      <c r="SHY10" s="38"/>
      <c r="SHZ10" s="38"/>
      <c r="SIA10" s="38"/>
      <c r="SIB10" s="38"/>
      <c r="SIC10" s="38"/>
      <c r="SID10" s="38"/>
      <c r="SIE10" s="38"/>
      <c r="SIF10" s="38"/>
      <c r="SIG10" s="38"/>
      <c r="SIH10" s="38"/>
      <c r="SII10" s="38"/>
      <c r="SIJ10" s="38"/>
      <c r="SIK10" s="38"/>
      <c r="SIL10" s="38"/>
      <c r="SIM10" s="38"/>
      <c r="SIN10" s="38"/>
      <c r="SIO10" s="38"/>
      <c r="SIP10" s="38"/>
      <c r="SIQ10" s="38"/>
      <c r="SIR10" s="38"/>
      <c r="SIS10" s="38"/>
      <c r="SIT10" s="38"/>
      <c r="SIU10" s="38"/>
      <c r="SIV10" s="38"/>
      <c r="SIW10" s="38"/>
      <c r="SIX10" s="38"/>
      <c r="SIY10" s="38"/>
      <c r="SIZ10" s="38"/>
      <c r="SJA10" s="38"/>
      <c r="SJB10" s="38"/>
      <c r="SJC10" s="38"/>
      <c r="SJD10" s="38"/>
      <c r="SJE10" s="38"/>
      <c r="SJF10" s="38"/>
      <c r="SJG10" s="38"/>
      <c r="SJH10" s="38"/>
      <c r="SJI10" s="38"/>
      <c r="SJJ10" s="38"/>
      <c r="SJK10" s="38"/>
      <c r="SJL10" s="38"/>
      <c r="SJM10" s="38"/>
      <c r="SJN10" s="38"/>
      <c r="SJO10" s="38"/>
      <c r="SJP10" s="38"/>
      <c r="SJQ10" s="38"/>
      <c r="SJR10" s="38"/>
      <c r="SJS10" s="38"/>
      <c r="SJT10" s="38"/>
      <c r="SJU10" s="38"/>
      <c r="SJV10" s="38"/>
      <c r="SJW10" s="38"/>
      <c r="SJX10" s="38"/>
      <c r="SJY10" s="38"/>
      <c r="SJZ10" s="38"/>
      <c r="SKA10" s="38"/>
      <c r="SKB10" s="38"/>
      <c r="SKC10" s="38"/>
      <c r="SKD10" s="38"/>
      <c r="SKE10" s="38"/>
      <c r="SKF10" s="38"/>
      <c r="SKG10" s="38"/>
      <c r="SKH10" s="38"/>
      <c r="SKI10" s="38"/>
      <c r="SKJ10" s="38"/>
      <c r="SKK10" s="38"/>
      <c r="SKL10" s="38"/>
      <c r="SKM10" s="38"/>
      <c r="SKN10" s="38"/>
      <c r="SKO10" s="38"/>
      <c r="SKP10" s="38"/>
      <c r="SKQ10" s="38"/>
      <c r="SKR10" s="38"/>
      <c r="SKS10" s="38"/>
      <c r="SKT10" s="38"/>
      <c r="SKU10" s="38"/>
      <c r="SKV10" s="38"/>
      <c r="SKW10" s="38"/>
      <c r="SKX10" s="38"/>
      <c r="SKY10" s="38"/>
      <c r="SKZ10" s="38"/>
      <c r="SLA10" s="38"/>
      <c r="SLB10" s="38"/>
      <c r="SLC10" s="38"/>
      <c r="SLD10" s="38"/>
      <c r="SLE10" s="38"/>
      <c r="SLF10" s="38"/>
      <c r="SLG10" s="38"/>
      <c r="SLH10" s="38"/>
      <c r="SLI10" s="38"/>
      <c r="SLJ10" s="38"/>
      <c r="SLK10" s="38"/>
      <c r="SLL10" s="38"/>
      <c r="SLM10" s="38"/>
      <c r="SLN10" s="38"/>
      <c r="SLO10" s="38"/>
      <c r="SLP10" s="38"/>
      <c r="SLQ10" s="38"/>
      <c r="SLR10" s="38"/>
      <c r="SLS10" s="38"/>
      <c r="SLT10" s="38"/>
      <c r="SLU10" s="38"/>
      <c r="SLV10" s="38"/>
      <c r="SLW10" s="38"/>
      <c r="SLX10" s="38"/>
      <c r="SLY10" s="38"/>
      <c r="SLZ10" s="38"/>
      <c r="SMA10" s="38"/>
      <c r="SMB10" s="38"/>
      <c r="SMC10" s="38"/>
      <c r="SMD10" s="38"/>
      <c r="SME10" s="38"/>
      <c r="SMF10" s="38"/>
      <c r="SMG10" s="38"/>
      <c r="SMH10" s="38"/>
      <c r="SMI10" s="38"/>
      <c r="SMJ10" s="38"/>
      <c r="SMK10" s="38"/>
      <c r="SML10" s="38"/>
      <c r="SMM10" s="38"/>
      <c r="SMN10" s="38"/>
      <c r="SMO10" s="38"/>
      <c r="SMP10" s="38"/>
      <c r="SMQ10" s="38"/>
      <c r="SMR10" s="38"/>
      <c r="SMS10" s="38"/>
      <c r="SMT10" s="38"/>
      <c r="SMU10" s="38"/>
      <c r="SMV10" s="38"/>
      <c r="SMW10" s="38"/>
      <c r="SMX10" s="38"/>
      <c r="SMY10" s="38"/>
      <c r="SMZ10" s="38"/>
      <c r="SNA10" s="38"/>
      <c r="SNB10" s="38"/>
      <c r="SNC10" s="38"/>
      <c r="SND10" s="38"/>
      <c r="SNE10" s="38"/>
      <c r="SNF10" s="38"/>
      <c r="SNG10" s="38"/>
      <c r="SNH10" s="38"/>
      <c r="SNI10" s="38"/>
      <c r="SNJ10" s="38"/>
      <c r="SNK10" s="38"/>
      <c r="SNL10" s="38"/>
      <c r="SNM10" s="38"/>
      <c r="SNN10" s="38"/>
      <c r="SNO10" s="38"/>
      <c r="SNP10" s="38"/>
      <c r="SNQ10" s="38"/>
      <c r="SNR10" s="38"/>
      <c r="SNS10" s="38"/>
      <c r="SNT10" s="38"/>
      <c r="SNU10" s="38"/>
      <c r="SNV10" s="38"/>
      <c r="SNW10" s="38"/>
      <c r="SNX10" s="38"/>
      <c r="SNY10" s="38"/>
      <c r="SNZ10" s="38"/>
      <c r="SOA10" s="38"/>
      <c r="SOB10" s="38"/>
      <c r="SOC10" s="38"/>
      <c r="SOD10" s="38"/>
      <c r="SOE10" s="38"/>
      <c r="SOF10" s="38"/>
      <c r="SOG10" s="38"/>
      <c r="SOH10" s="38"/>
      <c r="SOI10" s="38"/>
      <c r="SOJ10" s="38"/>
      <c r="SOK10" s="38"/>
      <c r="SOL10" s="38"/>
      <c r="SOM10" s="38"/>
      <c r="SON10" s="38"/>
      <c r="SOO10" s="38"/>
      <c r="SOP10" s="38"/>
      <c r="SOQ10" s="38"/>
      <c r="SOR10" s="38"/>
      <c r="SOS10" s="38"/>
      <c r="SOT10" s="38"/>
      <c r="SOU10" s="38"/>
      <c r="SOV10" s="38"/>
      <c r="SOW10" s="38"/>
      <c r="SOX10" s="38"/>
      <c r="SOY10" s="38"/>
      <c r="SOZ10" s="38"/>
      <c r="SPA10" s="38"/>
      <c r="SPB10" s="38"/>
      <c r="SPC10" s="38"/>
      <c r="SPD10" s="38"/>
      <c r="SPE10" s="38"/>
      <c r="SPF10" s="38"/>
      <c r="SPG10" s="38"/>
      <c r="SPH10" s="38"/>
      <c r="SPI10" s="38"/>
      <c r="SPJ10" s="38"/>
      <c r="SPK10" s="38"/>
      <c r="SPL10" s="38"/>
      <c r="SPM10" s="38"/>
      <c r="SPN10" s="38"/>
      <c r="SPO10" s="38"/>
      <c r="SPP10" s="38"/>
      <c r="SPQ10" s="38"/>
      <c r="SPR10" s="38"/>
      <c r="SPS10" s="38"/>
      <c r="SPT10" s="38"/>
      <c r="SPU10" s="38"/>
      <c r="SPV10" s="38"/>
      <c r="SPW10" s="38"/>
      <c r="SPX10" s="38"/>
      <c r="SPY10" s="38"/>
      <c r="SPZ10" s="38"/>
      <c r="SQA10" s="38"/>
      <c r="SQB10" s="38"/>
      <c r="SQC10" s="38"/>
      <c r="SQD10" s="38"/>
      <c r="SQE10" s="38"/>
      <c r="SQF10" s="38"/>
      <c r="SQG10" s="38"/>
      <c r="SQH10" s="38"/>
      <c r="SQI10" s="38"/>
      <c r="SQJ10" s="38"/>
      <c r="SQK10" s="38"/>
      <c r="SQL10" s="38"/>
      <c r="SQM10" s="38"/>
      <c r="SQN10" s="38"/>
      <c r="SQO10" s="38"/>
      <c r="SQP10" s="38"/>
      <c r="SQQ10" s="38"/>
      <c r="SQR10" s="38"/>
      <c r="SQS10" s="38"/>
      <c r="SQT10" s="38"/>
      <c r="SQU10" s="38"/>
      <c r="SQV10" s="38"/>
      <c r="SQW10" s="38"/>
      <c r="SQX10" s="38"/>
      <c r="SQY10" s="38"/>
      <c r="SQZ10" s="38"/>
      <c r="SRA10" s="38"/>
      <c r="SRB10" s="38"/>
      <c r="SRC10" s="38"/>
      <c r="SRD10" s="38"/>
      <c r="SRE10" s="38"/>
      <c r="SRF10" s="38"/>
      <c r="SRG10" s="38"/>
      <c r="SRH10" s="38"/>
      <c r="SRI10" s="38"/>
      <c r="SRJ10" s="38"/>
      <c r="SRK10" s="38"/>
      <c r="SRL10" s="38"/>
      <c r="SRM10" s="38"/>
      <c r="SRN10" s="38"/>
      <c r="SRO10" s="38"/>
      <c r="SRP10" s="38"/>
      <c r="SRQ10" s="38"/>
      <c r="SRR10" s="38"/>
      <c r="SRS10" s="38"/>
      <c r="SRT10" s="38"/>
      <c r="SRU10" s="38"/>
      <c r="SRV10" s="38"/>
      <c r="SRW10" s="38"/>
      <c r="SRX10" s="38"/>
      <c r="SRY10" s="38"/>
      <c r="SRZ10" s="38"/>
      <c r="SSA10" s="38"/>
      <c r="SSB10" s="38"/>
      <c r="SSC10" s="38"/>
      <c r="SSD10" s="38"/>
      <c r="SSE10" s="38"/>
      <c r="SSF10" s="38"/>
      <c r="SSG10" s="38"/>
      <c r="SSH10" s="38"/>
      <c r="SSI10" s="38"/>
      <c r="SSJ10" s="38"/>
      <c r="SSK10" s="38"/>
      <c r="SSL10" s="38"/>
      <c r="SSM10" s="38"/>
      <c r="SSN10" s="38"/>
      <c r="SSO10" s="38"/>
      <c r="SSP10" s="38"/>
      <c r="SSQ10" s="38"/>
      <c r="SSR10" s="38"/>
      <c r="SSS10" s="38"/>
      <c r="SST10" s="38"/>
      <c r="SSU10" s="38"/>
      <c r="SSV10" s="38"/>
      <c r="SSW10" s="38"/>
      <c r="SSX10" s="38"/>
      <c r="SSY10" s="38"/>
      <c r="SSZ10" s="38"/>
      <c r="STA10" s="38"/>
      <c r="STB10" s="38"/>
      <c r="STC10" s="38"/>
      <c r="STD10" s="38"/>
      <c r="STE10" s="38"/>
      <c r="STF10" s="38"/>
      <c r="STG10" s="38"/>
      <c r="STH10" s="38"/>
      <c r="STI10" s="38"/>
      <c r="STJ10" s="38"/>
      <c r="STK10" s="38"/>
      <c r="STL10" s="38"/>
      <c r="STM10" s="38"/>
      <c r="STN10" s="38"/>
      <c r="STO10" s="38"/>
      <c r="STP10" s="38"/>
      <c r="STQ10" s="38"/>
      <c r="STR10" s="38"/>
      <c r="STS10" s="38"/>
      <c r="STT10" s="38"/>
      <c r="STU10" s="38"/>
      <c r="STV10" s="38"/>
      <c r="STW10" s="38"/>
      <c r="STX10" s="38"/>
      <c r="STY10" s="38"/>
      <c r="STZ10" s="38"/>
      <c r="SUA10" s="38"/>
      <c r="SUB10" s="38"/>
      <c r="SUC10" s="38"/>
      <c r="SUD10" s="38"/>
      <c r="SUE10" s="38"/>
      <c r="SUF10" s="38"/>
      <c r="SUG10" s="38"/>
      <c r="SUH10" s="38"/>
      <c r="SUI10" s="38"/>
      <c r="SUJ10" s="38"/>
      <c r="SUK10" s="38"/>
      <c r="SUL10" s="38"/>
      <c r="SUM10" s="38"/>
      <c r="SUN10" s="38"/>
      <c r="SUO10" s="38"/>
      <c r="SUP10" s="38"/>
      <c r="SUQ10" s="38"/>
      <c r="SUR10" s="38"/>
      <c r="SUS10" s="38"/>
      <c r="SUT10" s="38"/>
      <c r="SUU10" s="38"/>
      <c r="SUV10" s="38"/>
      <c r="SUW10" s="38"/>
      <c r="SUX10" s="38"/>
      <c r="SUY10" s="38"/>
      <c r="SUZ10" s="38"/>
      <c r="SVA10" s="38"/>
      <c r="SVB10" s="38"/>
      <c r="SVC10" s="38"/>
      <c r="SVD10" s="38"/>
      <c r="SVE10" s="38"/>
      <c r="SVF10" s="38"/>
      <c r="SVG10" s="38"/>
      <c r="SVH10" s="38"/>
      <c r="SVI10" s="38"/>
      <c r="SVJ10" s="38"/>
      <c r="SVK10" s="38"/>
      <c r="SVL10" s="38"/>
      <c r="SVM10" s="38"/>
      <c r="SVN10" s="38"/>
      <c r="SVO10" s="38"/>
      <c r="SVP10" s="38"/>
      <c r="SVQ10" s="38"/>
      <c r="SVR10" s="38"/>
      <c r="SVS10" s="38"/>
      <c r="SVT10" s="38"/>
      <c r="SVU10" s="38"/>
      <c r="SVV10" s="38"/>
      <c r="SVW10" s="38"/>
      <c r="SVX10" s="38"/>
      <c r="SVY10" s="38"/>
      <c r="SVZ10" s="38"/>
      <c r="SWA10" s="38"/>
      <c r="SWB10" s="38"/>
      <c r="SWC10" s="38"/>
      <c r="SWD10" s="38"/>
      <c r="SWE10" s="38"/>
      <c r="SWF10" s="38"/>
      <c r="SWG10" s="38"/>
      <c r="SWH10" s="38"/>
      <c r="SWI10" s="38"/>
      <c r="SWJ10" s="38"/>
      <c r="SWK10" s="38"/>
      <c r="SWL10" s="38"/>
      <c r="SWM10" s="38"/>
      <c r="SWN10" s="38"/>
      <c r="SWO10" s="38"/>
      <c r="SWP10" s="38"/>
      <c r="SWQ10" s="38"/>
      <c r="SWR10" s="38"/>
      <c r="SWS10" s="38"/>
      <c r="SWT10" s="38"/>
      <c r="SWU10" s="38"/>
      <c r="SWV10" s="38"/>
      <c r="SWW10" s="38"/>
      <c r="SWX10" s="38"/>
      <c r="SWY10" s="38"/>
      <c r="SWZ10" s="38"/>
      <c r="SXA10" s="38"/>
      <c r="SXB10" s="38"/>
      <c r="SXC10" s="38"/>
      <c r="SXD10" s="38"/>
      <c r="SXE10" s="38"/>
      <c r="SXF10" s="38"/>
      <c r="SXG10" s="38"/>
      <c r="SXH10" s="38"/>
      <c r="SXI10" s="38"/>
      <c r="SXJ10" s="38"/>
      <c r="SXK10" s="38"/>
      <c r="SXL10" s="38"/>
      <c r="SXM10" s="38"/>
      <c r="SXN10" s="38"/>
      <c r="SXO10" s="38"/>
      <c r="SXP10" s="38"/>
      <c r="SXQ10" s="38"/>
      <c r="SXR10" s="38"/>
      <c r="SXS10" s="38"/>
      <c r="SXT10" s="38"/>
      <c r="SXU10" s="38"/>
      <c r="SXV10" s="38"/>
      <c r="SXW10" s="38"/>
      <c r="SXX10" s="38"/>
      <c r="SXY10" s="38"/>
      <c r="SXZ10" s="38"/>
      <c r="SYA10" s="38"/>
      <c r="SYB10" s="38"/>
      <c r="SYC10" s="38"/>
      <c r="SYD10" s="38"/>
      <c r="SYE10" s="38"/>
      <c r="SYF10" s="38"/>
      <c r="SYG10" s="38"/>
      <c r="SYH10" s="38"/>
      <c r="SYI10" s="38"/>
      <c r="SYJ10" s="38"/>
      <c r="SYK10" s="38"/>
      <c r="SYL10" s="38"/>
      <c r="SYM10" s="38"/>
      <c r="SYN10" s="38"/>
      <c r="SYO10" s="38"/>
      <c r="SYP10" s="38"/>
      <c r="SYQ10" s="38"/>
      <c r="SYR10" s="38"/>
      <c r="SYS10" s="38"/>
      <c r="SYT10" s="38"/>
      <c r="SYU10" s="38"/>
      <c r="SYV10" s="38"/>
      <c r="SYW10" s="38"/>
      <c r="SYX10" s="38"/>
      <c r="SYY10" s="38"/>
      <c r="SYZ10" s="38"/>
      <c r="SZA10" s="38"/>
      <c r="SZB10" s="38"/>
      <c r="SZC10" s="38"/>
      <c r="SZD10" s="38"/>
      <c r="SZE10" s="38"/>
      <c r="SZF10" s="38"/>
      <c r="SZG10" s="38"/>
      <c r="SZH10" s="38"/>
      <c r="SZI10" s="38"/>
      <c r="SZJ10" s="38"/>
      <c r="SZK10" s="38"/>
      <c r="SZL10" s="38"/>
      <c r="SZM10" s="38"/>
      <c r="SZN10" s="38"/>
      <c r="SZO10" s="38"/>
      <c r="SZP10" s="38"/>
      <c r="SZQ10" s="38"/>
      <c r="SZR10" s="38"/>
      <c r="SZS10" s="38"/>
      <c r="SZT10" s="38"/>
      <c r="SZU10" s="38"/>
      <c r="SZV10" s="38"/>
      <c r="SZW10" s="38"/>
      <c r="SZX10" s="38"/>
      <c r="SZY10" s="38"/>
      <c r="SZZ10" s="38"/>
      <c r="TAA10" s="38"/>
      <c r="TAB10" s="38"/>
      <c r="TAC10" s="38"/>
      <c r="TAD10" s="38"/>
      <c r="TAE10" s="38"/>
      <c r="TAF10" s="38"/>
      <c r="TAG10" s="38"/>
      <c r="TAH10" s="38"/>
      <c r="TAI10" s="38"/>
      <c r="TAJ10" s="38"/>
      <c r="TAK10" s="38"/>
      <c r="TAL10" s="38"/>
      <c r="TAM10" s="38"/>
      <c r="TAN10" s="38"/>
      <c r="TAO10" s="38"/>
      <c r="TAP10" s="38"/>
      <c r="TAQ10" s="38"/>
      <c r="TAR10" s="38"/>
      <c r="TAS10" s="38"/>
      <c r="TAT10" s="38"/>
      <c r="TAU10" s="38"/>
      <c r="TAV10" s="38"/>
      <c r="TAW10" s="38"/>
      <c r="TAX10" s="38"/>
      <c r="TAY10" s="38"/>
      <c r="TAZ10" s="38"/>
      <c r="TBA10" s="38"/>
      <c r="TBB10" s="38"/>
      <c r="TBC10" s="38"/>
      <c r="TBD10" s="38"/>
      <c r="TBE10" s="38"/>
      <c r="TBF10" s="38"/>
      <c r="TBG10" s="38"/>
      <c r="TBH10" s="38"/>
      <c r="TBI10" s="38"/>
      <c r="TBJ10" s="38"/>
      <c r="TBK10" s="38"/>
      <c r="TBL10" s="38"/>
      <c r="TBM10" s="38"/>
      <c r="TBN10" s="38"/>
      <c r="TBO10" s="38"/>
      <c r="TBP10" s="38"/>
      <c r="TBQ10" s="38"/>
      <c r="TBR10" s="38"/>
      <c r="TBS10" s="38"/>
      <c r="TBT10" s="38"/>
      <c r="TBU10" s="38"/>
      <c r="TBV10" s="38"/>
      <c r="TBW10" s="38"/>
      <c r="TBX10" s="38"/>
      <c r="TBY10" s="38"/>
      <c r="TBZ10" s="38"/>
      <c r="TCA10" s="38"/>
      <c r="TCB10" s="38"/>
      <c r="TCC10" s="38"/>
      <c r="TCD10" s="38"/>
      <c r="TCE10" s="38"/>
      <c r="TCF10" s="38"/>
      <c r="TCG10" s="38"/>
      <c r="TCH10" s="38"/>
      <c r="TCI10" s="38"/>
      <c r="TCJ10" s="38"/>
      <c r="TCK10" s="38"/>
      <c r="TCL10" s="38"/>
      <c r="TCM10" s="38"/>
      <c r="TCN10" s="38"/>
      <c r="TCO10" s="38"/>
      <c r="TCP10" s="38"/>
      <c r="TCQ10" s="38"/>
      <c r="TCR10" s="38"/>
      <c r="TCS10" s="38"/>
      <c r="TCT10" s="38"/>
      <c r="TCU10" s="38"/>
      <c r="TCV10" s="38"/>
      <c r="TCW10" s="38"/>
      <c r="TCX10" s="38"/>
      <c r="TCY10" s="38"/>
      <c r="TCZ10" s="38"/>
      <c r="TDA10" s="38"/>
      <c r="TDB10" s="38"/>
      <c r="TDC10" s="38"/>
      <c r="TDD10" s="38"/>
      <c r="TDE10" s="38"/>
      <c r="TDF10" s="38"/>
      <c r="TDG10" s="38"/>
      <c r="TDH10" s="38"/>
      <c r="TDI10" s="38"/>
      <c r="TDJ10" s="38"/>
      <c r="TDK10" s="38"/>
      <c r="TDL10" s="38"/>
      <c r="TDM10" s="38"/>
      <c r="TDN10" s="38"/>
      <c r="TDO10" s="38"/>
      <c r="TDP10" s="38"/>
      <c r="TDQ10" s="38"/>
      <c r="TDR10" s="38"/>
      <c r="TDS10" s="38"/>
      <c r="TDT10" s="38"/>
      <c r="TDU10" s="38"/>
      <c r="TDV10" s="38"/>
      <c r="TDW10" s="38"/>
      <c r="TDX10" s="38"/>
      <c r="TDY10" s="38"/>
      <c r="TDZ10" s="38"/>
      <c r="TEA10" s="38"/>
      <c r="TEB10" s="38"/>
      <c r="TEC10" s="38"/>
      <c r="TED10" s="38"/>
      <c r="TEE10" s="38"/>
      <c r="TEF10" s="38"/>
      <c r="TEG10" s="38"/>
      <c r="TEH10" s="38"/>
      <c r="TEI10" s="38"/>
      <c r="TEJ10" s="38"/>
      <c r="TEK10" s="38"/>
      <c r="TEL10" s="38"/>
      <c r="TEM10" s="38"/>
      <c r="TEN10" s="38"/>
      <c r="TEO10" s="38"/>
      <c r="TEP10" s="38"/>
      <c r="TEQ10" s="38"/>
      <c r="TER10" s="38"/>
      <c r="TES10" s="38"/>
      <c r="TET10" s="38"/>
      <c r="TEU10" s="38"/>
      <c r="TEV10" s="38"/>
      <c r="TEW10" s="38"/>
      <c r="TEX10" s="38"/>
      <c r="TEY10" s="38"/>
      <c r="TEZ10" s="38"/>
      <c r="TFA10" s="38"/>
      <c r="TFB10" s="38"/>
      <c r="TFC10" s="38"/>
      <c r="TFD10" s="38"/>
      <c r="TFE10" s="38"/>
      <c r="TFF10" s="38"/>
      <c r="TFG10" s="38"/>
      <c r="TFH10" s="38"/>
      <c r="TFI10" s="38"/>
      <c r="TFJ10" s="38"/>
      <c r="TFK10" s="38"/>
      <c r="TFL10" s="38"/>
      <c r="TFM10" s="38"/>
      <c r="TFN10" s="38"/>
      <c r="TFO10" s="38"/>
      <c r="TFP10" s="38"/>
      <c r="TFQ10" s="38"/>
      <c r="TFR10" s="38"/>
      <c r="TFS10" s="38"/>
      <c r="TFT10" s="38"/>
      <c r="TFU10" s="38"/>
      <c r="TFV10" s="38"/>
      <c r="TFW10" s="38"/>
      <c r="TFX10" s="38"/>
      <c r="TFY10" s="38"/>
      <c r="TFZ10" s="38"/>
      <c r="TGA10" s="38"/>
      <c r="TGB10" s="38"/>
      <c r="TGC10" s="38"/>
      <c r="TGD10" s="38"/>
      <c r="TGE10" s="38"/>
      <c r="TGF10" s="38"/>
      <c r="TGG10" s="38"/>
      <c r="TGH10" s="38"/>
      <c r="TGI10" s="38"/>
      <c r="TGJ10" s="38"/>
      <c r="TGK10" s="38"/>
      <c r="TGL10" s="38"/>
      <c r="TGM10" s="38"/>
      <c r="TGN10" s="38"/>
      <c r="TGO10" s="38"/>
      <c r="TGP10" s="38"/>
      <c r="TGQ10" s="38"/>
      <c r="TGR10" s="38"/>
      <c r="TGS10" s="38"/>
      <c r="TGT10" s="38"/>
      <c r="TGU10" s="38"/>
      <c r="TGV10" s="38"/>
      <c r="TGW10" s="38"/>
      <c r="TGX10" s="38"/>
      <c r="TGY10" s="38"/>
      <c r="TGZ10" s="38"/>
      <c r="THA10" s="38"/>
      <c r="THB10" s="38"/>
      <c r="THC10" s="38"/>
      <c r="THD10" s="38"/>
      <c r="THE10" s="38"/>
      <c r="THF10" s="38"/>
      <c r="THG10" s="38"/>
      <c r="THH10" s="38"/>
      <c r="THI10" s="38"/>
      <c r="THJ10" s="38"/>
      <c r="THK10" s="38"/>
      <c r="THL10" s="38"/>
      <c r="THM10" s="38"/>
      <c r="THN10" s="38"/>
      <c r="THO10" s="38"/>
      <c r="THP10" s="38"/>
      <c r="THQ10" s="38"/>
      <c r="THR10" s="38"/>
      <c r="THS10" s="38"/>
      <c r="THT10" s="38"/>
      <c r="THU10" s="38"/>
      <c r="THV10" s="38"/>
      <c r="THW10" s="38"/>
      <c r="THX10" s="38"/>
      <c r="THY10" s="38"/>
      <c r="THZ10" s="38"/>
      <c r="TIA10" s="38"/>
      <c r="TIB10" s="38"/>
      <c r="TIC10" s="38"/>
      <c r="TID10" s="38"/>
      <c r="TIE10" s="38"/>
      <c r="TIF10" s="38"/>
      <c r="TIG10" s="38"/>
      <c r="TIH10" s="38"/>
      <c r="TII10" s="38"/>
      <c r="TIJ10" s="38"/>
      <c r="TIK10" s="38"/>
      <c r="TIL10" s="38"/>
      <c r="TIM10" s="38"/>
      <c r="TIN10" s="38"/>
      <c r="TIO10" s="38"/>
      <c r="TIP10" s="38"/>
      <c r="TIQ10" s="38"/>
      <c r="TIR10" s="38"/>
      <c r="TIS10" s="38"/>
      <c r="TIT10" s="38"/>
      <c r="TIU10" s="38"/>
      <c r="TIV10" s="38"/>
      <c r="TIW10" s="38"/>
      <c r="TIX10" s="38"/>
      <c r="TIY10" s="38"/>
      <c r="TIZ10" s="38"/>
      <c r="TJA10" s="38"/>
      <c r="TJB10" s="38"/>
      <c r="TJC10" s="38"/>
      <c r="TJD10" s="38"/>
      <c r="TJE10" s="38"/>
      <c r="TJF10" s="38"/>
      <c r="TJG10" s="38"/>
      <c r="TJH10" s="38"/>
      <c r="TJI10" s="38"/>
      <c r="TJJ10" s="38"/>
      <c r="TJK10" s="38"/>
      <c r="TJL10" s="38"/>
      <c r="TJM10" s="38"/>
      <c r="TJN10" s="38"/>
      <c r="TJO10" s="38"/>
      <c r="TJP10" s="38"/>
      <c r="TJQ10" s="38"/>
      <c r="TJR10" s="38"/>
      <c r="TJS10" s="38"/>
      <c r="TJT10" s="38"/>
      <c r="TJU10" s="38"/>
      <c r="TJV10" s="38"/>
      <c r="TJW10" s="38"/>
      <c r="TJX10" s="38"/>
      <c r="TJY10" s="38"/>
      <c r="TJZ10" s="38"/>
      <c r="TKA10" s="38"/>
      <c r="TKB10" s="38"/>
      <c r="TKC10" s="38"/>
      <c r="TKD10" s="38"/>
      <c r="TKE10" s="38"/>
      <c r="TKF10" s="38"/>
      <c r="TKG10" s="38"/>
      <c r="TKH10" s="38"/>
      <c r="TKI10" s="38"/>
      <c r="TKJ10" s="38"/>
      <c r="TKK10" s="38"/>
      <c r="TKL10" s="38"/>
      <c r="TKM10" s="38"/>
      <c r="TKN10" s="38"/>
      <c r="TKO10" s="38"/>
      <c r="TKP10" s="38"/>
      <c r="TKQ10" s="38"/>
      <c r="TKR10" s="38"/>
      <c r="TKS10" s="38"/>
      <c r="TKT10" s="38"/>
      <c r="TKU10" s="38"/>
      <c r="TKV10" s="38"/>
      <c r="TKW10" s="38"/>
      <c r="TKX10" s="38"/>
      <c r="TKY10" s="38"/>
      <c r="TKZ10" s="38"/>
      <c r="TLA10" s="38"/>
      <c r="TLB10" s="38"/>
      <c r="TLC10" s="38"/>
      <c r="TLD10" s="38"/>
      <c r="TLE10" s="38"/>
      <c r="TLF10" s="38"/>
      <c r="TLG10" s="38"/>
      <c r="TLH10" s="38"/>
      <c r="TLI10" s="38"/>
      <c r="TLJ10" s="38"/>
      <c r="TLK10" s="38"/>
      <c r="TLL10" s="38"/>
      <c r="TLM10" s="38"/>
      <c r="TLN10" s="38"/>
      <c r="TLO10" s="38"/>
      <c r="TLP10" s="38"/>
      <c r="TLQ10" s="38"/>
      <c r="TLR10" s="38"/>
      <c r="TLS10" s="38"/>
      <c r="TLT10" s="38"/>
      <c r="TLU10" s="38"/>
      <c r="TLV10" s="38"/>
      <c r="TLW10" s="38"/>
      <c r="TLX10" s="38"/>
      <c r="TLY10" s="38"/>
      <c r="TLZ10" s="38"/>
      <c r="TMA10" s="38"/>
      <c r="TMB10" s="38"/>
      <c r="TMC10" s="38"/>
      <c r="TMD10" s="38"/>
      <c r="TME10" s="38"/>
      <c r="TMF10" s="38"/>
      <c r="TMG10" s="38"/>
      <c r="TMH10" s="38"/>
      <c r="TMI10" s="38"/>
      <c r="TMJ10" s="38"/>
      <c r="TMK10" s="38"/>
      <c r="TML10" s="38"/>
      <c r="TMM10" s="38"/>
      <c r="TMN10" s="38"/>
      <c r="TMO10" s="38"/>
      <c r="TMP10" s="38"/>
      <c r="TMQ10" s="38"/>
      <c r="TMR10" s="38"/>
      <c r="TMS10" s="38"/>
      <c r="TMT10" s="38"/>
      <c r="TMU10" s="38"/>
      <c r="TMV10" s="38"/>
      <c r="TMW10" s="38"/>
      <c r="TMX10" s="38"/>
      <c r="TMY10" s="38"/>
      <c r="TMZ10" s="38"/>
      <c r="TNA10" s="38"/>
      <c r="TNB10" s="38"/>
      <c r="TNC10" s="38"/>
      <c r="TND10" s="38"/>
      <c r="TNE10" s="38"/>
      <c r="TNF10" s="38"/>
      <c r="TNG10" s="38"/>
      <c r="TNH10" s="38"/>
      <c r="TNI10" s="38"/>
      <c r="TNJ10" s="38"/>
      <c r="TNK10" s="38"/>
      <c r="TNL10" s="38"/>
      <c r="TNM10" s="38"/>
      <c r="TNN10" s="38"/>
      <c r="TNO10" s="38"/>
      <c r="TNP10" s="38"/>
      <c r="TNQ10" s="38"/>
      <c r="TNR10" s="38"/>
      <c r="TNS10" s="38"/>
      <c r="TNT10" s="38"/>
      <c r="TNU10" s="38"/>
      <c r="TNV10" s="38"/>
      <c r="TNW10" s="38"/>
      <c r="TNX10" s="38"/>
      <c r="TNY10" s="38"/>
      <c r="TNZ10" s="38"/>
      <c r="TOA10" s="38"/>
      <c r="TOB10" s="38"/>
      <c r="TOC10" s="38"/>
      <c r="TOD10" s="38"/>
      <c r="TOE10" s="38"/>
      <c r="TOF10" s="38"/>
      <c r="TOG10" s="38"/>
      <c r="TOH10" s="38"/>
      <c r="TOI10" s="38"/>
      <c r="TOJ10" s="38"/>
      <c r="TOK10" s="38"/>
      <c r="TOL10" s="38"/>
      <c r="TOM10" s="38"/>
      <c r="TON10" s="38"/>
      <c r="TOO10" s="38"/>
      <c r="TOP10" s="38"/>
      <c r="TOQ10" s="38"/>
      <c r="TOR10" s="38"/>
      <c r="TOS10" s="38"/>
      <c r="TOT10" s="38"/>
      <c r="TOU10" s="38"/>
      <c r="TOV10" s="38"/>
      <c r="TOW10" s="38"/>
      <c r="TOX10" s="38"/>
      <c r="TOY10" s="38"/>
      <c r="TOZ10" s="38"/>
      <c r="TPA10" s="38"/>
      <c r="TPB10" s="38"/>
      <c r="TPC10" s="38"/>
      <c r="TPD10" s="38"/>
      <c r="TPE10" s="38"/>
      <c r="TPF10" s="38"/>
      <c r="TPG10" s="38"/>
      <c r="TPH10" s="38"/>
      <c r="TPI10" s="38"/>
      <c r="TPJ10" s="38"/>
      <c r="TPK10" s="38"/>
      <c r="TPL10" s="38"/>
      <c r="TPM10" s="38"/>
      <c r="TPN10" s="38"/>
      <c r="TPO10" s="38"/>
      <c r="TPP10" s="38"/>
      <c r="TPQ10" s="38"/>
      <c r="TPR10" s="38"/>
      <c r="TPS10" s="38"/>
      <c r="TPT10" s="38"/>
      <c r="TPU10" s="38"/>
      <c r="TPV10" s="38"/>
      <c r="TPW10" s="38"/>
      <c r="TPX10" s="38"/>
      <c r="TPY10" s="38"/>
      <c r="TPZ10" s="38"/>
      <c r="TQA10" s="38"/>
      <c r="TQB10" s="38"/>
      <c r="TQC10" s="38"/>
      <c r="TQD10" s="38"/>
      <c r="TQE10" s="38"/>
      <c r="TQF10" s="38"/>
      <c r="TQG10" s="38"/>
      <c r="TQH10" s="38"/>
      <c r="TQI10" s="38"/>
      <c r="TQJ10" s="38"/>
      <c r="TQK10" s="38"/>
      <c r="TQL10" s="38"/>
      <c r="TQM10" s="38"/>
      <c r="TQN10" s="38"/>
      <c r="TQO10" s="38"/>
      <c r="TQP10" s="38"/>
      <c r="TQQ10" s="38"/>
      <c r="TQR10" s="38"/>
      <c r="TQS10" s="38"/>
      <c r="TQT10" s="38"/>
      <c r="TQU10" s="38"/>
      <c r="TQV10" s="38"/>
      <c r="TQW10" s="38"/>
      <c r="TQX10" s="38"/>
      <c r="TQY10" s="38"/>
      <c r="TQZ10" s="38"/>
      <c r="TRA10" s="38"/>
      <c r="TRB10" s="38"/>
      <c r="TRC10" s="38"/>
      <c r="TRD10" s="38"/>
      <c r="TRE10" s="38"/>
      <c r="TRF10" s="38"/>
      <c r="TRG10" s="38"/>
      <c r="TRH10" s="38"/>
      <c r="TRI10" s="38"/>
      <c r="TRJ10" s="38"/>
      <c r="TRK10" s="38"/>
      <c r="TRL10" s="38"/>
      <c r="TRM10" s="38"/>
      <c r="TRN10" s="38"/>
      <c r="TRO10" s="38"/>
      <c r="TRP10" s="38"/>
      <c r="TRQ10" s="38"/>
      <c r="TRR10" s="38"/>
      <c r="TRS10" s="38"/>
      <c r="TRT10" s="38"/>
      <c r="TRU10" s="38"/>
      <c r="TRV10" s="38"/>
      <c r="TRW10" s="38"/>
      <c r="TRX10" s="38"/>
      <c r="TRY10" s="38"/>
      <c r="TRZ10" s="38"/>
      <c r="TSA10" s="38"/>
      <c r="TSB10" s="38"/>
      <c r="TSC10" s="38"/>
      <c r="TSD10" s="38"/>
      <c r="TSE10" s="38"/>
      <c r="TSF10" s="38"/>
      <c r="TSG10" s="38"/>
      <c r="TSH10" s="38"/>
      <c r="TSI10" s="38"/>
      <c r="TSJ10" s="38"/>
      <c r="TSK10" s="38"/>
      <c r="TSL10" s="38"/>
      <c r="TSM10" s="38"/>
      <c r="TSN10" s="38"/>
      <c r="TSO10" s="38"/>
      <c r="TSP10" s="38"/>
      <c r="TSQ10" s="38"/>
      <c r="TSR10" s="38"/>
      <c r="TSS10" s="38"/>
      <c r="TST10" s="38"/>
      <c r="TSU10" s="38"/>
      <c r="TSV10" s="38"/>
      <c r="TSW10" s="38"/>
      <c r="TSX10" s="38"/>
      <c r="TSY10" s="38"/>
      <c r="TSZ10" s="38"/>
      <c r="TTA10" s="38"/>
      <c r="TTB10" s="38"/>
      <c r="TTC10" s="38"/>
      <c r="TTD10" s="38"/>
      <c r="TTE10" s="38"/>
      <c r="TTF10" s="38"/>
      <c r="TTG10" s="38"/>
      <c r="TTH10" s="38"/>
      <c r="TTI10" s="38"/>
      <c r="TTJ10" s="38"/>
      <c r="TTK10" s="38"/>
      <c r="TTL10" s="38"/>
      <c r="TTM10" s="38"/>
      <c r="TTN10" s="38"/>
      <c r="TTO10" s="38"/>
      <c r="TTP10" s="38"/>
      <c r="TTQ10" s="38"/>
      <c r="TTR10" s="38"/>
      <c r="TTS10" s="38"/>
      <c r="TTT10" s="38"/>
      <c r="TTU10" s="38"/>
      <c r="TTV10" s="38"/>
      <c r="TTW10" s="38"/>
      <c r="TTX10" s="38"/>
      <c r="TTY10" s="38"/>
      <c r="TTZ10" s="38"/>
      <c r="TUA10" s="38"/>
      <c r="TUB10" s="38"/>
      <c r="TUC10" s="38"/>
      <c r="TUD10" s="38"/>
      <c r="TUE10" s="38"/>
      <c r="TUF10" s="38"/>
      <c r="TUG10" s="38"/>
      <c r="TUH10" s="38"/>
      <c r="TUI10" s="38"/>
      <c r="TUJ10" s="38"/>
      <c r="TUK10" s="38"/>
      <c r="TUL10" s="38"/>
      <c r="TUM10" s="38"/>
      <c r="TUN10" s="38"/>
      <c r="TUO10" s="38"/>
      <c r="TUP10" s="38"/>
      <c r="TUQ10" s="38"/>
      <c r="TUR10" s="38"/>
      <c r="TUS10" s="38"/>
      <c r="TUT10" s="38"/>
      <c r="TUU10" s="38"/>
      <c r="TUV10" s="38"/>
      <c r="TUW10" s="38"/>
      <c r="TUX10" s="38"/>
      <c r="TUY10" s="38"/>
      <c r="TUZ10" s="38"/>
      <c r="TVA10" s="38"/>
      <c r="TVB10" s="38"/>
      <c r="TVC10" s="38"/>
      <c r="TVD10" s="38"/>
      <c r="TVE10" s="38"/>
      <c r="TVF10" s="38"/>
      <c r="TVG10" s="38"/>
      <c r="TVH10" s="38"/>
      <c r="TVI10" s="38"/>
      <c r="TVJ10" s="38"/>
      <c r="TVK10" s="38"/>
      <c r="TVL10" s="38"/>
      <c r="TVM10" s="38"/>
      <c r="TVN10" s="38"/>
      <c r="TVO10" s="38"/>
      <c r="TVP10" s="38"/>
      <c r="TVQ10" s="38"/>
      <c r="TVR10" s="38"/>
      <c r="TVS10" s="38"/>
      <c r="TVT10" s="38"/>
      <c r="TVU10" s="38"/>
      <c r="TVV10" s="38"/>
      <c r="TVW10" s="38"/>
      <c r="TVX10" s="38"/>
      <c r="TVY10" s="38"/>
      <c r="TVZ10" s="38"/>
      <c r="TWA10" s="38"/>
      <c r="TWB10" s="38"/>
      <c r="TWC10" s="38"/>
      <c r="TWD10" s="38"/>
      <c r="TWE10" s="38"/>
      <c r="TWF10" s="38"/>
      <c r="TWG10" s="38"/>
      <c r="TWH10" s="38"/>
      <c r="TWI10" s="38"/>
      <c r="TWJ10" s="38"/>
      <c r="TWK10" s="38"/>
      <c r="TWL10" s="38"/>
      <c r="TWM10" s="38"/>
      <c r="TWN10" s="38"/>
      <c r="TWO10" s="38"/>
      <c r="TWP10" s="38"/>
      <c r="TWQ10" s="38"/>
      <c r="TWR10" s="38"/>
      <c r="TWS10" s="38"/>
      <c r="TWT10" s="38"/>
      <c r="TWU10" s="38"/>
      <c r="TWV10" s="38"/>
      <c r="TWW10" s="38"/>
      <c r="TWX10" s="38"/>
      <c r="TWY10" s="38"/>
      <c r="TWZ10" s="38"/>
      <c r="TXA10" s="38"/>
      <c r="TXB10" s="38"/>
      <c r="TXC10" s="38"/>
      <c r="TXD10" s="38"/>
      <c r="TXE10" s="38"/>
      <c r="TXF10" s="38"/>
      <c r="TXG10" s="38"/>
      <c r="TXH10" s="38"/>
      <c r="TXI10" s="38"/>
      <c r="TXJ10" s="38"/>
      <c r="TXK10" s="38"/>
      <c r="TXL10" s="38"/>
      <c r="TXM10" s="38"/>
      <c r="TXN10" s="38"/>
      <c r="TXO10" s="38"/>
      <c r="TXP10" s="38"/>
      <c r="TXQ10" s="38"/>
      <c r="TXR10" s="38"/>
      <c r="TXS10" s="38"/>
      <c r="TXT10" s="38"/>
      <c r="TXU10" s="38"/>
      <c r="TXV10" s="38"/>
      <c r="TXW10" s="38"/>
      <c r="TXX10" s="38"/>
      <c r="TXY10" s="38"/>
      <c r="TXZ10" s="38"/>
      <c r="TYA10" s="38"/>
      <c r="TYB10" s="38"/>
      <c r="TYC10" s="38"/>
      <c r="TYD10" s="38"/>
      <c r="TYE10" s="38"/>
      <c r="TYF10" s="38"/>
      <c r="TYG10" s="38"/>
      <c r="TYH10" s="38"/>
      <c r="TYI10" s="38"/>
      <c r="TYJ10" s="38"/>
      <c r="TYK10" s="38"/>
      <c r="TYL10" s="38"/>
      <c r="TYM10" s="38"/>
      <c r="TYN10" s="38"/>
      <c r="TYO10" s="38"/>
      <c r="TYP10" s="38"/>
      <c r="TYQ10" s="38"/>
      <c r="TYR10" s="38"/>
      <c r="TYS10" s="38"/>
      <c r="TYT10" s="38"/>
      <c r="TYU10" s="38"/>
      <c r="TYV10" s="38"/>
      <c r="TYW10" s="38"/>
      <c r="TYX10" s="38"/>
      <c r="TYY10" s="38"/>
      <c r="TYZ10" s="38"/>
      <c r="TZA10" s="38"/>
      <c r="TZB10" s="38"/>
      <c r="TZC10" s="38"/>
      <c r="TZD10" s="38"/>
      <c r="TZE10" s="38"/>
      <c r="TZF10" s="38"/>
      <c r="TZG10" s="38"/>
      <c r="TZH10" s="38"/>
      <c r="TZI10" s="38"/>
      <c r="TZJ10" s="38"/>
      <c r="TZK10" s="38"/>
      <c r="TZL10" s="38"/>
      <c r="TZM10" s="38"/>
      <c r="TZN10" s="38"/>
      <c r="TZO10" s="38"/>
      <c r="TZP10" s="38"/>
      <c r="TZQ10" s="38"/>
      <c r="TZR10" s="38"/>
      <c r="TZS10" s="38"/>
      <c r="TZT10" s="38"/>
      <c r="TZU10" s="38"/>
      <c r="TZV10" s="38"/>
      <c r="TZW10" s="38"/>
      <c r="TZX10" s="38"/>
      <c r="TZY10" s="38"/>
      <c r="TZZ10" s="38"/>
      <c r="UAA10" s="38"/>
      <c r="UAB10" s="38"/>
      <c r="UAC10" s="38"/>
      <c r="UAD10" s="38"/>
      <c r="UAE10" s="38"/>
      <c r="UAF10" s="38"/>
      <c r="UAG10" s="38"/>
      <c r="UAH10" s="38"/>
      <c r="UAI10" s="38"/>
      <c r="UAJ10" s="38"/>
      <c r="UAK10" s="38"/>
      <c r="UAL10" s="38"/>
      <c r="UAM10" s="38"/>
      <c r="UAN10" s="38"/>
      <c r="UAO10" s="38"/>
      <c r="UAP10" s="38"/>
      <c r="UAQ10" s="38"/>
      <c r="UAR10" s="38"/>
      <c r="UAS10" s="38"/>
      <c r="UAT10" s="38"/>
      <c r="UAU10" s="38"/>
      <c r="UAV10" s="38"/>
      <c r="UAW10" s="38"/>
      <c r="UAX10" s="38"/>
      <c r="UAY10" s="38"/>
      <c r="UAZ10" s="38"/>
      <c r="UBA10" s="38"/>
      <c r="UBB10" s="38"/>
      <c r="UBC10" s="38"/>
      <c r="UBD10" s="38"/>
      <c r="UBE10" s="38"/>
      <c r="UBF10" s="38"/>
      <c r="UBG10" s="38"/>
      <c r="UBH10" s="38"/>
      <c r="UBI10" s="38"/>
      <c r="UBJ10" s="38"/>
      <c r="UBK10" s="38"/>
      <c r="UBL10" s="38"/>
      <c r="UBM10" s="38"/>
      <c r="UBN10" s="38"/>
      <c r="UBO10" s="38"/>
      <c r="UBP10" s="38"/>
      <c r="UBQ10" s="38"/>
      <c r="UBR10" s="38"/>
      <c r="UBS10" s="38"/>
      <c r="UBT10" s="38"/>
      <c r="UBU10" s="38"/>
      <c r="UBV10" s="38"/>
      <c r="UBW10" s="38"/>
      <c r="UBX10" s="38"/>
      <c r="UBY10" s="38"/>
      <c r="UBZ10" s="38"/>
      <c r="UCA10" s="38"/>
      <c r="UCB10" s="38"/>
      <c r="UCC10" s="38"/>
      <c r="UCD10" s="38"/>
      <c r="UCE10" s="38"/>
      <c r="UCF10" s="38"/>
      <c r="UCG10" s="38"/>
      <c r="UCH10" s="38"/>
      <c r="UCI10" s="38"/>
      <c r="UCJ10" s="38"/>
      <c r="UCK10" s="38"/>
      <c r="UCL10" s="38"/>
      <c r="UCM10" s="38"/>
      <c r="UCN10" s="38"/>
      <c r="UCO10" s="38"/>
      <c r="UCP10" s="38"/>
      <c r="UCQ10" s="38"/>
      <c r="UCR10" s="38"/>
      <c r="UCS10" s="38"/>
      <c r="UCT10" s="38"/>
      <c r="UCU10" s="38"/>
      <c r="UCV10" s="38"/>
      <c r="UCW10" s="38"/>
      <c r="UCX10" s="38"/>
      <c r="UCY10" s="38"/>
      <c r="UCZ10" s="38"/>
      <c r="UDA10" s="38"/>
      <c r="UDB10" s="38"/>
      <c r="UDC10" s="38"/>
      <c r="UDD10" s="38"/>
      <c r="UDE10" s="38"/>
      <c r="UDF10" s="38"/>
      <c r="UDG10" s="38"/>
      <c r="UDH10" s="38"/>
      <c r="UDI10" s="38"/>
      <c r="UDJ10" s="38"/>
      <c r="UDK10" s="38"/>
      <c r="UDL10" s="38"/>
      <c r="UDM10" s="38"/>
      <c r="UDN10" s="38"/>
      <c r="UDO10" s="38"/>
      <c r="UDP10" s="38"/>
      <c r="UDQ10" s="38"/>
      <c r="UDR10" s="38"/>
      <c r="UDS10" s="38"/>
      <c r="UDT10" s="38"/>
      <c r="UDU10" s="38"/>
      <c r="UDV10" s="38"/>
      <c r="UDW10" s="38"/>
      <c r="UDX10" s="38"/>
      <c r="UDY10" s="38"/>
      <c r="UDZ10" s="38"/>
      <c r="UEA10" s="38"/>
      <c r="UEB10" s="38"/>
      <c r="UEC10" s="38"/>
      <c r="UED10" s="38"/>
      <c r="UEE10" s="38"/>
      <c r="UEF10" s="38"/>
      <c r="UEG10" s="38"/>
      <c r="UEH10" s="38"/>
      <c r="UEI10" s="38"/>
      <c r="UEJ10" s="38"/>
      <c r="UEK10" s="38"/>
      <c r="UEL10" s="38"/>
      <c r="UEM10" s="38"/>
      <c r="UEN10" s="38"/>
      <c r="UEO10" s="38"/>
      <c r="UEP10" s="38"/>
      <c r="UEQ10" s="38"/>
      <c r="UER10" s="38"/>
      <c r="UES10" s="38"/>
      <c r="UET10" s="38"/>
      <c r="UEU10" s="38"/>
      <c r="UEV10" s="38"/>
      <c r="UEW10" s="38"/>
      <c r="UEX10" s="38"/>
      <c r="UEY10" s="38"/>
      <c r="UEZ10" s="38"/>
      <c r="UFA10" s="38"/>
      <c r="UFB10" s="38"/>
      <c r="UFC10" s="38"/>
      <c r="UFD10" s="38"/>
      <c r="UFE10" s="38"/>
      <c r="UFF10" s="38"/>
      <c r="UFG10" s="38"/>
      <c r="UFH10" s="38"/>
      <c r="UFI10" s="38"/>
      <c r="UFJ10" s="38"/>
      <c r="UFK10" s="38"/>
      <c r="UFL10" s="38"/>
      <c r="UFM10" s="38"/>
      <c r="UFN10" s="38"/>
      <c r="UFO10" s="38"/>
      <c r="UFP10" s="38"/>
      <c r="UFQ10" s="38"/>
      <c r="UFR10" s="38"/>
      <c r="UFS10" s="38"/>
      <c r="UFT10" s="38"/>
      <c r="UFU10" s="38"/>
      <c r="UFV10" s="38"/>
      <c r="UFW10" s="38"/>
      <c r="UFX10" s="38"/>
      <c r="UFY10" s="38"/>
      <c r="UFZ10" s="38"/>
      <c r="UGA10" s="38"/>
      <c r="UGB10" s="38"/>
      <c r="UGC10" s="38"/>
      <c r="UGD10" s="38"/>
      <c r="UGE10" s="38"/>
      <c r="UGF10" s="38"/>
      <c r="UGG10" s="38"/>
      <c r="UGH10" s="38"/>
      <c r="UGI10" s="38"/>
      <c r="UGJ10" s="38"/>
      <c r="UGK10" s="38"/>
      <c r="UGL10" s="38"/>
      <c r="UGM10" s="38"/>
      <c r="UGN10" s="38"/>
      <c r="UGO10" s="38"/>
      <c r="UGP10" s="38"/>
      <c r="UGQ10" s="38"/>
      <c r="UGR10" s="38"/>
      <c r="UGS10" s="38"/>
      <c r="UGT10" s="38"/>
      <c r="UGU10" s="38"/>
      <c r="UGV10" s="38"/>
      <c r="UGW10" s="38"/>
      <c r="UGX10" s="38"/>
      <c r="UGY10" s="38"/>
      <c r="UGZ10" s="38"/>
      <c r="UHA10" s="38"/>
      <c r="UHB10" s="38"/>
      <c r="UHC10" s="38"/>
      <c r="UHD10" s="38"/>
      <c r="UHE10" s="38"/>
      <c r="UHF10" s="38"/>
      <c r="UHG10" s="38"/>
      <c r="UHH10" s="38"/>
      <c r="UHI10" s="38"/>
      <c r="UHJ10" s="38"/>
      <c r="UHK10" s="38"/>
      <c r="UHL10" s="38"/>
      <c r="UHM10" s="38"/>
      <c r="UHN10" s="38"/>
      <c r="UHO10" s="38"/>
      <c r="UHP10" s="38"/>
      <c r="UHQ10" s="38"/>
      <c r="UHR10" s="38"/>
      <c r="UHS10" s="38"/>
      <c r="UHT10" s="38"/>
      <c r="UHU10" s="38"/>
      <c r="UHV10" s="38"/>
      <c r="UHW10" s="38"/>
      <c r="UHX10" s="38"/>
      <c r="UHY10" s="38"/>
      <c r="UHZ10" s="38"/>
      <c r="UIA10" s="38"/>
      <c r="UIB10" s="38"/>
      <c r="UIC10" s="38"/>
      <c r="UID10" s="38"/>
      <c r="UIE10" s="38"/>
      <c r="UIF10" s="38"/>
      <c r="UIG10" s="38"/>
      <c r="UIH10" s="38"/>
      <c r="UII10" s="38"/>
      <c r="UIJ10" s="38"/>
      <c r="UIK10" s="38"/>
      <c r="UIL10" s="38"/>
      <c r="UIM10" s="38"/>
      <c r="UIN10" s="38"/>
      <c r="UIO10" s="38"/>
      <c r="UIP10" s="38"/>
      <c r="UIQ10" s="38"/>
      <c r="UIR10" s="38"/>
      <c r="UIS10" s="38"/>
      <c r="UIT10" s="38"/>
      <c r="UIU10" s="38"/>
      <c r="UIV10" s="38"/>
      <c r="UIW10" s="38"/>
      <c r="UIX10" s="38"/>
      <c r="UIY10" s="38"/>
      <c r="UIZ10" s="38"/>
      <c r="UJA10" s="38"/>
      <c r="UJB10" s="38"/>
      <c r="UJC10" s="38"/>
      <c r="UJD10" s="38"/>
      <c r="UJE10" s="38"/>
      <c r="UJF10" s="38"/>
      <c r="UJG10" s="38"/>
      <c r="UJH10" s="38"/>
      <c r="UJI10" s="38"/>
      <c r="UJJ10" s="38"/>
      <c r="UJK10" s="38"/>
      <c r="UJL10" s="38"/>
      <c r="UJM10" s="38"/>
      <c r="UJN10" s="38"/>
      <c r="UJO10" s="38"/>
      <c r="UJP10" s="38"/>
      <c r="UJQ10" s="38"/>
      <c r="UJR10" s="38"/>
      <c r="UJS10" s="38"/>
      <c r="UJT10" s="38"/>
      <c r="UJU10" s="38"/>
      <c r="UJV10" s="38"/>
      <c r="UJW10" s="38"/>
      <c r="UJX10" s="38"/>
      <c r="UJY10" s="38"/>
      <c r="UJZ10" s="38"/>
      <c r="UKA10" s="38"/>
      <c r="UKB10" s="38"/>
      <c r="UKC10" s="38"/>
      <c r="UKD10" s="38"/>
      <c r="UKE10" s="38"/>
      <c r="UKF10" s="38"/>
      <c r="UKG10" s="38"/>
      <c r="UKH10" s="38"/>
      <c r="UKI10" s="38"/>
      <c r="UKJ10" s="38"/>
      <c r="UKK10" s="38"/>
      <c r="UKL10" s="38"/>
      <c r="UKM10" s="38"/>
      <c r="UKN10" s="38"/>
      <c r="UKO10" s="38"/>
      <c r="UKP10" s="38"/>
      <c r="UKQ10" s="38"/>
      <c r="UKR10" s="38"/>
      <c r="UKS10" s="38"/>
      <c r="UKT10" s="38"/>
      <c r="UKU10" s="38"/>
      <c r="UKV10" s="38"/>
      <c r="UKW10" s="38"/>
      <c r="UKX10" s="38"/>
      <c r="UKY10" s="38"/>
      <c r="UKZ10" s="38"/>
      <c r="ULA10" s="38"/>
      <c r="ULB10" s="38"/>
      <c r="ULC10" s="38"/>
      <c r="ULD10" s="38"/>
      <c r="ULE10" s="38"/>
      <c r="ULF10" s="38"/>
      <c r="ULG10" s="38"/>
      <c r="ULH10" s="38"/>
      <c r="ULI10" s="38"/>
      <c r="ULJ10" s="38"/>
      <c r="ULK10" s="38"/>
      <c r="ULL10" s="38"/>
      <c r="ULM10" s="38"/>
      <c r="ULN10" s="38"/>
      <c r="ULO10" s="38"/>
      <c r="ULP10" s="38"/>
      <c r="ULQ10" s="38"/>
      <c r="ULR10" s="38"/>
      <c r="ULS10" s="38"/>
      <c r="ULT10" s="38"/>
      <c r="ULU10" s="38"/>
      <c r="ULV10" s="38"/>
      <c r="ULW10" s="38"/>
      <c r="ULX10" s="38"/>
      <c r="ULY10" s="38"/>
      <c r="ULZ10" s="38"/>
      <c r="UMA10" s="38"/>
      <c r="UMB10" s="38"/>
      <c r="UMC10" s="38"/>
      <c r="UMD10" s="38"/>
      <c r="UME10" s="38"/>
      <c r="UMF10" s="38"/>
      <c r="UMG10" s="38"/>
      <c r="UMH10" s="38"/>
      <c r="UMI10" s="38"/>
      <c r="UMJ10" s="38"/>
      <c r="UMK10" s="38"/>
      <c r="UML10" s="38"/>
      <c r="UMM10" s="38"/>
      <c r="UMN10" s="38"/>
      <c r="UMO10" s="38"/>
      <c r="UMP10" s="38"/>
      <c r="UMQ10" s="38"/>
      <c r="UMR10" s="38"/>
      <c r="UMS10" s="38"/>
      <c r="UMT10" s="38"/>
      <c r="UMU10" s="38"/>
      <c r="UMV10" s="38"/>
      <c r="UMW10" s="38"/>
      <c r="UMX10" s="38"/>
      <c r="UMY10" s="38"/>
      <c r="UMZ10" s="38"/>
      <c r="UNA10" s="38"/>
      <c r="UNB10" s="38"/>
      <c r="UNC10" s="38"/>
      <c r="UND10" s="38"/>
      <c r="UNE10" s="38"/>
      <c r="UNF10" s="38"/>
      <c r="UNG10" s="38"/>
      <c r="UNH10" s="38"/>
      <c r="UNI10" s="38"/>
      <c r="UNJ10" s="38"/>
      <c r="UNK10" s="38"/>
      <c r="UNL10" s="38"/>
      <c r="UNM10" s="38"/>
      <c r="UNN10" s="38"/>
      <c r="UNO10" s="38"/>
      <c r="UNP10" s="38"/>
      <c r="UNQ10" s="38"/>
      <c r="UNR10" s="38"/>
      <c r="UNS10" s="38"/>
      <c r="UNT10" s="38"/>
      <c r="UNU10" s="38"/>
      <c r="UNV10" s="38"/>
      <c r="UNW10" s="38"/>
      <c r="UNX10" s="38"/>
      <c r="UNY10" s="38"/>
      <c r="UNZ10" s="38"/>
      <c r="UOA10" s="38"/>
      <c r="UOB10" s="38"/>
      <c r="UOC10" s="38"/>
      <c r="UOD10" s="38"/>
      <c r="UOE10" s="38"/>
      <c r="UOF10" s="38"/>
      <c r="UOG10" s="38"/>
      <c r="UOH10" s="38"/>
      <c r="UOI10" s="38"/>
      <c r="UOJ10" s="38"/>
      <c r="UOK10" s="38"/>
      <c r="UOL10" s="38"/>
      <c r="UOM10" s="38"/>
      <c r="UON10" s="38"/>
      <c r="UOO10" s="38"/>
      <c r="UOP10" s="38"/>
      <c r="UOQ10" s="38"/>
      <c r="UOR10" s="38"/>
      <c r="UOS10" s="38"/>
      <c r="UOT10" s="38"/>
      <c r="UOU10" s="38"/>
      <c r="UOV10" s="38"/>
      <c r="UOW10" s="38"/>
      <c r="UOX10" s="38"/>
      <c r="UOY10" s="38"/>
      <c r="UOZ10" s="38"/>
      <c r="UPA10" s="38"/>
      <c r="UPB10" s="38"/>
      <c r="UPC10" s="38"/>
      <c r="UPD10" s="38"/>
      <c r="UPE10" s="38"/>
      <c r="UPF10" s="38"/>
      <c r="UPG10" s="38"/>
      <c r="UPH10" s="38"/>
      <c r="UPI10" s="38"/>
      <c r="UPJ10" s="38"/>
      <c r="UPK10" s="38"/>
      <c r="UPL10" s="38"/>
      <c r="UPM10" s="38"/>
      <c r="UPN10" s="38"/>
      <c r="UPO10" s="38"/>
      <c r="UPP10" s="38"/>
      <c r="UPQ10" s="38"/>
      <c r="UPR10" s="38"/>
      <c r="UPS10" s="38"/>
      <c r="UPT10" s="38"/>
      <c r="UPU10" s="38"/>
      <c r="UPV10" s="38"/>
      <c r="UPW10" s="38"/>
      <c r="UPX10" s="38"/>
      <c r="UPY10" s="38"/>
      <c r="UPZ10" s="38"/>
      <c r="UQA10" s="38"/>
      <c r="UQB10" s="38"/>
      <c r="UQC10" s="38"/>
      <c r="UQD10" s="38"/>
      <c r="UQE10" s="38"/>
      <c r="UQF10" s="38"/>
      <c r="UQG10" s="38"/>
      <c r="UQH10" s="38"/>
      <c r="UQI10" s="38"/>
      <c r="UQJ10" s="38"/>
      <c r="UQK10" s="38"/>
      <c r="UQL10" s="38"/>
      <c r="UQM10" s="38"/>
      <c r="UQN10" s="38"/>
      <c r="UQO10" s="38"/>
      <c r="UQP10" s="38"/>
      <c r="UQQ10" s="38"/>
      <c r="UQR10" s="38"/>
      <c r="UQS10" s="38"/>
      <c r="UQT10" s="38"/>
      <c r="UQU10" s="38"/>
      <c r="UQV10" s="38"/>
      <c r="UQW10" s="38"/>
      <c r="UQX10" s="38"/>
      <c r="UQY10" s="38"/>
      <c r="UQZ10" s="38"/>
      <c r="URA10" s="38"/>
      <c r="URB10" s="38"/>
      <c r="URC10" s="38"/>
      <c r="URD10" s="38"/>
      <c r="URE10" s="38"/>
      <c r="URF10" s="38"/>
      <c r="URG10" s="38"/>
      <c r="URH10" s="38"/>
      <c r="URI10" s="38"/>
      <c r="URJ10" s="38"/>
      <c r="URK10" s="38"/>
      <c r="URL10" s="38"/>
      <c r="URM10" s="38"/>
      <c r="URN10" s="38"/>
      <c r="URO10" s="38"/>
      <c r="URP10" s="38"/>
      <c r="URQ10" s="38"/>
      <c r="URR10" s="38"/>
      <c r="URS10" s="38"/>
      <c r="URT10" s="38"/>
      <c r="URU10" s="38"/>
      <c r="URV10" s="38"/>
      <c r="URW10" s="38"/>
      <c r="URX10" s="38"/>
      <c r="URY10" s="38"/>
      <c r="URZ10" s="38"/>
      <c r="USA10" s="38"/>
      <c r="USB10" s="38"/>
      <c r="USC10" s="38"/>
      <c r="USD10" s="38"/>
      <c r="USE10" s="38"/>
      <c r="USF10" s="38"/>
      <c r="USG10" s="38"/>
      <c r="USH10" s="38"/>
      <c r="USI10" s="38"/>
      <c r="USJ10" s="38"/>
      <c r="USK10" s="38"/>
      <c r="USL10" s="38"/>
      <c r="USM10" s="38"/>
      <c r="USN10" s="38"/>
      <c r="USO10" s="38"/>
      <c r="USP10" s="38"/>
      <c r="USQ10" s="38"/>
      <c r="USR10" s="38"/>
      <c r="USS10" s="38"/>
      <c r="UST10" s="38"/>
      <c r="USU10" s="38"/>
      <c r="USV10" s="38"/>
      <c r="USW10" s="38"/>
      <c r="USX10" s="38"/>
      <c r="USY10" s="38"/>
      <c r="USZ10" s="38"/>
      <c r="UTA10" s="38"/>
      <c r="UTB10" s="38"/>
      <c r="UTC10" s="38"/>
      <c r="UTD10" s="38"/>
      <c r="UTE10" s="38"/>
      <c r="UTF10" s="38"/>
      <c r="UTG10" s="38"/>
      <c r="UTH10" s="38"/>
      <c r="UTI10" s="38"/>
      <c r="UTJ10" s="38"/>
      <c r="UTK10" s="38"/>
      <c r="UTL10" s="38"/>
      <c r="UTM10" s="38"/>
      <c r="UTN10" s="38"/>
      <c r="UTO10" s="38"/>
      <c r="UTP10" s="38"/>
      <c r="UTQ10" s="38"/>
      <c r="UTR10" s="38"/>
      <c r="UTS10" s="38"/>
      <c r="UTT10" s="38"/>
      <c r="UTU10" s="38"/>
      <c r="UTV10" s="38"/>
      <c r="UTW10" s="38"/>
      <c r="UTX10" s="38"/>
      <c r="UTY10" s="38"/>
      <c r="UTZ10" s="38"/>
      <c r="UUA10" s="38"/>
      <c r="UUB10" s="38"/>
      <c r="UUC10" s="38"/>
      <c r="UUD10" s="38"/>
      <c r="UUE10" s="38"/>
      <c r="UUF10" s="38"/>
      <c r="UUG10" s="38"/>
      <c r="UUH10" s="38"/>
      <c r="UUI10" s="38"/>
      <c r="UUJ10" s="38"/>
      <c r="UUK10" s="38"/>
      <c r="UUL10" s="38"/>
      <c r="UUM10" s="38"/>
      <c r="UUN10" s="38"/>
      <c r="UUO10" s="38"/>
      <c r="UUP10" s="38"/>
      <c r="UUQ10" s="38"/>
      <c r="UUR10" s="38"/>
      <c r="UUS10" s="38"/>
      <c r="UUT10" s="38"/>
      <c r="UUU10" s="38"/>
      <c r="UUV10" s="38"/>
      <c r="UUW10" s="38"/>
      <c r="UUX10" s="38"/>
      <c r="UUY10" s="38"/>
      <c r="UUZ10" s="38"/>
      <c r="UVA10" s="38"/>
      <c r="UVB10" s="38"/>
      <c r="UVC10" s="38"/>
      <c r="UVD10" s="38"/>
      <c r="UVE10" s="38"/>
      <c r="UVF10" s="38"/>
      <c r="UVG10" s="38"/>
      <c r="UVH10" s="38"/>
      <c r="UVI10" s="38"/>
      <c r="UVJ10" s="38"/>
      <c r="UVK10" s="38"/>
      <c r="UVL10" s="38"/>
      <c r="UVM10" s="38"/>
      <c r="UVN10" s="38"/>
      <c r="UVO10" s="38"/>
      <c r="UVP10" s="38"/>
      <c r="UVQ10" s="38"/>
      <c r="UVR10" s="38"/>
      <c r="UVS10" s="38"/>
      <c r="UVT10" s="38"/>
      <c r="UVU10" s="38"/>
      <c r="UVV10" s="38"/>
      <c r="UVW10" s="38"/>
      <c r="UVX10" s="38"/>
      <c r="UVY10" s="38"/>
      <c r="UVZ10" s="38"/>
      <c r="UWA10" s="38"/>
      <c r="UWB10" s="38"/>
      <c r="UWC10" s="38"/>
      <c r="UWD10" s="38"/>
      <c r="UWE10" s="38"/>
      <c r="UWF10" s="38"/>
      <c r="UWG10" s="38"/>
      <c r="UWH10" s="38"/>
      <c r="UWI10" s="38"/>
      <c r="UWJ10" s="38"/>
      <c r="UWK10" s="38"/>
      <c r="UWL10" s="38"/>
      <c r="UWM10" s="38"/>
      <c r="UWN10" s="38"/>
      <c r="UWO10" s="38"/>
      <c r="UWP10" s="38"/>
      <c r="UWQ10" s="38"/>
      <c r="UWR10" s="38"/>
      <c r="UWS10" s="38"/>
      <c r="UWT10" s="38"/>
      <c r="UWU10" s="38"/>
      <c r="UWV10" s="38"/>
      <c r="UWW10" s="38"/>
      <c r="UWX10" s="38"/>
      <c r="UWY10" s="38"/>
      <c r="UWZ10" s="38"/>
      <c r="UXA10" s="38"/>
      <c r="UXB10" s="38"/>
      <c r="UXC10" s="38"/>
      <c r="UXD10" s="38"/>
      <c r="UXE10" s="38"/>
      <c r="UXF10" s="38"/>
      <c r="UXG10" s="38"/>
      <c r="UXH10" s="38"/>
      <c r="UXI10" s="38"/>
      <c r="UXJ10" s="38"/>
      <c r="UXK10" s="38"/>
      <c r="UXL10" s="38"/>
      <c r="UXM10" s="38"/>
      <c r="UXN10" s="38"/>
      <c r="UXO10" s="38"/>
      <c r="UXP10" s="38"/>
      <c r="UXQ10" s="38"/>
      <c r="UXR10" s="38"/>
      <c r="UXS10" s="38"/>
      <c r="UXT10" s="38"/>
      <c r="UXU10" s="38"/>
      <c r="UXV10" s="38"/>
      <c r="UXW10" s="38"/>
      <c r="UXX10" s="38"/>
      <c r="UXY10" s="38"/>
      <c r="UXZ10" s="38"/>
      <c r="UYA10" s="38"/>
      <c r="UYB10" s="38"/>
      <c r="UYC10" s="38"/>
      <c r="UYD10" s="38"/>
      <c r="UYE10" s="38"/>
      <c r="UYF10" s="38"/>
      <c r="UYG10" s="38"/>
      <c r="UYH10" s="38"/>
      <c r="UYI10" s="38"/>
      <c r="UYJ10" s="38"/>
      <c r="UYK10" s="38"/>
      <c r="UYL10" s="38"/>
      <c r="UYM10" s="38"/>
      <c r="UYN10" s="38"/>
      <c r="UYO10" s="38"/>
      <c r="UYP10" s="38"/>
      <c r="UYQ10" s="38"/>
      <c r="UYR10" s="38"/>
      <c r="UYS10" s="38"/>
      <c r="UYT10" s="38"/>
      <c r="UYU10" s="38"/>
      <c r="UYV10" s="38"/>
      <c r="UYW10" s="38"/>
      <c r="UYX10" s="38"/>
      <c r="UYY10" s="38"/>
      <c r="UYZ10" s="38"/>
      <c r="UZA10" s="38"/>
      <c r="UZB10" s="38"/>
      <c r="UZC10" s="38"/>
      <c r="UZD10" s="38"/>
      <c r="UZE10" s="38"/>
      <c r="UZF10" s="38"/>
      <c r="UZG10" s="38"/>
      <c r="UZH10" s="38"/>
      <c r="UZI10" s="38"/>
      <c r="UZJ10" s="38"/>
      <c r="UZK10" s="38"/>
      <c r="UZL10" s="38"/>
      <c r="UZM10" s="38"/>
      <c r="UZN10" s="38"/>
      <c r="UZO10" s="38"/>
      <c r="UZP10" s="38"/>
      <c r="UZQ10" s="38"/>
      <c r="UZR10" s="38"/>
      <c r="UZS10" s="38"/>
      <c r="UZT10" s="38"/>
      <c r="UZU10" s="38"/>
      <c r="UZV10" s="38"/>
      <c r="UZW10" s="38"/>
      <c r="UZX10" s="38"/>
      <c r="UZY10" s="38"/>
      <c r="UZZ10" s="38"/>
      <c r="VAA10" s="38"/>
      <c r="VAB10" s="38"/>
      <c r="VAC10" s="38"/>
      <c r="VAD10" s="38"/>
      <c r="VAE10" s="38"/>
      <c r="VAF10" s="38"/>
      <c r="VAG10" s="38"/>
      <c r="VAH10" s="38"/>
      <c r="VAI10" s="38"/>
      <c r="VAJ10" s="38"/>
      <c r="VAK10" s="38"/>
      <c r="VAL10" s="38"/>
      <c r="VAM10" s="38"/>
      <c r="VAN10" s="38"/>
      <c r="VAO10" s="38"/>
      <c r="VAP10" s="38"/>
      <c r="VAQ10" s="38"/>
      <c r="VAR10" s="38"/>
      <c r="VAS10" s="38"/>
      <c r="VAT10" s="38"/>
      <c r="VAU10" s="38"/>
      <c r="VAV10" s="38"/>
      <c r="VAW10" s="38"/>
      <c r="VAX10" s="38"/>
      <c r="VAY10" s="38"/>
      <c r="VAZ10" s="38"/>
      <c r="VBA10" s="38"/>
      <c r="VBB10" s="38"/>
      <c r="VBC10" s="38"/>
      <c r="VBD10" s="38"/>
      <c r="VBE10" s="38"/>
      <c r="VBF10" s="38"/>
      <c r="VBG10" s="38"/>
      <c r="VBH10" s="38"/>
      <c r="VBI10" s="38"/>
      <c r="VBJ10" s="38"/>
      <c r="VBK10" s="38"/>
      <c r="VBL10" s="38"/>
      <c r="VBM10" s="38"/>
      <c r="VBN10" s="38"/>
      <c r="VBO10" s="38"/>
      <c r="VBP10" s="38"/>
      <c r="VBQ10" s="38"/>
      <c r="VBR10" s="38"/>
      <c r="VBS10" s="38"/>
      <c r="VBT10" s="38"/>
      <c r="VBU10" s="38"/>
      <c r="VBV10" s="38"/>
      <c r="VBW10" s="38"/>
      <c r="VBX10" s="38"/>
      <c r="VBY10" s="38"/>
      <c r="VBZ10" s="38"/>
      <c r="VCA10" s="38"/>
      <c r="VCB10" s="38"/>
      <c r="VCC10" s="38"/>
      <c r="VCD10" s="38"/>
      <c r="VCE10" s="38"/>
      <c r="VCF10" s="38"/>
      <c r="VCG10" s="38"/>
      <c r="VCH10" s="38"/>
      <c r="VCI10" s="38"/>
      <c r="VCJ10" s="38"/>
      <c r="VCK10" s="38"/>
      <c r="VCL10" s="38"/>
      <c r="VCM10" s="38"/>
      <c r="VCN10" s="38"/>
      <c r="VCO10" s="38"/>
      <c r="VCP10" s="38"/>
      <c r="VCQ10" s="38"/>
      <c r="VCR10" s="38"/>
      <c r="VCS10" s="38"/>
      <c r="VCT10" s="38"/>
      <c r="VCU10" s="38"/>
      <c r="VCV10" s="38"/>
      <c r="VCW10" s="38"/>
      <c r="VCX10" s="38"/>
      <c r="VCY10" s="38"/>
      <c r="VCZ10" s="38"/>
      <c r="VDA10" s="38"/>
      <c r="VDB10" s="38"/>
      <c r="VDC10" s="38"/>
      <c r="VDD10" s="38"/>
      <c r="VDE10" s="38"/>
      <c r="VDF10" s="38"/>
      <c r="VDG10" s="38"/>
      <c r="VDH10" s="38"/>
      <c r="VDI10" s="38"/>
      <c r="VDJ10" s="38"/>
      <c r="VDK10" s="38"/>
      <c r="VDL10" s="38"/>
      <c r="VDM10" s="38"/>
      <c r="VDN10" s="38"/>
      <c r="VDO10" s="38"/>
      <c r="VDP10" s="38"/>
      <c r="VDQ10" s="38"/>
      <c r="VDR10" s="38"/>
      <c r="VDS10" s="38"/>
      <c r="VDT10" s="38"/>
      <c r="VDU10" s="38"/>
      <c r="VDV10" s="38"/>
      <c r="VDW10" s="38"/>
      <c r="VDX10" s="38"/>
      <c r="VDY10" s="38"/>
      <c r="VDZ10" s="38"/>
      <c r="VEA10" s="38"/>
      <c r="VEB10" s="38"/>
      <c r="VEC10" s="38"/>
      <c r="VED10" s="38"/>
      <c r="VEE10" s="38"/>
      <c r="VEF10" s="38"/>
      <c r="VEG10" s="38"/>
      <c r="VEH10" s="38"/>
      <c r="VEI10" s="38"/>
      <c r="VEJ10" s="38"/>
      <c r="VEK10" s="38"/>
      <c r="VEL10" s="38"/>
      <c r="VEM10" s="38"/>
      <c r="VEN10" s="38"/>
      <c r="VEO10" s="38"/>
      <c r="VEP10" s="38"/>
      <c r="VEQ10" s="38"/>
      <c r="VER10" s="38"/>
      <c r="VES10" s="38"/>
      <c r="VET10" s="38"/>
      <c r="VEU10" s="38"/>
      <c r="VEV10" s="38"/>
      <c r="VEW10" s="38"/>
      <c r="VEX10" s="38"/>
      <c r="VEY10" s="38"/>
      <c r="VEZ10" s="38"/>
      <c r="VFA10" s="38"/>
      <c r="VFB10" s="38"/>
      <c r="VFC10" s="38"/>
      <c r="VFD10" s="38"/>
      <c r="VFE10" s="38"/>
      <c r="VFF10" s="38"/>
      <c r="VFG10" s="38"/>
      <c r="VFH10" s="38"/>
      <c r="VFI10" s="38"/>
      <c r="VFJ10" s="38"/>
      <c r="VFK10" s="38"/>
      <c r="VFL10" s="38"/>
      <c r="VFM10" s="38"/>
      <c r="VFN10" s="38"/>
      <c r="VFO10" s="38"/>
      <c r="VFP10" s="38"/>
      <c r="VFQ10" s="38"/>
      <c r="VFR10" s="38"/>
      <c r="VFS10" s="38"/>
      <c r="VFT10" s="38"/>
      <c r="VFU10" s="38"/>
      <c r="VFV10" s="38"/>
      <c r="VFW10" s="38"/>
      <c r="VFX10" s="38"/>
      <c r="VFY10" s="38"/>
      <c r="VFZ10" s="38"/>
      <c r="VGA10" s="38"/>
      <c r="VGB10" s="38"/>
      <c r="VGC10" s="38"/>
      <c r="VGD10" s="38"/>
      <c r="VGE10" s="38"/>
      <c r="VGF10" s="38"/>
      <c r="VGG10" s="38"/>
      <c r="VGH10" s="38"/>
      <c r="VGI10" s="38"/>
      <c r="VGJ10" s="38"/>
      <c r="VGK10" s="38"/>
      <c r="VGL10" s="38"/>
      <c r="VGM10" s="38"/>
      <c r="VGN10" s="38"/>
      <c r="VGO10" s="38"/>
      <c r="VGP10" s="38"/>
      <c r="VGQ10" s="38"/>
      <c r="VGR10" s="38"/>
      <c r="VGS10" s="38"/>
      <c r="VGT10" s="38"/>
      <c r="VGU10" s="38"/>
      <c r="VGV10" s="38"/>
      <c r="VGW10" s="38"/>
      <c r="VGX10" s="38"/>
      <c r="VGY10" s="38"/>
      <c r="VGZ10" s="38"/>
      <c r="VHA10" s="38"/>
      <c r="VHB10" s="38"/>
      <c r="VHC10" s="38"/>
      <c r="VHD10" s="38"/>
      <c r="VHE10" s="38"/>
      <c r="VHF10" s="38"/>
      <c r="VHG10" s="38"/>
      <c r="VHH10" s="38"/>
      <c r="VHI10" s="38"/>
      <c r="VHJ10" s="38"/>
      <c r="VHK10" s="38"/>
      <c r="VHL10" s="38"/>
      <c r="VHM10" s="38"/>
      <c r="VHN10" s="38"/>
      <c r="VHO10" s="38"/>
      <c r="VHP10" s="38"/>
      <c r="VHQ10" s="38"/>
      <c r="VHR10" s="38"/>
      <c r="VHS10" s="38"/>
      <c r="VHT10" s="38"/>
      <c r="VHU10" s="38"/>
      <c r="VHV10" s="38"/>
      <c r="VHW10" s="38"/>
      <c r="VHX10" s="38"/>
      <c r="VHY10" s="38"/>
      <c r="VHZ10" s="38"/>
      <c r="VIA10" s="38"/>
      <c r="VIB10" s="38"/>
      <c r="VIC10" s="38"/>
      <c r="VID10" s="38"/>
      <c r="VIE10" s="38"/>
      <c r="VIF10" s="38"/>
      <c r="VIG10" s="38"/>
      <c r="VIH10" s="38"/>
      <c r="VII10" s="38"/>
      <c r="VIJ10" s="38"/>
      <c r="VIK10" s="38"/>
      <c r="VIL10" s="38"/>
      <c r="VIM10" s="38"/>
      <c r="VIN10" s="38"/>
      <c r="VIO10" s="38"/>
      <c r="VIP10" s="38"/>
      <c r="VIQ10" s="38"/>
      <c r="VIR10" s="38"/>
      <c r="VIS10" s="38"/>
      <c r="VIT10" s="38"/>
      <c r="VIU10" s="38"/>
      <c r="VIV10" s="38"/>
      <c r="VIW10" s="38"/>
      <c r="VIX10" s="38"/>
      <c r="VIY10" s="38"/>
      <c r="VIZ10" s="38"/>
      <c r="VJA10" s="38"/>
      <c r="VJB10" s="38"/>
      <c r="VJC10" s="38"/>
      <c r="VJD10" s="38"/>
      <c r="VJE10" s="38"/>
      <c r="VJF10" s="38"/>
      <c r="VJG10" s="38"/>
      <c r="VJH10" s="38"/>
      <c r="VJI10" s="38"/>
      <c r="VJJ10" s="38"/>
      <c r="VJK10" s="38"/>
      <c r="VJL10" s="38"/>
      <c r="VJM10" s="38"/>
      <c r="VJN10" s="38"/>
      <c r="VJO10" s="38"/>
      <c r="VJP10" s="38"/>
      <c r="VJQ10" s="38"/>
      <c r="VJR10" s="38"/>
      <c r="VJS10" s="38"/>
      <c r="VJT10" s="38"/>
      <c r="VJU10" s="38"/>
      <c r="VJV10" s="38"/>
      <c r="VJW10" s="38"/>
      <c r="VJX10" s="38"/>
      <c r="VJY10" s="38"/>
      <c r="VJZ10" s="38"/>
      <c r="VKA10" s="38"/>
      <c r="VKB10" s="38"/>
      <c r="VKC10" s="38"/>
      <c r="VKD10" s="38"/>
      <c r="VKE10" s="38"/>
      <c r="VKF10" s="38"/>
      <c r="VKG10" s="38"/>
      <c r="VKH10" s="38"/>
      <c r="VKI10" s="38"/>
      <c r="VKJ10" s="38"/>
      <c r="VKK10" s="38"/>
      <c r="VKL10" s="38"/>
      <c r="VKM10" s="38"/>
      <c r="VKN10" s="38"/>
      <c r="VKO10" s="38"/>
      <c r="VKP10" s="38"/>
      <c r="VKQ10" s="38"/>
      <c r="VKR10" s="38"/>
      <c r="VKS10" s="38"/>
      <c r="VKT10" s="38"/>
      <c r="VKU10" s="38"/>
      <c r="VKV10" s="38"/>
      <c r="VKW10" s="38"/>
      <c r="VKX10" s="38"/>
      <c r="VKY10" s="38"/>
      <c r="VKZ10" s="38"/>
      <c r="VLA10" s="38"/>
      <c r="VLB10" s="38"/>
      <c r="VLC10" s="38"/>
      <c r="VLD10" s="38"/>
      <c r="VLE10" s="38"/>
      <c r="VLF10" s="38"/>
      <c r="VLG10" s="38"/>
      <c r="VLH10" s="38"/>
      <c r="VLI10" s="38"/>
      <c r="VLJ10" s="38"/>
      <c r="VLK10" s="38"/>
      <c r="VLL10" s="38"/>
      <c r="VLM10" s="38"/>
      <c r="VLN10" s="38"/>
      <c r="VLO10" s="38"/>
      <c r="VLP10" s="38"/>
      <c r="VLQ10" s="38"/>
      <c r="VLR10" s="38"/>
      <c r="VLS10" s="38"/>
      <c r="VLT10" s="38"/>
      <c r="VLU10" s="38"/>
      <c r="VLV10" s="38"/>
      <c r="VLW10" s="38"/>
      <c r="VLX10" s="38"/>
      <c r="VLY10" s="38"/>
      <c r="VLZ10" s="38"/>
      <c r="VMA10" s="38"/>
      <c r="VMB10" s="38"/>
      <c r="VMC10" s="38"/>
      <c r="VMD10" s="38"/>
      <c r="VME10" s="38"/>
      <c r="VMF10" s="38"/>
      <c r="VMG10" s="38"/>
      <c r="VMH10" s="38"/>
      <c r="VMI10" s="38"/>
      <c r="VMJ10" s="38"/>
      <c r="VMK10" s="38"/>
      <c r="VML10" s="38"/>
      <c r="VMM10" s="38"/>
      <c r="VMN10" s="38"/>
      <c r="VMO10" s="38"/>
      <c r="VMP10" s="38"/>
      <c r="VMQ10" s="38"/>
      <c r="VMR10" s="38"/>
      <c r="VMS10" s="38"/>
      <c r="VMT10" s="38"/>
      <c r="VMU10" s="38"/>
      <c r="VMV10" s="38"/>
      <c r="VMW10" s="38"/>
      <c r="VMX10" s="38"/>
      <c r="VMY10" s="38"/>
      <c r="VMZ10" s="38"/>
      <c r="VNA10" s="38"/>
      <c r="VNB10" s="38"/>
      <c r="VNC10" s="38"/>
      <c r="VND10" s="38"/>
      <c r="VNE10" s="38"/>
      <c r="VNF10" s="38"/>
      <c r="VNG10" s="38"/>
      <c r="VNH10" s="38"/>
      <c r="VNI10" s="38"/>
      <c r="VNJ10" s="38"/>
      <c r="VNK10" s="38"/>
      <c r="VNL10" s="38"/>
      <c r="VNM10" s="38"/>
      <c r="VNN10" s="38"/>
      <c r="VNO10" s="38"/>
      <c r="VNP10" s="38"/>
      <c r="VNQ10" s="38"/>
      <c r="VNR10" s="38"/>
      <c r="VNS10" s="38"/>
      <c r="VNT10" s="38"/>
      <c r="VNU10" s="38"/>
      <c r="VNV10" s="38"/>
      <c r="VNW10" s="38"/>
      <c r="VNX10" s="38"/>
      <c r="VNY10" s="38"/>
      <c r="VNZ10" s="38"/>
      <c r="VOA10" s="38"/>
      <c r="VOB10" s="38"/>
      <c r="VOC10" s="38"/>
      <c r="VOD10" s="38"/>
      <c r="VOE10" s="38"/>
      <c r="VOF10" s="38"/>
      <c r="VOG10" s="38"/>
      <c r="VOH10" s="38"/>
      <c r="VOI10" s="38"/>
      <c r="VOJ10" s="38"/>
      <c r="VOK10" s="38"/>
      <c r="VOL10" s="38"/>
      <c r="VOM10" s="38"/>
      <c r="VON10" s="38"/>
      <c r="VOO10" s="38"/>
      <c r="VOP10" s="38"/>
      <c r="VOQ10" s="38"/>
      <c r="VOR10" s="38"/>
      <c r="VOS10" s="38"/>
      <c r="VOT10" s="38"/>
      <c r="VOU10" s="38"/>
      <c r="VOV10" s="38"/>
      <c r="VOW10" s="38"/>
      <c r="VOX10" s="38"/>
      <c r="VOY10" s="38"/>
      <c r="VOZ10" s="38"/>
      <c r="VPA10" s="38"/>
      <c r="VPB10" s="38"/>
      <c r="VPC10" s="38"/>
      <c r="VPD10" s="38"/>
      <c r="VPE10" s="38"/>
      <c r="VPF10" s="38"/>
      <c r="VPG10" s="38"/>
      <c r="VPH10" s="38"/>
      <c r="VPI10" s="38"/>
      <c r="VPJ10" s="38"/>
      <c r="VPK10" s="38"/>
      <c r="VPL10" s="38"/>
      <c r="VPM10" s="38"/>
      <c r="VPN10" s="38"/>
      <c r="VPO10" s="38"/>
      <c r="VPP10" s="38"/>
      <c r="VPQ10" s="38"/>
      <c r="VPR10" s="38"/>
      <c r="VPS10" s="38"/>
      <c r="VPT10" s="38"/>
      <c r="VPU10" s="38"/>
      <c r="VPV10" s="38"/>
      <c r="VPW10" s="38"/>
      <c r="VPX10" s="38"/>
      <c r="VPY10" s="38"/>
      <c r="VPZ10" s="38"/>
      <c r="VQA10" s="38"/>
      <c r="VQB10" s="38"/>
      <c r="VQC10" s="38"/>
      <c r="VQD10" s="38"/>
      <c r="VQE10" s="38"/>
      <c r="VQF10" s="38"/>
      <c r="VQG10" s="38"/>
      <c r="VQH10" s="38"/>
      <c r="VQI10" s="38"/>
      <c r="VQJ10" s="38"/>
      <c r="VQK10" s="38"/>
      <c r="VQL10" s="38"/>
      <c r="VQM10" s="38"/>
      <c r="VQN10" s="38"/>
      <c r="VQO10" s="38"/>
      <c r="VQP10" s="38"/>
      <c r="VQQ10" s="38"/>
      <c r="VQR10" s="38"/>
      <c r="VQS10" s="38"/>
      <c r="VQT10" s="38"/>
      <c r="VQU10" s="38"/>
      <c r="VQV10" s="38"/>
      <c r="VQW10" s="38"/>
      <c r="VQX10" s="38"/>
      <c r="VQY10" s="38"/>
      <c r="VQZ10" s="38"/>
      <c r="VRA10" s="38"/>
      <c r="VRB10" s="38"/>
      <c r="VRC10" s="38"/>
      <c r="VRD10" s="38"/>
      <c r="VRE10" s="38"/>
      <c r="VRF10" s="38"/>
      <c r="VRG10" s="38"/>
      <c r="VRH10" s="38"/>
      <c r="VRI10" s="38"/>
      <c r="VRJ10" s="38"/>
      <c r="VRK10" s="38"/>
      <c r="VRL10" s="38"/>
      <c r="VRM10" s="38"/>
      <c r="VRN10" s="38"/>
      <c r="VRO10" s="38"/>
      <c r="VRP10" s="38"/>
      <c r="VRQ10" s="38"/>
      <c r="VRR10" s="38"/>
      <c r="VRS10" s="38"/>
      <c r="VRT10" s="38"/>
      <c r="VRU10" s="38"/>
      <c r="VRV10" s="38"/>
      <c r="VRW10" s="38"/>
      <c r="VRX10" s="38"/>
      <c r="VRY10" s="38"/>
      <c r="VRZ10" s="38"/>
      <c r="VSA10" s="38"/>
      <c r="VSB10" s="38"/>
      <c r="VSC10" s="38"/>
      <c r="VSD10" s="38"/>
      <c r="VSE10" s="38"/>
      <c r="VSF10" s="38"/>
      <c r="VSG10" s="38"/>
      <c r="VSH10" s="38"/>
      <c r="VSI10" s="38"/>
      <c r="VSJ10" s="38"/>
      <c r="VSK10" s="38"/>
      <c r="VSL10" s="38"/>
      <c r="VSM10" s="38"/>
      <c r="VSN10" s="38"/>
      <c r="VSO10" s="38"/>
      <c r="VSP10" s="38"/>
      <c r="VSQ10" s="38"/>
      <c r="VSR10" s="38"/>
      <c r="VSS10" s="38"/>
      <c r="VST10" s="38"/>
      <c r="VSU10" s="38"/>
      <c r="VSV10" s="38"/>
      <c r="VSW10" s="38"/>
      <c r="VSX10" s="38"/>
      <c r="VSY10" s="38"/>
      <c r="VSZ10" s="38"/>
      <c r="VTA10" s="38"/>
      <c r="VTB10" s="38"/>
      <c r="VTC10" s="38"/>
      <c r="VTD10" s="38"/>
      <c r="VTE10" s="38"/>
      <c r="VTF10" s="38"/>
      <c r="VTG10" s="38"/>
      <c r="VTH10" s="38"/>
      <c r="VTI10" s="38"/>
      <c r="VTJ10" s="38"/>
      <c r="VTK10" s="38"/>
      <c r="VTL10" s="38"/>
      <c r="VTM10" s="38"/>
      <c r="VTN10" s="38"/>
      <c r="VTO10" s="38"/>
      <c r="VTP10" s="38"/>
      <c r="VTQ10" s="38"/>
      <c r="VTR10" s="38"/>
      <c r="VTS10" s="38"/>
      <c r="VTT10" s="38"/>
      <c r="VTU10" s="38"/>
      <c r="VTV10" s="38"/>
      <c r="VTW10" s="38"/>
      <c r="VTX10" s="38"/>
      <c r="VTY10" s="38"/>
      <c r="VTZ10" s="38"/>
      <c r="VUA10" s="38"/>
      <c r="VUB10" s="38"/>
      <c r="VUC10" s="38"/>
      <c r="VUD10" s="38"/>
      <c r="VUE10" s="38"/>
      <c r="VUF10" s="38"/>
      <c r="VUG10" s="38"/>
      <c r="VUH10" s="38"/>
      <c r="VUI10" s="38"/>
      <c r="VUJ10" s="38"/>
      <c r="VUK10" s="38"/>
      <c r="VUL10" s="38"/>
      <c r="VUM10" s="38"/>
      <c r="VUN10" s="38"/>
      <c r="VUO10" s="38"/>
      <c r="VUP10" s="38"/>
      <c r="VUQ10" s="38"/>
      <c r="VUR10" s="38"/>
      <c r="VUS10" s="38"/>
      <c r="VUT10" s="38"/>
      <c r="VUU10" s="38"/>
      <c r="VUV10" s="38"/>
      <c r="VUW10" s="38"/>
      <c r="VUX10" s="38"/>
      <c r="VUY10" s="38"/>
      <c r="VUZ10" s="38"/>
      <c r="VVA10" s="38"/>
      <c r="VVB10" s="38"/>
      <c r="VVC10" s="38"/>
      <c r="VVD10" s="38"/>
      <c r="VVE10" s="38"/>
      <c r="VVF10" s="38"/>
      <c r="VVG10" s="38"/>
      <c r="VVH10" s="38"/>
      <c r="VVI10" s="38"/>
      <c r="VVJ10" s="38"/>
      <c r="VVK10" s="38"/>
      <c r="VVL10" s="38"/>
      <c r="VVM10" s="38"/>
      <c r="VVN10" s="38"/>
      <c r="VVO10" s="38"/>
      <c r="VVP10" s="38"/>
      <c r="VVQ10" s="38"/>
      <c r="VVR10" s="38"/>
      <c r="VVS10" s="38"/>
      <c r="VVT10" s="38"/>
      <c r="VVU10" s="38"/>
      <c r="VVV10" s="38"/>
      <c r="VVW10" s="38"/>
      <c r="VVX10" s="38"/>
      <c r="VVY10" s="38"/>
      <c r="VVZ10" s="38"/>
      <c r="VWA10" s="38"/>
      <c r="VWB10" s="38"/>
      <c r="VWC10" s="38"/>
      <c r="VWD10" s="38"/>
      <c r="VWE10" s="38"/>
      <c r="VWF10" s="38"/>
      <c r="VWG10" s="38"/>
      <c r="VWH10" s="38"/>
      <c r="VWI10" s="38"/>
      <c r="VWJ10" s="38"/>
      <c r="VWK10" s="38"/>
      <c r="VWL10" s="38"/>
      <c r="VWM10" s="38"/>
      <c r="VWN10" s="38"/>
      <c r="VWO10" s="38"/>
      <c r="VWP10" s="38"/>
      <c r="VWQ10" s="38"/>
      <c r="VWR10" s="38"/>
      <c r="VWS10" s="38"/>
      <c r="VWT10" s="38"/>
      <c r="VWU10" s="38"/>
      <c r="VWV10" s="38"/>
      <c r="VWW10" s="38"/>
      <c r="VWX10" s="38"/>
      <c r="VWY10" s="38"/>
      <c r="VWZ10" s="38"/>
      <c r="VXA10" s="38"/>
      <c r="VXB10" s="38"/>
      <c r="VXC10" s="38"/>
      <c r="VXD10" s="38"/>
      <c r="VXE10" s="38"/>
      <c r="VXF10" s="38"/>
      <c r="VXG10" s="38"/>
      <c r="VXH10" s="38"/>
      <c r="VXI10" s="38"/>
      <c r="VXJ10" s="38"/>
      <c r="VXK10" s="38"/>
      <c r="VXL10" s="38"/>
      <c r="VXM10" s="38"/>
      <c r="VXN10" s="38"/>
      <c r="VXO10" s="38"/>
      <c r="VXP10" s="38"/>
      <c r="VXQ10" s="38"/>
      <c r="VXR10" s="38"/>
      <c r="VXS10" s="38"/>
      <c r="VXT10" s="38"/>
      <c r="VXU10" s="38"/>
      <c r="VXV10" s="38"/>
      <c r="VXW10" s="38"/>
      <c r="VXX10" s="38"/>
      <c r="VXY10" s="38"/>
      <c r="VXZ10" s="38"/>
      <c r="VYA10" s="38"/>
      <c r="VYB10" s="38"/>
      <c r="VYC10" s="38"/>
      <c r="VYD10" s="38"/>
      <c r="VYE10" s="38"/>
      <c r="VYF10" s="38"/>
      <c r="VYG10" s="38"/>
      <c r="VYH10" s="38"/>
      <c r="VYI10" s="38"/>
      <c r="VYJ10" s="38"/>
      <c r="VYK10" s="38"/>
      <c r="VYL10" s="38"/>
      <c r="VYM10" s="38"/>
      <c r="VYN10" s="38"/>
      <c r="VYO10" s="38"/>
      <c r="VYP10" s="38"/>
      <c r="VYQ10" s="38"/>
      <c r="VYR10" s="38"/>
      <c r="VYS10" s="38"/>
      <c r="VYT10" s="38"/>
      <c r="VYU10" s="38"/>
      <c r="VYV10" s="38"/>
      <c r="VYW10" s="38"/>
      <c r="VYX10" s="38"/>
      <c r="VYY10" s="38"/>
      <c r="VYZ10" s="38"/>
      <c r="VZA10" s="38"/>
      <c r="VZB10" s="38"/>
      <c r="VZC10" s="38"/>
      <c r="VZD10" s="38"/>
      <c r="VZE10" s="38"/>
      <c r="VZF10" s="38"/>
      <c r="VZG10" s="38"/>
      <c r="VZH10" s="38"/>
      <c r="VZI10" s="38"/>
      <c r="VZJ10" s="38"/>
      <c r="VZK10" s="38"/>
      <c r="VZL10" s="38"/>
      <c r="VZM10" s="38"/>
      <c r="VZN10" s="38"/>
      <c r="VZO10" s="38"/>
      <c r="VZP10" s="38"/>
      <c r="VZQ10" s="38"/>
      <c r="VZR10" s="38"/>
      <c r="VZS10" s="38"/>
      <c r="VZT10" s="38"/>
      <c r="VZU10" s="38"/>
      <c r="VZV10" s="38"/>
      <c r="VZW10" s="38"/>
      <c r="VZX10" s="38"/>
      <c r="VZY10" s="38"/>
      <c r="VZZ10" s="38"/>
      <c r="WAA10" s="38"/>
      <c r="WAB10" s="38"/>
      <c r="WAC10" s="38"/>
      <c r="WAD10" s="38"/>
      <c r="WAE10" s="38"/>
      <c r="WAF10" s="38"/>
      <c r="WAG10" s="38"/>
      <c r="WAH10" s="38"/>
      <c r="WAI10" s="38"/>
      <c r="WAJ10" s="38"/>
      <c r="WAK10" s="38"/>
      <c r="WAL10" s="38"/>
      <c r="WAM10" s="38"/>
      <c r="WAN10" s="38"/>
      <c r="WAO10" s="38"/>
      <c r="WAP10" s="38"/>
      <c r="WAQ10" s="38"/>
      <c r="WAR10" s="38"/>
      <c r="WAS10" s="38"/>
      <c r="WAT10" s="38"/>
      <c r="WAU10" s="38"/>
      <c r="WAV10" s="38"/>
      <c r="WAW10" s="38"/>
      <c r="WAX10" s="38"/>
      <c r="WAY10" s="38"/>
      <c r="WAZ10" s="38"/>
      <c r="WBA10" s="38"/>
      <c r="WBB10" s="38"/>
      <c r="WBC10" s="38"/>
      <c r="WBD10" s="38"/>
      <c r="WBE10" s="38"/>
      <c r="WBF10" s="38"/>
      <c r="WBG10" s="38"/>
      <c r="WBH10" s="38"/>
      <c r="WBI10" s="38"/>
      <c r="WBJ10" s="38"/>
      <c r="WBK10" s="38"/>
      <c r="WBL10" s="38"/>
      <c r="WBM10" s="38"/>
      <c r="WBN10" s="38"/>
      <c r="WBO10" s="38"/>
      <c r="WBP10" s="38"/>
      <c r="WBQ10" s="38"/>
      <c r="WBR10" s="38"/>
      <c r="WBS10" s="38"/>
      <c r="WBT10" s="38"/>
      <c r="WBU10" s="38"/>
      <c r="WBV10" s="38"/>
      <c r="WBW10" s="38"/>
      <c r="WBX10" s="38"/>
      <c r="WBY10" s="38"/>
      <c r="WBZ10" s="38"/>
      <c r="WCA10" s="38"/>
      <c r="WCB10" s="38"/>
      <c r="WCC10" s="38"/>
      <c r="WCD10" s="38"/>
      <c r="WCE10" s="38"/>
      <c r="WCF10" s="38"/>
      <c r="WCG10" s="38"/>
      <c r="WCH10" s="38"/>
      <c r="WCI10" s="38"/>
      <c r="WCJ10" s="38"/>
      <c r="WCK10" s="38"/>
      <c r="WCL10" s="38"/>
      <c r="WCM10" s="38"/>
      <c r="WCN10" s="38"/>
      <c r="WCO10" s="38"/>
      <c r="WCP10" s="38"/>
      <c r="WCQ10" s="38"/>
      <c r="WCR10" s="38"/>
      <c r="WCS10" s="38"/>
      <c r="WCT10" s="38"/>
      <c r="WCU10" s="38"/>
      <c r="WCV10" s="38"/>
      <c r="WCW10" s="38"/>
      <c r="WCX10" s="38"/>
      <c r="WCY10" s="38"/>
      <c r="WCZ10" s="38"/>
      <c r="WDA10" s="38"/>
      <c r="WDB10" s="38"/>
      <c r="WDC10" s="38"/>
      <c r="WDD10" s="38"/>
      <c r="WDE10" s="38"/>
      <c r="WDF10" s="38"/>
      <c r="WDG10" s="38"/>
      <c r="WDH10" s="38"/>
      <c r="WDI10" s="38"/>
      <c r="WDJ10" s="38"/>
      <c r="WDK10" s="38"/>
      <c r="WDL10" s="38"/>
      <c r="WDM10" s="38"/>
      <c r="WDN10" s="38"/>
      <c r="WDO10" s="38"/>
      <c r="WDP10" s="38"/>
      <c r="WDQ10" s="38"/>
      <c r="WDR10" s="38"/>
      <c r="WDS10" s="38"/>
      <c r="WDT10" s="38"/>
      <c r="WDU10" s="38"/>
      <c r="WDV10" s="38"/>
      <c r="WDW10" s="38"/>
      <c r="WDX10" s="38"/>
      <c r="WDY10" s="38"/>
      <c r="WDZ10" s="38"/>
      <c r="WEA10" s="38"/>
      <c r="WEB10" s="38"/>
      <c r="WEC10" s="38"/>
      <c r="WED10" s="38"/>
      <c r="WEE10" s="38"/>
      <c r="WEF10" s="38"/>
      <c r="WEG10" s="38"/>
      <c r="WEH10" s="38"/>
      <c r="WEI10" s="38"/>
      <c r="WEJ10" s="38"/>
      <c r="WEK10" s="38"/>
      <c r="WEL10" s="38"/>
      <c r="WEM10" s="38"/>
      <c r="WEN10" s="38"/>
      <c r="WEO10" s="38"/>
      <c r="WEP10" s="38"/>
      <c r="WEQ10" s="38"/>
      <c r="WER10" s="38"/>
      <c r="WES10" s="38"/>
      <c r="WET10" s="38"/>
      <c r="WEU10" s="38"/>
      <c r="WEV10" s="38"/>
      <c r="WEW10" s="38"/>
      <c r="WEX10" s="38"/>
      <c r="WEY10" s="38"/>
      <c r="WEZ10" s="38"/>
      <c r="WFA10" s="38"/>
      <c r="WFB10" s="38"/>
      <c r="WFC10" s="38"/>
      <c r="WFD10" s="38"/>
      <c r="WFE10" s="38"/>
      <c r="WFF10" s="38"/>
      <c r="WFG10" s="38"/>
      <c r="WFH10" s="38"/>
      <c r="WFI10" s="38"/>
      <c r="WFJ10" s="38"/>
      <c r="WFK10" s="38"/>
      <c r="WFL10" s="38"/>
      <c r="WFM10" s="38"/>
      <c r="WFN10" s="38"/>
      <c r="WFO10" s="38"/>
      <c r="WFP10" s="38"/>
      <c r="WFQ10" s="38"/>
      <c r="WFR10" s="38"/>
      <c r="WFS10" s="38"/>
      <c r="WFT10" s="38"/>
      <c r="WFU10" s="38"/>
      <c r="WFV10" s="38"/>
      <c r="WFW10" s="38"/>
      <c r="WFX10" s="38"/>
      <c r="WFY10" s="38"/>
      <c r="WFZ10" s="38"/>
      <c r="WGA10" s="38"/>
      <c r="WGB10" s="38"/>
      <c r="WGC10" s="38"/>
      <c r="WGD10" s="38"/>
      <c r="WGE10" s="38"/>
      <c r="WGF10" s="38"/>
      <c r="WGG10" s="38"/>
      <c r="WGH10" s="38"/>
      <c r="WGI10" s="38"/>
      <c r="WGJ10" s="38"/>
      <c r="WGK10" s="38"/>
      <c r="WGL10" s="38"/>
      <c r="WGM10" s="38"/>
      <c r="WGN10" s="38"/>
      <c r="WGO10" s="38"/>
      <c r="WGP10" s="38"/>
      <c r="WGQ10" s="38"/>
      <c r="WGR10" s="38"/>
      <c r="WGS10" s="38"/>
      <c r="WGT10" s="38"/>
      <c r="WGU10" s="38"/>
      <c r="WGV10" s="38"/>
      <c r="WGW10" s="38"/>
      <c r="WGX10" s="38"/>
      <c r="WGY10" s="38"/>
      <c r="WGZ10" s="38"/>
      <c r="WHA10" s="38"/>
      <c r="WHB10" s="38"/>
      <c r="WHC10" s="38"/>
      <c r="WHD10" s="38"/>
      <c r="WHE10" s="38"/>
      <c r="WHF10" s="38"/>
      <c r="WHG10" s="38"/>
      <c r="WHH10" s="38"/>
      <c r="WHI10" s="38"/>
      <c r="WHJ10" s="38"/>
      <c r="WHK10" s="38"/>
      <c r="WHL10" s="38"/>
      <c r="WHM10" s="38"/>
      <c r="WHN10" s="38"/>
      <c r="WHO10" s="38"/>
      <c r="WHP10" s="38"/>
      <c r="WHQ10" s="38"/>
      <c r="WHR10" s="38"/>
      <c r="WHS10" s="38"/>
      <c r="WHT10" s="38"/>
      <c r="WHU10" s="38"/>
      <c r="WHV10" s="38"/>
      <c r="WHW10" s="38"/>
      <c r="WHX10" s="38"/>
      <c r="WHY10" s="38"/>
      <c r="WHZ10" s="38"/>
      <c r="WIA10" s="38"/>
      <c r="WIB10" s="38"/>
      <c r="WIC10" s="38"/>
      <c r="WID10" s="38"/>
      <c r="WIE10" s="38"/>
      <c r="WIF10" s="38"/>
      <c r="WIG10" s="38"/>
      <c r="WIH10" s="38"/>
      <c r="WII10" s="38"/>
      <c r="WIJ10" s="38"/>
      <c r="WIK10" s="38"/>
      <c r="WIL10" s="38"/>
      <c r="WIM10" s="38"/>
      <c r="WIN10" s="38"/>
      <c r="WIO10" s="38"/>
      <c r="WIP10" s="38"/>
      <c r="WIQ10" s="38"/>
      <c r="WIR10" s="38"/>
      <c r="WIS10" s="38"/>
      <c r="WIT10" s="38"/>
      <c r="WIU10" s="38"/>
      <c r="WIV10" s="38"/>
      <c r="WIW10" s="38"/>
      <c r="WIX10" s="38"/>
      <c r="WIY10" s="38"/>
      <c r="WIZ10" s="38"/>
      <c r="WJA10" s="38"/>
      <c r="WJB10" s="38"/>
      <c r="WJC10" s="38"/>
      <c r="WJD10" s="38"/>
      <c r="WJE10" s="38"/>
      <c r="WJF10" s="38"/>
      <c r="WJG10" s="38"/>
      <c r="WJH10" s="38"/>
      <c r="WJI10" s="38"/>
      <c r="WJJ10" s="38"/>
      <c r="WJK10" s="38"/>
      <c r="WJL10" s="38"/>
      <c r="WJM10" s="38"/>
      <c r="WJN10" s="38"/>
      <c r="WJO10" s="38"/>
      <c r="WJP10" s="38"/>
      <c r="WJQ10" s="38"/>
      <c r="WJR10" s="38"/>
      <c r="WJS10" s="38"/>
      <c r="WJT10" s="38"/>
      <c r="WJU10" s="38"/>
      <c r="WJV10" s="38"/>
      <c r="WJW10" s="38"/>
      <c r="WJX10" s="38"/>
      <c r="WJY10" s="38"/>
      <c r="WJZ10" s="38"/>
      <c r="WKA10" s="38"/>
      <c r="WKB10" s="38"/>
      <c r="WKC10" s="38"/>
      <c r="WKD10" s="38"/>
      <c r="WKE10" s="38"/>
      <c r="WKF10" s="38"/>
      <c r="WKG10" s="38"/>
      <c r="WKH10" s="38"/>
      <c r="WKI10" s="38"/>
      <c r="WKJ10" s="38"/>
      <c r="WKK10" s="38"/>
      <c r="WKL10" s="38"/>
      <c r="WKM10" s="38"/>
      <c r="WKN10" s="38"/>
      <c r="WKO10" s="38"/>
      <c r="WKP10" s="38"/>
      <c r="WKQ10" s="38"/>
      <c r="WKR10" s="38"/>
      <c r="WKS10" s="38"/>
      <c r="WKT10" s="38"/>
      <c r="WKU10" s="38"/>
      <c r="WKV10" s="38"/>
      <c r="WKW10" s="38"/>
      <c r="WKX10" s="38"/>
      <c r="WKY10" s="38"/>
      <c r="WKZ10" s="38"/>
      <c r="WLA10" s="38"/>
      <c r="WLB10" s="38"/>
      <c r="WLC10" s="38"/>
      <c r="WLD10" s="38"/>
      <c r="WLE10" s="38"/>
      <c r="WLF10" s="38"/>
      <c r="WLG10" s="38"/>
      <c r="WLH10" s="38"/>
      <c r="WLI10" s="38"/>
      <c r="WLJ10" s="38"/>
      <c r="WLK10" s="38"/>
      <c r="WLL10" s="38"/>
      <c r="WLM10" s="38"/>
      <c r="WLN10" s="38"/>
      <c r="WLO10" s="38"/>
      <c r="WLP10" s="38"/>
      <c r="WLQ10" s="38"/>
      <c r="WLR10" s="38"/>
      <c r="WLS10" s="38"/>
      <c r="WLT10" s="38"/>
      <c r="WLU10" s="38"/>
      <c r="WLV10" s="38"/>
      <c r="WLW10" s="38"/>
      <c r="WLX10" s="38"/>
      <c r="WLY10" s="38"/>
      <c r="WLZ10" s="38"/>
      <c r="WMA10" s="38"/>
      <c r="WMB10" s="38"/>
      <c r="WMC10" s="38"/>
      <c r="WMD10" s="38"/>
      <c r="WME10" s="38"/>
      <c r="WMF10" s="38"/>
      <c r="WMG10" s="38"/>
      <c r="WMH10" s="38"/>
      <c r="WMI10" s="38"/>
      <c r="WMJ10" s="38"/>
      <c r="WMK10" s="38"/>
      <c r="WML10" s="38"/>
      <c r="WMM10" s="38"/>
      <c r="WMN10" s="38"/>
      <c r="WMO10" s="38"/>
      <c r="WMP10" s="38"/>
      <c r="WMQ10" s="38"/>
      <c r="WMR10" s="38"/>
      <c r="WMS10" s="38"/>
      <c r="WMT10" s="38"/>
      <c r="WMU10" s="38"/>
      <c r="WMV10" s="38"/>
      <c r="WMW10" s="38"/>
      <c r="WMX10" s="38"/>
      <c r="WMY10" s="38"/>
      <c r="WMZ10" s="38"/>
      <c r="WNA10" s="38"/>
      <c r="WNB10" s="38"/>
      <c r="WNC10" s="38"/>
      <c r="WND10" s="38"/>
      <c r="WNE10" s="38"/>
      <c r="WNF10" s="38"/>
      <c r="WNG10" s="38"/>
      <c r="WNH10" s="38"/>
      <c r="WNI10" s="38"/>
      <c r="WNJ10" s="38"/>
      <c r="WNK10" s="38"/>
      <c r="WNL10" s="38"/>
      <c r="WNM10" s="38"/>
      <c r="WNN10" s="38"/>
      <c r="WNO10" s="38"/>
      <c r="WNP10" s="38"/>
      <c r="WNQ10" s="38"/>
      <c r="WNR10" s="38"/>
      <c r="WNS10" s="38"/>
      <c r="WNT10" s="38"/>
      <c r="WNU10" s="38"/>
      <c r="WNV10" s="38"/>
      <c r="WNW10" s="38"/>
      <c r="WNX10" s="38"/>
      <c r="WNY10" s="38"/>
      <c r="WNZ10" s="38"/>
      <c r="WOA10" s="38"/>
      <c r="WOB10" s="38"/>
      <c r="WOC10" s="38"/>
      <c r="WOD10" s="38"/>
      <c r="WOE10" s="38"/>
      <c r="WOF10" s="38"/>
      <c r="WOG10" s="38"/>
      <c r="WOH10" s="38"/>
      <c r="WOI10" s="38"/>
      <c r="WOJ10" s="38"/>
      <c r="WOK10" s="38"/>
      <c r="WOL10" s="38"/>
      <c r="WOM10" s="38"/>
      <c r="WON10" s="38"/>
      <c r="WOO10" s="38"/>
      <c r="WOP10" s="38"/>
      <c r="WOQ10" s="38"/>
      <c r="WOR10" s="38"/>
      <c r="WOS10" s="38"/>
      <c r="WOT10" s="38"/>
      <c r="WOU10" s="38"/>
      <c r="WOV10" s="38"/>
      <c r="WOW10" s="38"/>
      <c r="WOX10" s="38"/>
      <c r="WOY10" s="38"/>
      <c r="WOZ10" s="38"/>
      <c r="WPA10" s="38"/>
      <c r="WPB10" s="38"/>
      <c r="WPC10" s="38"/>
      <c r="WPD10" s="38"/>
      <c r="WPE10" s="38"/>
      <c r="WPF10" s="38"/>
      <c r="WPG10" s="38"/>
      <c r="WPH10" s="38"/>
      <c r="WPI10" s="38"/>
      <c r="WPJ10" s="38"/>
      <c r="WPK10" s="38"/>
      <c r="WPL10" s="38"/>
      <c r="WPM10" s="38"/>
      <c r="WPN10" s="38"/>
      <c r="WPO10" s="38"/>
      <c r="WPP10" s="38"/>
      <c r="WPQ10" s="38"/>
      <c r="WPR10" s="38"/>
      <c r="WPS10" s="38"/>
      <c r="WPT10" s="38"/>
      <c r="WPU10" s="38"/>
      <c r="WPV10" s="38"/>
      <c r="WPW10" s="38"/>
      <c r="WPX10" s="38"/>
      <c r="WPY10" s="38"/>
      <c r="WPZ10" s="38"/>
      <c r="WQA10" s="38"/>
      <c r="WQB10" s="38"/>
      <c r="WQC10" s="38"/>
      <c r="WQD10" s="38"/>
      <c r="WQE10" s="38"/>
      <c r="WQF10" s="38"/>
      <c r="WQG10" s="38"/>
      <c r="WQH10" s="38"/>
      <c r="WQI10" s="38"/>
      <c r="WQJ10" s="38"/>
      <c r="WQK10" s="38"/>
      <c r="WQL10" s="38"/>
      <c r="WQM10" s="38"/>
      <c r="WQN10" s="38"/>
      <c r="WQO10" s="38"/>
      <c r="WQP10" s="38"/>
      <c r="WQQ10" s="38"/>
      <c r="WQR10" s="38"/>
      <c r="WQS10" s="38"/>
      <c r="WQT10" s="38"/>
      <c r="WQU10" s="38"/>
      <c r="WQV10" s="38"/>
      <c r="WQW10" s="38"/>
      <c r="WQX10" s="38"/>
      <c r="WQY10" s="38"/>
      <c r="WQZ10" s="38"/>
      <c r="WRA10" s="38"/>
      <c r="WRB10" s="38"/>
      <c r="WRC10" s="38"/>
      <c r="WRD10" s="38"/>
      <c r="WRE10" s="38"/>
      <c r="WRF10" s="38"/>
      <c r="WRG10" s="38"/>
      <c r="WRH10" s="38"/>
      <c r="WRI10" s="38"/>
      <c r="WRJ10" s="38"/>
      <c r="WRK10" s="38"/>
      <c r="WRL10" s="38"/>
      <c r="WRM10" s="38"/>
      <c r="WRN10" s="38"/>
      <c r="WRO10" s="38"/>
      <c r="WRP10" s="38"/>
      <c r="WRQ10" s="38"/>
      <c r="WRR10" s="38"/>
      <c r="WRS10" s="38"/>
      <c r="WRT10" s="38"/>
      <c r="WRU10" s="38"/>
      <c r="WRV10" s="38"/>
      <c r="WRW10" s="38"/>
      <c r="WRX10" s="38"/>
      <c r="WRY10" s="38"/>
      <c r="WRZ10" s="38"/>
      <c r="WSA10" s="38"/>
      <c r="WSB10" s="38"/>
      <c r="WSC10" s="38"/>
      <c r="WSD10" s="38"/>
      <c r="WSE10" s="38"/>
      <c r="WSF10" s="38"/>
      <c r="WSG10" s="38"/>
      <c r="WSH10" s="38"/>
      <c r="WSI10" s="38"/>
      <c r="WSJ10" s="38"/>
      <c r="WSK10" s="38"/>
      <c r="WSL10" s="38"/>
      <c r="WSM10" s="38"/>
      <c r="WSN10" s="38"/>
      <c r="WSO10" s="38"/>
      <c r="WSP10" s="38"/>
      <c r="WSQ10" s="38"/>
      <c r="WSR10" s="38"/>
      <c r="WSS10" s="38"/>
      <c r="WST10" s="38"/>
      <c r="WSU10" s="38"/>
      <c r="WSV10" s="38"/>
      <c r="WSW10" s="38"/>
      <c r="WSX10" s="38"/>
      <c r="WSY10" s="38"/>
      <c r="WSZ10" s="38"/>
      <c r="WTA10" s="38"/>
      <c r="WTB10" s="38"/>
      <c r="WTC10" s="38"/>
      <c r="WTD10" s="38"/>
      <c r="WTE10" s="38"/>
      <c r="WTF10" s="38"/>
      <c r="WTG10" s="38"/>
      <c r="WTH10" s="38"/>
      <c r="WTI10" s="38"/>
      <c r="WTJ10" s="38"/>
      <c r="WTK10" s="38"/>
      <c r="WTL10" s="38"/>
      <c r="WTM10" s="38"/>
      <c r="WTN10" s="38"/>
      <c r="WTO10" s="38"/>
      <c r="WTP10" s="38"/>
      <c r="WTQ10" s="38"/>
      <c r="WTR10" s="38"/>
      <c r="WTS10" s="38"/>
      <c r="WTT10" s="38"/>
      <c r="WTU10" s="38"/>
      <c r="WTV10" s="38"/>
      <c r="WTW10" s="38"/>
      <c r="WTX10" s="38"/>
      <c r="WTY10" s="38"/>
      <c r="WTZ10" s="38"/>
      <c r="WUA10" s="38"/>
      <c r="WUB10" s="38"/>
      <c r="WUC10" s="38"/>
      <c r="WUD10" s="38"/>
      <c r="WUE10" s="38"/>
      <c r="WUF10" s="38"/>
      <c r="WUG10" s="38"/>
      <c r="WUH10" s="38"/>
      <c r="WUI10" s="38"/>
      <c r="WUJ10" s="38"/>
      <c r="WUK10" s="38"/>
      <c r="WUL10" s="38"/>
      <c r="WUM10" s="38"/>
      <c r="WUN10" s="38"/>
      <c r="WUO10" s="38"/>
      <c r="WUP10" s="38"/>
      <c r="WUQ10" s="38"/>
      <c r="WUR10" s="38"/>
      <c r="WUS10" s="38"/>
      <c r="WUT10" s="38"/>
      <c r="WUU10" s="38"/>
      <c r="WUV10" s="38"/>
      <c r="WUW10" s="38"/>
      <c r="WUX10" s="38"/>
      <c r="WUY10" s="38"/>
      <c r="WUZ10" s="38"/>
      <c r="WVA10" s="38"/>
      <c r="WVB10" s="38"/>
      <c r="WVC10" s="38"/>
      <c r="WVD10" s="38"/>
      <c r="WVE10" s="38"/>
      <c r="WVF10" s="38"/>
      <c r="WVG10" s="38"/>
      <c r="WVH10" s="38"/>
      <c r="WVI10" s="38"/>
      <c r="WVJ10" s="38"/>
      <c r="WVK10" s="38"/>
      <c r="WVL10" s="38"/>
      <c r="WVM10" s="38"/>
      <c r="WVN10" s="38"/>
      <c r="WVO10" s="38"/>
      <c r="WVP10" s="38"/>
      <c r="WVQ10" s="38"/>
      <c r="WVR10" s="38"/>
      <c r="WVS10" s="38"/>
      <c r="WVT10" s="38"/>
      <c r="WVU10" s="38"/>
      <c r="WVV10" s="38"/>
      <c r="WVW10" s="38"/>
      <c r="WVX10" s="38"/>
      <c r="WVY10" s="38"/>
      <c r="WVZ10" s="38"/>
      <c r="WWA10" s="38"/>
      <c r="WWB10" s="38"/>
      <c r="WWC10" s="38"/>
      <c r="WWD10" s="38"/>
      <c r="WWE10" s="38"/>
      <c r="WWF10" s="38"/>
      <c r="WWG10" s="38"/>
      <c r="WWH10" s="38"/>
      <c r="WWI10" s="38"/>
      <c r="WWJ10" s="38"/>
      <c r="WWK10" s="38"/>
      <c r="WWL10" s="38"/>
      <c r="WWM10" s="38"/>
      <c r="WWN10" s="38"/>
      <c r="WWO10" s="38"/>
      <c r="WWP10" s="38"/>
      <c r="WWQ10" s="38"/>
      <c r="WWR10" s="38"/>
      <c r="WWS10" s="38"/>
      <c r="WWT10" s="38"/>
      <c r="WWU10" s="38"/>
      <c r="WWV10" s="38"/>
      <c r="WWW10" s="38"/>
      <c r="WWX10" s="38"/>
      <c r="WWY10" s="38"/>
      <c r="WWZ10" s="38"/>
      <c r="WXA10" s="38"/>
      <c r="WXB10" s="38"/>
      <c r="WXC10" s="38"/>
      <c r="WXD10" s="38"/>
      <c r="WXE10" s="38"/>
      <c r="WXF10" s="38"/>
      <c r="WXG10" s="38"/>
      <c r="WXH10" s="38"/>
      <c r="WXI10" s="38"/>
      <c r="WXJ10" s="38"/>
      <c r="WXK10" s="38"/>
      <c r="WXL10" s="38"/>
      <c r="WXM10" s="38"/>
      <c r="WXN10" s="38"/>
      <c r="WXO10" s="38"/>
      <c r="WXP10" s="38"/>
      <c r="WXQ10" s="38"/>
      <c r="WXR10" s="38"/>
      <c r="WXS10" s="38"/>
      <c r="WXT10" s="38"/>
      <c r="WXU10" s="38"/>
      <c r="WXV10" s="38"/>
      <c r="WXW10" s="38"/>
      <c r="WXX10" s="38"/>
      <c r="WXY10" s="38"/>
      <c r="WXZ10" s="38"/>
      <c r="WYA10" s="38"/>
      <c r="WYB10" s="38"/>
      <c r="WYC10" s="38"/>
      <c r="WYD10" s="38"/>
      <c r="WYE10" s="38"/>
      <c r="WYF10" s="38"/>
      <c r="WYG10" s="38"/>
      <c r="WYH10" s="38"/>
      <c r="WYI10" s="38"/>
      <c r="WYJ10" s="38"/>
      <c r="WYK10" s="38"/>
      <c r="WYL10" s="38"/>
      <c r="WYM10" s="38"/>
      <c r="WYN10" s="38"/>
      <c r="WYO10" s="38"/>
      <c r="WYP10" s="38"/>
      <c r="WYQ10" s="38"/>
      <c r="WYR10" s="38"/>
      <c r="WYS10" s="38"/>
      <c r="WYT10" s="38"/>
      <c r="WYU10" s="38"/>
      <c r="WYV10" s="38"/>
      <c r="WYW10" s="38"/>
      <c r="WYX10" s="38"/>
      <c r="WYY10" s="38"/>
      <c r="WYZ10" s="38"/>
      <c r="WZA10" s="38"/>
      <c r="WZB10" s="38"/>
      <c r="WZC10" s="38"/>
      <c r="WZD10" s="38"/>
      <c r="WZE10" s="38"/>
      <c r="WZF10" s="38"/>
      <c r="WZG10" s="38"/>
      <c r="WZH10" s="38"/>
      <c r="WZI10" s="38"/>
      <c r="WZJ10" s="38"/>
      <c r="WZK10" s="38"/>
      <c r="WZL10" s="38"/>
      <c r="WZM10" s="38"/>
      <c r="WZN10" s="38"/>
      <c r="WZO10" s="38"/>
      <c r="WZP10" s="38"/>
      <c r="WZQ10" s="38"/>
      <c r="WZR10" s="38"/>
      <c r="WZS10" s="38"/>
      <c r="WZT10" s="38"/>
      <c r="WZU10" s="38"/>
      <c r="WZV10" s="38"/>
      <c r="WZW10" s="38"/>
      <c r="WZX10" s="38"/>
      <c r="WZY10" s="38"/>
      <c r="WZZ10" s="38"/>
      <c r="XAA10" s="38"/>
      <c r="XAB10" s="38"/>
      <c r="XAC10" s="38"/>
      <c r="XAD10" s="38"/>
      <c r="XAE10" s="38"/>
      <c r="XAF10" s="38"/>
      <c r="XAG10" s="38"/>
      <c r="XAH10" s="38"/>
      <c r="XAI10" s="38"/>
      <c r="XAJ10" s="38"/>
      <c r="XAK10" s="38"/>
      <c r="XAL10" s="38"/>
      <c r="XAM10" s="38"/>
      <c r="XAN10" s="38"/>
      <c r="XAO10" s="38"/>
      <c r="XAP10" s="38"/>
      <c r="XAQ10" s="38"/>
      <c r="XAR10" s="38"/>
      <c r="XAS10" s="38"/>
      <c r="XAT10" s="38"/>
      <c r="XAU10" s="38"/>
      <c r="XAV10" s="38"/>
      <c r="XAW10" s="38"/>
      <c r="XAX10" s="38"/>
      <c r="XAY10" s="38"/>
      <c r="XAZ10" s="38"/>
      <c r="XBA10" s="38"/>
      <c r="XBB10" s="38"/>
      <c r="XBC10" s="38"/>
      <c r="XBD10" s="38"/>
      <c r="XBE10" s="38"/>
      <c r="XBF10" s="38"/>
      <c r="XBG10" s="38"/>
      <c r="XBH10" s="38"/>
      <c r="XBI10" s="38"/>
      <c r="XBJ10" s="38"/>
      <c r="XBK10" s="38"/>
      <c r="XBL10" s="38"/>
      <c r="XBM10" s="38"/>
      <c r="XBN10" s="38"/>
      <c r="XBO10" s="38"/>
      <c r="XBP10" s="38"/>
      <c r="XBQ10" s="38"/>
      <c r="XBR10" s="38"/>
      <c r="XBS10" s="38"/>
      <c r="XBT10" s="38"/>
      <c r="XBU10" s="38"/>
      <c r="XBV10" s="38"/>
      <c r="XBW10" s="38"/>
      <c r="XBX10" s="38"/>
      <c r="XBY10" s="38"/>
      <c r="XBZ10" s="38"/>
      <c r="XCA10" s="38"/>
      <c r="XCB10" s="38"/>
      <c r="XCC10" s="38"/>
      <c r="XCD10" s="38"/>
      <c r="XCE10" s="38"/>
      <c r="XCF10" s="38"/>
      <c r="XCG10" s="38"/>
      <c r="XCH10" s="38"/>
      <c r="XCI10" s="38"/>
      <c r="XCJ10" s="38"/>
      <c r="XCK10" s="38"/>
      <c r="XCL10" s="38"/>
      <c r="XCM10" s="38"/>
      <c r="XCN10" s="38"/>
      <c r="XCO10" s="38"/>
      <c r="XCP10" s="38"/>
      <c r="XCQ10" s="38"/>
      <c r="XCR10" s="38"/>
      <c r="XCS10" s="38"/>
      <c r="XCT10" s="38"/>
      <c r="XCU10" s="38"/>
      <c r="XCV10" s="38"/>
      <c r="XCW10" s="38"/>
      <c r="XCX10" s="38"/>
      <c r="XCY10" s="38"/>
      <c r="XCZ10" s="38"/>
      <c r="XDA10" s="38"/>
      <c r="XDB10" s="38"/>
      <c r="XDC10" s="38"/>
      <c r="XDD10" s="38"/>
      <c r="XDE10" s="38"/>
      <c r="XDF10" s="38"/>
      <c r="XDG10" s="38"/>
      <c r="XDH10" s="38"/>
      <c r="XDI10" s="38"/>
      <c r="XDJ10" s="38"/>
      <c r="XDK10" s="38"/>
      <c r="XDL10" s="38"/>
      <c r="XDM10" s="38"/>
      <c r="XDN10" s="38"/>
      <c r="XDO10" s="38"/>
      <c r="XDP10" s="38"/>
      <c r="XDQ10" s="38"/>
      <c r="XDR10" s="38"/>
      <c r="XDS10" s="38"/>
      <c r="XDT10" s="38"/>
      <c r="XDU10" s="38"/>
      <c r="XDV10" s="38"/>
      <c r="XDW10" s="38"/>
      <c r="XDX10" s="38"/>
      <c r="XDY10" s="38"/>
      <c r="XDZ10" s="38"/>
      <c r="XEA10" s="38"/>
      <c r="XEB10" s="38"/>
      <c r="XEC10" s="38"/>
      <c r="XED10" s="38"/>
      <c r="XEE10" s="38"/>
      <c r="XEF10" s="38"/>
      <c r="XEG10" s="38"/>
      <c r="XEH10" s="38"/>
      <c r="XEI10" s="38"/>
      <c r="XEJ10" s="38"/>
      <c r="XEK10" s="38"/>
      <c r="XEL10" s="38"/>
      <c r="XEM10" s="38"/>
      <c r="XEN10" s="38"/>
      <c r="XEO10" s="38"/>
      <c r="XEP10" s="38"/>
      <c r="XEQ10" s="38"/>
      <c r="XER10" s="38"/>
      <c r="XES10" s="38"/>
      <c r="XET10" s="38"/>
      <c r="XEU10" s="38"/>
      <c r="XEV10" s="38"/>
    </row>
    <row r="11" spans="1:16376" ht="69.95" customHeight="1">
      <c r="A11" s="255" t="s">
        <v>6887</v>
      </c>
      <c r="B11" s="255" t="s">
        <v>6886</v>
      </c>
      <c r="C11" s="255">
        <v>1.2</v>
      </c>
      <c r="D11" s="255" t="s">
        <v>6885</v>
      </c>
      <c r="E11" s="255" t="s">
        <v>6876</v>
      </c>
      <c r="F11" s="255">
        <v>0.5</v>
      </c>
      <c r="G11" s="343">
        <v>730</v>
      </c>
      <c r="H11" s="343"/>
      <c r="I11" s="255">
        <v>200</v>
      </c>
      <c r="J11" s="255" t="s">
        <v>4944</v>
      </c>
      <c r="K11" s="255" t="s">
        <v>2757</v>
      </c>
      <c r="L11" s="40">
        <v>3000</v>
      </c>
    </row>
    <row r="12" spans="1:16376" ht="69.95" customHeight="1">
      <c r="A12" s="255" t="s">
        <v>6884</v>
      </c>
      <c r="B12" s="255" t="s">
        <v>2815</v>
      </c>
      <c r="C12" s="255">
        <v>20</v>
      </c>
      <c r="D12" s="255" t="s">
        <v>6883</v>
      </c>
      <c r="E12" s="255" t="s">
        <v>6882</v>
      </c>
      <c r="F12" s="255">
        <v>3500</v>
      </c>
      <c r="G12" s="343">
        <v>4000</v>
      </c>
      <c r="H12" s="343"/>
      <c r="I12" s="255">
        <v>480</v>
      </c>
      <c r="J12" s="255" t="s">
        <v>4944</v>
      </c>
      <c r="K12" s="255" t="s">
        <v>2818</v>
      </c>
      <c r="L12" s="40">
        <v>3000</v>
      </c>
    </row>
    <row r="13" spans="1:16376" ht="69.95" customHeight="1">
      <c r="A13" s="343" t="s">
        <v>6881</v>
      </c>
      <c r="B13" s="343" t="s">
        <v>6880</v>
      </c>
      <c r="C13" s="343">
        <v>2</v>
      </c>
      <c r="D13" s="343" t="s">
        <v>6828</v>
      </c>
      <c r="E13" s="343" t="s">
        <v>6876</v>
      </c>
      <c r="F13" s="343">
        <v>0.1</v>
      </c>
      <c r="G13" s="343" t="s">
        <v>4945</v>
      </c>
      <c r="H13" s="343"/>
      <c r="I13" s="343">
        <v>1500</v>
      </c>
      <c r="J13" s="344" t="s">
        <v>4944</v>
      </c>
      <c r="K13" s="255" t="s">
        <v>924</v>
      </c>
      <c r="L13" s="40">
        <v>3000</v>
      </c>
      <c r="Q13" s="263" t="s">
        <v>5796</v>
      </c>
    </row>
    <row r="14" spans="1:16376" ht="69.95" customHeight="1">
      <c r="A14" s="343"/>
      <c r="B14" s="343"/>
      <c r="C14" s="343"/>
      <c r="D14" s="343"/>
      <c r="E14" s="343"/>
      <c r="F14" s="343"/>
      <c r="G14" s="343"/>
      <c r="H14" s="343"/>
      <c r="I14" s="343"/>
      <c r="J14" s="345"/>
      <c r="K14" s="255" t="s">
        <v>2811</v>
      </c>
      <c r="L14" s="40">
        <v>3000</v>
      </c>
    </row>
    <row r="15" spans="1:16376" ht="69.95" customHeight="1">
      <c r="A15" s="343"/>
      <c r="B15" s="343"/>
      <c r="C15" s="343"/>
      <c r="D15" s="343"/>
      <c r="E15" s="343"/>
      <c r="F15" s="343"/>
      <c r="G15" s="343"/>
      <c r="H15" s="343"/>
      <c r="I15" s="343"/>
      <c r="J15" s="346"/>
      <c r="K15" s="255" t="s">
        <v>6879</v>
      </c>
      <c r="L15" s="40">
        <v>3000</v>
      </c>
    </row>
    <row r="16" spans="1:16376" ht="69.95" customHeight="1">
      <c r="A16" s="343" t="s">
        <v>6878</v>
      </c>
      <c r="B16" s="343" t="s">
        <v>6877</v>
      </c>
      <c r="C16" s="343">
        <v>3</v>
      </c>
      <c r="D16" s="343" t="s">
        <v>6828</v>
      </c>
      <c r="E16" s="343" t="s">
        <v>6876</v>
      </c>
      <c r="F16" s="343">
        <v>0.1</v>
      </c>
      <c r="G16" s="343" t="s">
        <v>4945</v>
      </c>
      <c r="H16" s="343"/>
      <c r="I16" s="343">
        <v>1000</v>
      </c>
      <c r="J16" s="344" t="s">
        <v>4944</v>
      </c>
      <c r="K16" s="262" t="s">
        <v>924</v>
      </c>
      <c r="L16" s="40">
        <v>3000</v>
      </c>
    </row>
    <row r="17" spans="1:12" ht="69.95" customHeight="1">
      <c r="A17" s="343"/>
      <c r="B17" s="343"/>
      <c r="C17" s="343"/>
      <c r="D17" s="343"/>
      <c r="E17" s="343"/>
      <c r="F17" s="343"/>
      <c r="G17" s="343"/>
      <c r="H17" s="343"/>
      <c r="I17" s="343"/>
      <c r="J17" s="345"/>
      <c r="K17" s="262" t="s">
        <v>2811</v>
      </c>
      <c r="L17" s="40">
        <v>3000</v>
      </c>
    </row>
    <row r="18" spans="1:12" ht="69.95" customHeight="1">
      <c r="A18" s="343"/>
      <c r="B18" s="343"/>
      <c r="C18" s="343"/>
      <c r="D18" s="343"/>
      <c r="E18" s="343"/>
      <c r="F18" s="343"/>
      <c r="G18" s="343"/>
      <c r="H18" s="343"/>
      <c r="I18" s="343"/>
      <c r="J18" s="345"/>
      <c r="K18" s="262" t="s">
        <v>6875</v>
      </c>
      <c r="L18" s="40">
        <v>3000</v>
      </c>
    </row>
    <row r="19" spans="1:12" ht="69.95" customHeight="1">
      <c r="A19" s="343"/>
      <c r="B19" s="343"/>
      <c r="C19" s="343"/>
      <c r="D19" s="343"/>
      <c r="E19" s="343"/>
      <c r="F19" s="343"/>
      <c r="G19" s="343"/>
      <c r="H19" s="343"/>
      <c r="I19" s="343"/>
      <c r="J19" s="346"/>
      <c r="K19" s="261" t="s">
        <v>6818</v>
      </c>
      <c r="L19" s="40">
        <v>3000</v>
      </c>
    </row>
  </sheetData>
  <mergeCells count="49">
    <mergeCell ref="A16:A19"/>
    <mergeCell ref="B16:B19"/>
    <mergeCell ref="C16:C19"/>
    <mergeCell ref="D16:D19"/>
    <mergeCell ref="E16:E19"/>
    <mergeCell ref="I16:I19"/>
    <mergeCell ref="J13:J15"/>
    <mergeCell ref="F16:F19"/>
    <mergeCell ref="G16:H19"/>
    <mergeCell ref="J16:J19"/>
    <mergeCell ref="I13:I15"/>
    <mergeCell ref="J2:J4"/>
    <mergeCell ref="F8:F9"/>
    <mergeCell ref="G8:H9"/>
    <mergeCell ref="J8:J9"/>
    <mergeCell ref="F2:F4"/>
    <mergeCell ref="J6:J7"/>
    <mergeCell ref="G10:H10"/>
    <mergeCell ref="G11:H11"/>
    <mergeCell ref="G13:H15"/>
    <mergeCell ref="G12:H12"/>
    <mergeCell ref="A2:A4"/>
    <mergeCell ref="B2:B4"/>
    <mergeCell ref="C2:C4"/>
    <mergeCell ref="D2:D4"/>
    <mergeCell ref="E2:E4"/>
    <mergeCell ref="A6:A7"/>
    <mergeCell ref="B6:B7"/>
    <mergeCell ref="C6:C7"/>
    <mergeCell ref="D6:D7"/>
    <mergeCell ref="E6:E7"/>
    <mergeCell ref="F13:F15"/>
    <mergeCell ref="A8:A9"/>
    <mergeCell ref="B8:B9"/>
    <mergeCell ref="C8:C9"/>
    <mergeCell ref="D8:D9"/>
    <mergeCell ref="E8:E9"/>
    <mergeCell ref="A13:A15"/>
    <mergeCell ref="B13:B15"/>
    <mergeCell ref="C13:C15"/>
    <mergeCell ref="D13:D15"/>
    <mergeCell ref="E13:E15"/>
    <mergeCell ref="G1:H1"/>
    <mergeCell ref="I2:I4"/>
    <mergeCell ref="I6:I7"/>
    <mergeCell ref="I8:I9"/>
    <mergeCell ref="F6:F7"/>
    <mergeCell ref="G6:H7"/>
    <mergeCell ref="G2:H4"/>
  </mergeCells>
  <phoneticPr fontId="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4F25-E348-4362-9136-62546AF9E693}">
  <dimension ref="A1:XFB69"/>
  <sheetViews>
    <sheetView zoomScale="40" zoomScaleNormal="40" workbookViewId="0">
      <selection activeCell="P2" sqref="P1:P1048576"/>
    </sheetView>
  </sheetViews>
  <sheetFormatPr defaultColWidth="9" defaultRowHeight="20.25"/>
  <cols>
    <col min="1" max="1" width="16" style="265" customWidth="1"/>
    <col min="2" max="2" width="92.375" style="265" customWidth="1"/>
    <col min="3" max="3" width="12.75" style="265" customWidth="1"/>
    <col min="4" max="4" width="18.375" style="265" customWidth="1"/>
    <col min="5" max="5" width="14.375" style="265" customWidth="1"/>
    <col min="6" max="6" width="16.375" style="265" customWidth="1"/>
    <col min="7" max="7" width="18.125" style="265" customWidth="1"/>
    <col min="8" max="8" width="17.75" style="265" customWidth="1"/>
    <col min="9" max="9" width="19.625" style="265" customWidth="1"/>
    <col min="10" max="10" width="18" style="265" customWidth="1"/>
    <col min="11" max="11" width="15.375" style="265" customWidth="1"/>
    <col min="12" max="12" width="20.75" style="265" customWidth="1"/>
    <col min="13" max="13" width="20" style="265" customWidth="1"/>
    <col min="14" max="14" width="15.375" style="265" customWidth="1"/>
    <col min="15" max="15" width="24" style="265" bestFit="1" customWidth="1"/>
    <col min="16" max="16384" width="9" style="264"/>
  </cols>
  <sheetData>
    <row r="1" spans="1:15" ht="69.95" customHeight="1">
      <c r="A1" s="359" t="s">
        <v>5016</v>
      </c>
      <c r="B1" s="359"/>
      <c r="C1" s="359"/>
      <c r="D1" s="359"/>
      <c r="E1" s="359"/>
      <c r="F1" s="359"/>
      <c r="G1" s="359"/>
      <c r="H1" s="359"/>
      <c r="I1" s="359"/>
      <c r="J1" s="359"/>
      <c r="K1" s="359"/>
      <c r="L1" s="359"/>
      <c r="M1" s="359"/>
      <c r="N1" s="359"/>
      <c r="O1" s="359"/>
    </row>
    <row r="2" spans="1:15" ht="69.95" customHeight="1">
      <c r="A2" s="49" t="s">
        <v>3206</v>
      </c>
      <c r="B2" s="49" t="s">
        <v>1739</v>
      </c>
      <c r="C2" s="49" t="s">
        <v>4980</v>
      </c>
      <c r="D2" s="49" t="s">
        <v>4979</v>
      </c>
      <c r="E2" s="49" t="s">
        <v>4978</v>
      </c>
      <c r="F2" s="49" t="s">
        <v>4977</v>
      </c>
      <c r="G2" s="49" t="s">
        <v>4976</v>
      </c>
      <c r="H2" s="49" t="s">
        <v>4975</v>
      </c>
      <c r="I2" s="49" t="s">
        <v>6432</v>
      </c>
      <c r="J2" s="49" t="s">
        <v>4974</v>
      </c>
      <c r="K2" s="49" t="s">
        <v>4973</v>
      </c>
      <c r="L2" s="49" t="s">
        <v>4972</v>
      </c>
      <c r="M2" s="49" t="s">
        <v>4971</v>
      </c>
      <c r="N2" s="49" t="s">
        <v>1740</v>
      </c>
      <c r="O2" s="7" t="s">
        <v>5963</v>
      </c>
    </row>
    <row r="3" spans="1:15" ht="69.95" customHeight="1">
      <c r="A3" s="120" t="s">
        <v>5015</v>
      </c>
      <c r="B3" s="121" t="s">
        <v>5014</v>
      </c>
      <c r="C3" s="120" t="s">
        <v>4949</v>
      </c>
      <c r="D3" s="120" t="s">
        <v>5006</v>
      </c>
      <c r="E3" s="120" t="s">
        <v>4948</v>
      </c>
      <c r="F3" s="120" t="s">
        <v>2642</v>
      </c>
      <c r="G3" s="120" t="s">
        <v>2642</v>
      </c>
      <c r="H3" s="120" t="s">
        <v>2642</v>
      </c>
      <c r="I3" s="120" t="s">
        <v>2642</v>
      </c>
      <c r="J3" s="120" t="s">
        <v>2642</v>
      </c>
      <c r="K3" s="120">
        <v>65</v>
      </c>
      <c r="L3" s="120" t="s">
        <v>5004</v>
      </c>
      <c r="M3" s="120" t="s">
        <v>2642</v>
      </c>
      <c r="N3" s="120" t="s">
        <v>4942</v>
      </c>
      <c r="O3" s="40">
        <v>4000</v>
      </c>
    </row>
    <row r="4" spans="1:15" ht="69.95" customHeight="1">
      <c r="A4" s="120" t="s">
        <v>5013</v>
      </c>
      <c r="B4" s="364" t="s">
        <v>4996</v>
      </c>
      <c r="C4" s="120" t="s">
        <v>4949</v>
      </c>
      <c r="D4" s="120" t="s">
        <v>5006</v>
      </c>
      <c r="E4" s="120" t="s">
        <v>4948</v>
      </c>
      <c r="F4" s="120">
        <v>200</v>
      </c>
      <c r="G4" s="120" t="s">
        <v>5012</v>
      </c>
      <c r="H4" s="120">
        <v>700</v>
      </c>
      <c r="I4" s="120">
        <v>1</v>
      </c>
      <c r="J4" s="120">
        <v>5</v>
      </c>
      <c r="K4" s="120">
        <v>65</v>
      </c>
      <c r="L4" s="120" t="s">
        <v>5004</v>
      </c>
      <c r="M4" s="120" t="s">
        <v>2642</v>
      </c>
      <c r="N4" s="120" t="s">
        <v>2817</v>
      </c>
      <c r="O4" s="120" t="s">
        <v>6789</v>
      </c>
    </row>
    <row r="5" spans="1:15" ht="69.95" customHeight="1">
      <c r="A5" s="120" t="s">
        <v>5011</v>
      </c>
      <c r="B5" s="365"/>
      <c r="C5" s="120" t="s">
        <v>4949</v>
      </c>
      <c r="D5" s="120" t="s">
        <v>5006</v>
      </c>
      <c r="E5" s="120" t="s">
        <v>4948</v>
      </c>
      <c r="F5" s="120">
        <v>250</v>
      </c>
      <c r="G5" s="120" t="s">
        <v>5010</v>
      </c>
      <c r="H5" s="120">
        <v>700</v>
      </c>
      <c r="I5" s="120">
        <v>0.8</v>
      </c>
      <c r="J5" s="120">
        <v>6</v>
      </c>
      <c r="K5" s="120">
        <v>65</v>
      </c>
      <c r="L5" s="120" t="s">
        <v>5004</v>
      </c>
      <c r="M5" s="120" t="s">
        <v>2642</v>
      </c>
      <c r="N5" s="120" t="s">
        <v>2817</v>
      </c>
      <c r="O5" s="120" t="s">
        <v>6789</v>
      </c>
    </row>
    <row r="6" spans="1:15" ht="69.95" customHeight="1">
      <c r="A6" s="120" t="s">
        <v>5009</v>
      </c>
      <c r="B6" s="365"/>
      <c r="C6" s="120" t="s">
        <v>4949</v>
      </c>
      <c r="D6" s="120" t="s">
        <v>5006</v>
      </c>
      <c r="E6" s="120" t="s">
        <v>4948</v>
      </c>
      <c r="F6" s="120">
        <v>350</v>
      </c>
      <c r="G6" s="120" t="s">
        <v>5008</v>
      </c>
      <c r="H6" s="120">
        <v>700</v>
      </c>
      <c r="I6" s="120">
        <v>0.65</v>
      </c>
      <c r="J6" s="120">
        <v>6.5</v>
      </c>
      <c r="K6" s="120">
        <v>65</v>
      </c>
      <c r="L6" s="120" t="s">
        <v>5004</v>
      </c>
      <c r="M6" s="120" t="s">
        <v>2642</v>
      </c>
      <c r="N6" s="120" t="s">
        <v>2817</v>
      </c>
      <c r="O6" s="120" t="s">
        <v>6789</v>
      </c>
    </row>
    <row r="7" spans="1:15" ht="69.95" customHeight="1">
      <c r="A7" s="120" t="s">
        <v>5007</v>
      </c>
      <c r="B7" s="366"/>
      <c r="C7" s="120" t="s">
        <v>4949</v>
      </c>
      <c r="D7" s="120" t="s">
        <v>5006</v>
      </c>
      <c r="E7" s="120" t="s">
        <v>4948</v>
      </c>
      <c r="F7" s="120">
        <v>400</v>
      </c>
      <c r="G7" s="120" t="s">
        <v>5005</v>
      </c>
      <c r="H7" s="120">
        <v>700</v>
      </c>
      <c r="I7" s="120">
        <v>0.56000000000000005</v>
      </c>
      <c r="J7" s="120">
        <v>7.5</v>
      </c>
      <c r="K7" s="120">
        <v>65</v>
      </c>
      <c r="L7" s="120" t="s">
        <v>5004</v>
      </c>
      <c r="M7" s="120" t="s">
        <v>2642</v>
      </c>
      <c r="N7" s="120" t="s">
        <v>2817</v>
      </c>
      <c r="O7" s="120" t="s">
        <v>6789</v>
      </c>
    </row>
    <row r="8" spans="1:15" ht="69.95" customHeight="1">
      <c r="A8" s="120" t="s">
        <v>6433</v>
      </c>
      <c r="B8" s="364" t="s">
        <v>6434</v>
      </c>
      <c r="C8" s="120" t="s">
        <v>4949</v>
      </c>
      <c r="D8" s="120" t="s">
        <v>5006</v>
      </c>
      <c r="E8" s="120" t="s">
        <v>6435</v>
      </c>
      <c r="F8" s="120">
        <v>200</v>
      </c>
      <c r="G8" s="120" t="s">
        <v>5012</v>
      </c>
      <c r="H8" s="120">
        <v>700</v>
      </c>
      <c r="I8" s="120">
        <v>1</v>
      </c>
      <c r="J8" s="120">
        <v>5</v>
      </c>
      <c r="K8" s="120">
        <v>65</v>
      </c>
      <c r="L8" s="120" t="s">
        <v>5004</v>
      </c>
      <c r="M8" s="120" t="s">
        <v>2642</v>
      </c>
      <c r="N8" s="120" t="s">
        <v>2817</v>
      </c>
      <c r="O8" s="120" t="s">
        <v>6789</v>
      </c>
    </row>
    <row r="9" spans="1:15" s="267" customFormat="1" ht="69.95" customHeight="1">
      <c r="A9" s="120" t="s">
        <v>6436</v>
      </c>
      <c r="B9" s="365"/>
      <c r="C9" s="120" t="s">
        <v>4949</v>
      </c>
      <c r="D9" s="120" t="s">
        <v>5006</v>
      </c>
      <c r="E9" s="120" t="s">
        <v>6435</v>
      </c>
      <c r="F9" s="120">
        <v>250</v>
      </c>
      <c r="G9" s="120" t="s">
        <v>5010</v>
      </c>
      <c r="H9" s="120">
        <v>700</v>
      </c>
      <c r="I9" s="120">
        <v>0.8</v>
      </c>
      <c r="J9" s="120">
        <v>6</v>
      </c>
      <c r="K9" s="120">
        <v>65</v>
      </c>
      <c r="L9" s="120" t="s">
        <v>5004</v>
      </c>
      <c r="M9" s="120" t="s">
        <v>2642</v>
      </c>
      <c r="N9" s="120" t="s">
        <v>2817</v>
      </c>
      <c r="O9" s="120" t="s">
        <v>6789</v>
      </c>
    </row>
    <row r="10" spans="1:15" s="45" customFormat="1" ht="69.95" customHeight="1">
      <c r="A10" s="120" t="s">
        <v>6437</v>
      </c>
      <c r="B10" s="366"/>
      <c r="C10" s="120" t="s">
        <v>4949</v>
      </c>
      <c r="D10" s="120" t="s">
        <v>5006</v>
      </c>
      <c r="E10" s="120" t="s">
        <v>6435</v>
      </c>
      <c r="F10" s="120">
        <v>350</v>
      </c>
      <c r="G10" s="120" t="s">
        <v>5008</v>
      </c>
      <c r="H10" s="120">
        <v>700</v>
      </c>
      <c r="I10" s="120">
        <v>0.65</v>
      </c>
      <c r="J10" s="120">
        <v>6.5</v>
      </c>
      <c r="K10" s="120">
        <v>65</v>
      </c>
      <c r="L10" s="120" t="s">
        <v>5004</v>
      </c>
      <c r="M10" s="120" t="s">
        <v>2642</v>
      </c>
      <c r="N10" s="120" t="s">
        <v>2817</v>
      </c>
      <c r="O10" s="120" t="s">
        <v>6789</v>
      </c>
    </row>
    <row r="11" spans="1:15" ht="69.95" customHeight="1">
      <c r="A11" s="120" t="s">
        <v>6438</v>
      </c>
      <c r="B11" s="364" t="s">
        <v>6439</v>
      </c>
      <c r="C11" s="120" t="s">
        <v>4949</v>
      </c>
      <c r="D11" s="120" t="s">
        <v>5006</v>
      </c>
      <c r="E11" s="120" t="s">
        <v>6435</v>
      </c>
      <c r="F11" s="120">
        <v>200</v>
      </c>
      <c r="G11" s="120" t="s">
        <v>5012</v>
      </c>
      <c r="H11" s="120">
        <v>700</v>
      </c>
      <c r="I11" s="120">
        <v>1</v>
      </c>
      <c r="J11" s="120">
        <v>5</v>
      </c>
      <c r="K11" s="120">
        <v>65</v>
      </c>
      <c r="L11" s="120" t="s">
        <v>5004</v>
      </c>
      <c r="M11" s="120" t="s">
        <v>2642</v>
      </c>
      <c r="N11" s="120" t="s">
        <v>2817</v>
      </c>
      <c r="O11" s="120" t="s">
        <v>6789</v>
      </c>
    </row>
    <row r="12" spans="1:15" ht="69.95" customHeight="1">
      <c r="A12" s="120" t="s">
        <v>6440</v>
      </c>
      <c r="B12" s="365"/>
      <c r="C12" s="120" t="s">
        <v>4949</v>
      </c>
      <c r="D12" s="120" t="s">
        <v>5006</v>
      </c>
      <c r="E12" s="120" t="s">
        <v>6435</v>
      </c>
      <c r="F12" s="120">
        <v>250</v>
      </c>
      <c r="G12" s="120" t="s">
        <v>5010</v>
      </c>
      <c r="H12" s="120">
        <v>700</v>
      </c>
      <c r="I12" s="120">
        <v>0.8</v>
      </c>
      <c r="J12" s="120">
        <v>6</v>
      </c>
      <c r="K12" s="120">
        <v>65</v>
      </c>
      <c r="L12" s="120" t="s">
        <v>5004</v>
      </c>
      <c r="M12" s="120" t="s">
        <v>2642</v>
      </c>
      <c r="N12" s="120" t="s">
        <v>2817</v>
      </c>
      <c r="O12" s="120" t="s">
        <v>6789</v>
      </c>
    </row>
    <row r="13" spans="1:15" ht="69.95" customHeight="1">
      <c r="A13" s="120" t="s">
        <v>6441</v>
      </c>
      <c r="B13" s="365"/>
      <c r="C13" s="120" t="s">
        <v>4949</v>
      </c>
      <c r="D13" s="120" t="s">
        <v>5006</v>
      </c>
      <c r="E13" s="120" t="s">
        <v>6435</v>
      </c>
      <c r="F13" s="120">
        <v>350</v>
      </c>
      <c r="G13" s="120" t="s">
        <v>5008</v>
      </c>
      <c r="H13" s="120">
        <v>700</v>
      </c>
      <c r="I13" s="120">
        <v>0.65</v>
      </c>
      <c r="J13" s="120">
        <v>6.5</v>
      </c>
      <c r="K13" s="120">
        <v>65</v>
      </c>
      <c r="L13" s="120" t="s">
        <v>5004</v>
      </c>
      <c r="M13" s="120" t="s">
        <v>2642</v>
      </c>
      <c r="N13" s="120" t="s">
        <v>2817</v>
      </c>
      <c r="O13" s="120" t="s">
        <v>6789</v>
      </c>
    </row>
    <row r="14" spans="1:15" ht="69.95" customHeight="1">
      <c r="A14" s="120" t="s">
        <v>6442</v>
      </c>
      <c r="B14" s="366"/>
      <c r="C14" s="120" t="s">
        <v>4949</v>
      </c>
      <c r="D14" s="120" t="s">
        <v>5006</v>
      </c>
      <c r="E14" s="120" t="s">
        <v>6435</v>
      </c>
      <c r="F14" s="120">
        <v>400</v>
      </c>
      <c r="G14" s="120" t="s">
        <v>5005</v>
      </c>
      <c r="H14" s="120">
        <v>700</v>
      </c>
      <c r="I14" s="120">
        <v>0.56000000000000005</v>
      </c>
      <c r="J14" s="120">
        <v>7.5</v>
      </c>
      <c r="K14" s="120">
        <v>65</v>
      </c>
      <c r="L14" s="120" t="s">
        <v>5004</v>
      </c>
      <c r="M14" s="120" t="s">
        <v>2642</v>
      </c>
      <c r="N14" s="120" t="s">
        <v>2817</v>
      </c>
      <c r="O14" s="120" t="s">
        <v>6789</v>
      </c>
    </row>
    <row r="15" spans="1:15" ht="69.95" customHeight="1">
      <c r="A15" s="120" t="s">
        <v>6443</v>
      </c>
      <c r="B15" s="120" t="s">
        <v>6444</v>
      </c>
      <c r="C15" s="120" t="s">
        <v>4949</v>
      </c>
      <c r="D15" s="120" t="s">
        <v>5006</v>
      </c>
      <c r="E15" s="120" t="s">
        <v>4948</v>
      </c>
      <c r="F15" s="120">
        <v>8.4</v>
      </c>
      <c r="G15" s="120" t="s">
        <v>6445</v>
      </c>
      <c r="H15" s="120">
        <v>1200</v>
      </c>
      <c r="I15" s="120">
        <v>5.2</v>
      </c>
      <c r="J15" s="120">
        <v>0.23</v>
      </c>
      <c r="K15" s="120">
        <v>65</v>
      </c>
      <c r="L15" s="120" t="s">
        <v>6446</v>
      </c>
      <c r="M15" s="120" t="s">
        <v>2642</v>
      </c>
      <c r="N15" s="120" t="s">
        <v>6447</v>
      </c>
      <c r="O15" s="120" t="s">
        <v>6789</v>
      </c>
    </row>
    <row r="16" spans="1:15" ht="69.95" customHeight="1">
      <c r="A16" s="120" t="s">
        <v>6448</v>
      </c>
      <c r="B16" s="120" t="s">
        <v>4996</v>
      </c>
      <c r="C16" s="120" t="s">
        <v>4949</v>
      </c>
      <c r="D16" s="120" t="s">
        <v>5006</v>
      </c>
      <c r="E16" s="120" t="s">
        <v>4948</v>
      </c>
      <c r="F16" s="120">
        <v>24</v>
      </c>
      <c r="G16" s="120" t="s">
        <v>4958</v>
      </c>
      <c r="H16" s="120">
        <v>650</v>
      </c>
      <c r="I16" s="120">
        <v>2</v>
      </c>
      <c r="J16" s="120">
        <v>3</v>
      </c>
      <c r="K16" s="120">
        <v>100</v>
      </c>
      <c r="L16" s="120" t="s">
        <v>6446</v>
      </c>
      <c r="M16" s="120">
        <v>75</v>
      </c>
      <c r="N16" s="120" t="s">
        <v>6449</v>
      </c>
      <c r="O16" s="120" t="s">
        <v>2642</v>
      </c>
    </row>
    <row r="17" spans="1:18" ht="69.95" customHeight="1">
      <c r="A17" s="120" t="s">
        <v>6450</v>
      </c>
      <c r="B17" s="364" t="s">
        <v>4996</v>
      </c>
      <c r="C17" s="120" t="s">
        <v>4949</v>
      </c>
      <c r="D17" s="120" t="s">
        <v>5006</v>
      </c>
      <c r="E17" s="120" t="s">
        <v>4948</v>
      </c>
      <c r="F17" s="120">
        <v>18</v>
      </c>
      <c r="G17" s="120" t="s">
        <v>4960</v>
      </c>
      <c r="H17" s="120">
        <v>650</v>
      </c>
      <c r="I17" s="120">
        <v>1.6</v>
      </c>
      <c r="J17" s="120">
        <v>1</v>
      </c>
      <c r="K17" s="120">
        <v>65</v>
      </c>
      <c r="L17" s="120" t="s">
        <v>6446</v>
      </c>
      <c r="M17" s="120">
        <v>75</v>
      </c>
      <c r="N17" s="120" t="s">
        <v>3234</v>
      </c>
      <c r="O17" s="120">
        <v>4000</v>
      </c>
    </row>
    <row r="18" spans="1:18" s="119" customFormat="1" ht="69.95" customHeight="1">
      <c r="A18" s="120" t="s">
        <v>6451</v>
      </c>
      <c r="B18" s="365"/>
      <c r="C18" s="120" t="s">
        <v>4949</v>
      </c>
      <c r="D18" s="120" t="s">
        <v>5006</v>
      </c>
      <c r="E18" s="120" t="s">
        <v>4948</v>
      </c>
      <c r="F18" s="120">
        <v>20</v>
      </c>
      <c r="G18" s="120" t="s">
        <v>6452</v>
      </c>
      <c r="H18" s="120">
        <v>650</v>
      </c>
      <c r="I18" s="120">
        <v>0.9</v>
      </c>
      <c r="J18" s="120">
        <v>2</v>
      </c>
      <c r="K18" s="120">
        <v>65</v>
      </c>
      <c r="L18" s="120" t="s">
        <v>6446</v>
      </c>
      <c r="M18" s="120">
        <v>75</v>
      </c>
      <c r="N18" s="120" t="s">
        <v>3234</v>
      </c>
      <c r="O18" s="120">
        <v>4000</v>
      </c>
    </row>
    <row r="19" spans="1:18" ht="69.95" customHeight="1">
      <c r="A19" s="120" t="s">
        <v>6453</v>
      </c>
      <c r="B19" s="366"/>
      <c r="C19" s="120" t="s">
        <v>4949</v>
      </c>
      <c r="D19" s="120" t="s">
        <v>5006</v>
      </c>
      <c r="E19" s="120" t="s">
        <v>4948</v>
      </c>
      <c r="F19" s="120">
        <v>25</v>
      </c>
      <c r="G19" s="120" t="s">
        <v>6454</v>
      </c>
      <c r="H19" s="120">
        <v>650</v>
      </c>
      <c r="I19" s="120">
        <v>0.68</v>
      </c>
      <c r="J19" s="120">
        <v>2.5</v>
      </c>
      <c r="K19" s="120">
        <v>65</v>
      </c>
      <c r="L19" s="120" t="s">
        <v>6446</v>
      </c>
      <c r="M19" s="120">
        <v>75</v>
      </c>
      <c r="N19" s="120" t="s">
        <v>3234</v>
      </c>
      <c r="O19" s="120">
        <v>4000</v>
      </c>
      <c r="P19" s="45"/>
      <c r="Q19" s="45"/>
      <c r="R19" s="45"/>
    </row>
    <row r="20" spans="1:18" ht="69.95" customHeight="1">
      <c r="A20" s="361" t="s">
        <v>6455</v>
      </c>
      <c r="B20" s="361"/>
      <c r="C20" s="361"/>
      <c r="D20" s="361"/>
      <c r="E20" s="361"/>
      <c r="F20" s="361"/>
      <c r="G20" s="361"/>
      <c r="H20" s="361"/>
      <c r="I20" s="361"/>
      <c r="J20" s="361"/>
      <c r="K20" s="361"/>
      <c r="L20" s="361"/>
      <c r="M20" s="361"/>
      <c r="N20" s="361"/>
      <c r="O20" s="361"/>
    </row>
    <row r="21" spans="1:18" ht="69.95" customHeight="1">
      <c r="A21" s="49" t="s">
        <v>3206</v>
      </c>
      <c r="B21" s="49" t="s">
        <v>1739</v>
      </c>
      <c r="C21" s="49" t="s">
        <v>4980</v>
      </c>
      <c r="D21" s="49" t="s">
        <v>4979</v>
      </c>
      <c r="E21" s="49" t="s">
        <v>4978</v>
      </c>
      <c r="F21" s="49" t="s">
        <v>4977</v>
      </c>
      <c r="G21" s="49" t="s">
        <v>4976</v>
      </c>
      <c r="H21" s="49" t="s">
        <v>4975</v>
      </c>
      <c r="I21" s="49" t="s">
        <v>6432</v>
      </c>
      <c r="J21" s="49" t="s">
        <v>4974</v>
      </c>
      <c r="K21" s="49" t="s">
        <v>4973</v>
      </c>
      <c r="L21" s="49" t="s">
        <v>4972</v>
      </c>
      <c r="M21" s="49" t="s">
        <v>4971</v>
      </c>
      <c r="N21" s="49" t="s">
        <v>1740</v>
      </c>
      <c r="O21" s="7" t="s">
        <v>5963</v>
      </c>
    </row>
    <row r="22" spans="1:18" ht="69.95" customHeight="1">
      <c r="A22" s="120" t="s">
        <v>6456</v>
      </c>
      <c r="B22" s="120" t="s">
        <v>5014</v>
      </c>
      <c r="C22" s="120" t="s">
        <v>4949</v>
      </c>
      <c r="D22" s="120" t="s">
        <v>5006</v>
      </c>
      <c r="E22" s="120" t="s">
        <v>4948</v>
      </c>
      <c r="F22" s="120" t="s">
        <v>2642</v>
      </c>
      <c r="G22" s="120" t="s">
        <v>5012</v>
      </c>
      <c r="H22" s="120" t="s">
        <v>2642</v>
      </c>
      <c r="I22" s="120" t="s">
        <v>2642</v>
      </c>
      <c r="J22" s="120" t="s">
        <v>2642</v>
      </c>
      <c r="K22" s="120">
        <v>65</v>
      </c>
      <c r="L22" s="120" t="s">
        <v>5004</v>
      </c>
      <c r="M22" s="120" t="s">
        <v>2642</v>
      </c>
      <c r="N22" s="120" t="s">
        <v>3234</v>
      </c>
      <c r="O22" s="120">
        <v>4000</v>
      </c>
    </row>
    <row r="23" spans="1:18" ht="69.95" customHeight="1">
      <c r="A23" s="120" t="s">
        <v>6457</v>
      </c>
      <c r="B23" s="120" t="s">
        <v>6906</v>
      </c>
      <c r="C23" s="120" t="s">
        <v>4949</v>
      </c>
      <c r="D23" s="120" t="s">
        <v>5006</v>
      </c>
      <c r="E23" s="120" t="s">
        <v>6435</v>
      </c>
      <c r="F23" s="120" t="s">
        <v>2642</v>
      </c>
      <c r="G23" s="120" t="s">
        <v>5012</v>
      </c>
      <c r="H23" s="120" t="s">
        <v>2642</v>
      </c>
      <c r="I23" s="120" t="s">
        <v>2642</v>
      </c>
      <c r="J23" s="120" t="s">
        <v>2642</v>
      </c>
      <c r="K23" s="120">
        <v>100</v>
      </c>
      <c r="L23" s="120" t="s">
        <v>6458</v>
      </c>
      <c r="M23" s="120" t="s">
        <v>2642</v>
      </c>
      <c r="N23" s="120" t="s">
        <v>2906</v>
      </c>
      <c r="O23" s="120">
        <v>3000</v>
      </c>
    </row>
    <row r="24" spans="1:18" ht="69.95" customHeight="1">
      <c r="A24" s="120" t="s">
        <v>6459</v>
      </c>
      <c r="B24" s="120" t="s">
        <v>6906</v>
      </c>
      <c r="C24" s="120" t="s">
        <v>4949</v>
      </c>
      <c r="D24" s="120" t="s">
        <v>5006</v>
      </c>
      <c r="E24" s="120" t="s">
        <v>6435</v>
      </c>
      <c r="F24" s="120" t="s">
        <v>2642</v>
      </c>
      <c r="G24" s="120" t="s">
        <v>5012</v>
      </c>
      <c r="H24" s="120" t="s">
        <v>2642</v>
      </c>
      <c r="I24" s="120" t="s">
        <v>2642</v>
      </c>
      <c r="J24" s="120" t="s">
        <v>2642</v>
      </c>
      <c r="K24" s="120">
        <v>100</v>
      </c>
      <c r="L24" s="120" t="s">
        <v>6458</v>
      </c>
      <c r="M24" s="120" t="s">
        <v>2642</v>
      </c>
      <c r="N24" s="120" t="s">
        <v>3234</v>
      </c>
      <c r="O24" s="120">
        <v>4000</v>
      </c>
    </row>
    <row r="25" spans="1:18" ht="69.95" customHeight="1">
      <c r="A25" s="120" t="s">
        <v>6460</v>
      </c>
      <c r="B25" s="120" t="s">
        <v>5014</v>
      </c>
      <c r="C25" s="120" t="s">
        <v>4949</v>
      </c>
      <c r="D25" s="120" t="s">
        <v>5006</v>
      </c>
      <c r="E25" s="120" t="s">
        <v>4948</v>
      </c>
      <c r="F25" s="120" t="s">
        <v>2642</v>
      </c>
      <c r="G25" s="120" t="s">
        <v>6461</v>
      </c>
      <c r="H25" s="120" t="s">
        <v>2642</v>
      </c>
      <c r="I25" s="120" t="s">
        <v>2642</v>
      </c>
      <c r="J25" s="120" t="s">
        <v>2642</v>
      </c>
      <c r="K25" s="120">
        <v>65</v>
      </c>
      <c r="L25" s="120" t="s">
        <v>6462</v>
      </c>
      <c r="M25" s="120">
        <v>75</v>
      </c>
      <c r="N25" s="120" t="s">
        <v>2906</v>
      </c>
      <c r="O25" s="120">
        <v>3000</v>
      </c>
    </row>
    <row r="26" spans="1:18" ht="69.95" customHeight="1">
      <c r="A26" s="120" t="s">
        <v>6463</v>
      </c>
      <c r="B26" s="120" t="s">
        <v>6906</v>
      </c>
      <c r="C26" s="120" t="s">
        <v>4949</v>
      </c>
      <c r="D26" s="120" t="s">
        <v>5006</v>
      </c>
      <c r="E26" s="120" t="s">
        <v>6435</v>
      </c>
      <c r="F26" s="120" t="s">
        <v>2642</v>
      </c>
      <c r="G26" s="120" t="s">
        <v>6461</v>
      </c>
      <c r="H26" s="120" t="s">
        <v>2642</v>
      </c>
      <c r="I26" s="120" t="s">
        <v>2642</v>
      </c>
      <c r="J26" s="120" t="s">
        <v>2642</v>
      </c>
      <c r="K26" s="120">
        <v>65</v>
      </c>
      <c r="L26" s="120" t="s">
        <v>6462</v>
      </c>
      <c r="M26" s="120">
        <v>75</v>
      </c>
      <c r="N26" s="120" t="s">
        <v>2906</v>
      </c>
      <c r="O26" s="120">
        <v>3000</v>
      </c>
    </row>
    <row r="27" spans="1:18" ht="69.95" customHeight="1">
      <c r="A27" s="120" t="s">
        <v>6464</v>
      </c>
      <c r="B27" s="120" t="s">
        <v>6906</v>
      </c>
      <c r="C27" s="120" t="s">
        <v>4949</v>
      </c>
      <c r="D27" s="120" t="s">
        <v>5006</v>
      </c>
      <c r="E27" s="120" t="s">
        <v>4989</v>
      </c>
      <c r="F27" s="120" t="s">
        <v>2642</v>
      </c>
      <c r="G27" s="120" t="s">
        <v>6465</v>
      </c>
      <c r="H27" s="120" t="s">
        <v>2642</v>
      </c>
      <c r="I27" s="120" t="s">
        <v>2642</v>
      </c>
      <c r="J27" s="120" t="s">
        <v>2642</v>
      </c>
      <c r="K27" s="120">
        <v>500</v>
      </c>
      <c r="L27" s="120" t="s">
        <v>6462</v>
      </c>
      <c r="M27" s="120">
        <v>75</v>
      </c>
      <c r="N27" s="120" t="s">
        <v>2906</v>
      </c>
      <c r="O27" s="120">
        <v>3000</v>
      </c>
    </row>
    <row r="28" spans="1:18" ht="69.95" customHeight="1">
      <c r="A28" s="120" t="s">
        <v>6466</v>
      </c>
      <c r="B28" s="120" t="s">
        <v>5014</v>
      </c>
      <c r="C28" s="120" t="s">
        <v>4949</v>
      </c>
      <c r="D28" s="120" t="s">
        <v>5006</v>
      </c>
      <c r="E28" s="120" t="s">
        <v>4948</v>
      </c>
      <c r="F28" s="120" t="s">
        <v>2642</v>
      </c>
      <c r="G28" s="120" t="s">
        <v>4958</v>
      </c>
      <c r="H28" s="120" t="s">
        <v>2642</v>
      </c>
      <c r="I28" s="120" t="s">
        <v>2642</v>
      </c>
      <c r="J28" s="120" t="s">
        <v>2642</v>
      </c>
      <c r="K28" s="120">
        <v>100</v>
      </c>
      <c r="L28" s="120" t="s">
        <v>6446</v>
      </c>
      <c r="M28" s="120">
        <v>75</v>
      </c>
      <c r="N28" s="120" t="s">
        <v>2906</v>
      </c>
      <c r="O28" s="120">
        <v>3000</v>
      </c>
    </row>
    <row r="29" spans="1:18" s="267" customFormat="1" ht="69.95" customHeight="1">
      <c r="A29" s="361" t="s">
        <v>5003</v>
      </c>
      <c r="B29" s="361"/>
      <c r="C29" s="361"/>
      <c r="D29" s="361"/>
      <c r="E29" s="361"/>
      <c r="F29" s="361"/>
      <c r="G29" s="361"/>
      <c r="H29" s="361"/>
      <c r="I29" s="361"/>
      <c r="J29" s="361"/>
      <c r="K29" s="361"/>
      <c r="L29" s="361"/>
      <c r="M29" s="361"/>
      <c r="N29" s="361"/>
      <c r="O29" s="361"/>
    </row>
    <row r="30" spans="1:18" s="45" customFormat="1" ht="69.95" customHeight="1">
      <c r="A30" s="49" t="s">
        <v>3206</v>
      </c>
      <c r="B30" s="49" t="s">
        <v>1739</v>
      </c>
      <c r="C30" s="49" t="s">
        <v>4980</v>
      </c>
      <c r="D30" s="49" t="s">
        <v>4979</v>
      </c>
      <c r="E30" s="49" t="s">
        <v>4978</v>
      </c>
      <c r="F30" s="49" t="s">
        <v>4977</v>
      </c>
      <c r="G30" s="49" t="s">
        <v>4976</v>
      </c>
      <c r="H30" s="49" t="s">
        <v>4975</v>
      </c>
      <c r="I30" s="49" t="s">
        <v>6432</v>
      </c>
      <c r="J30" s="49" t="s">
        <v>4974</v>
      </c>
      <c r="K30" s="49" t="s">
        <v>4973</v>
      </c>
      <c r="L30" s="49" t="s">
        <v>4972</v>
      </c>
      <c r="M30" s="49" t="s">
        <v>4971</v>
      </c>
      <c r="N30" s="49" t="s">
        <v>1740</v>
      </c>
      <c r="O30" s="7" t="s">
        <v>5963</v>
      </c>
    </row>
    <row r="31" spans="1:18" ht="69.95" customHeight="1">
      <c r="A31" s="120" t="s">
        <v>6467</v>
      </c>
      <c r="B31" s="120" t="s">
        <v>6468</v>
      </c>
      <c r="C31" s="120" t="s">
        <v>4949</v>
      </c>
      <c r="D31" s="120" t="s">
        <v>4990</v>
      </c>
      <c r="E31" s="120" t="s">
        <v>4989</v>
      </c>
      <c r="F31" s="120" t="s">
        <v>2642</v>
      </c>
      <c r="G31" s="120" t="s">
        <v>2642</v>
      </c>
      <c r="H31" s="120" t="s">
        <v>2642</v>
      </c>
      <c r="I31" s="120" t="s">
        <v>2642</v>
      </c>
      <c r="J31" s="120" t="s">
        <v>2642</v>
      </c>
      <c r="K31" s="120" t="s">
        <v>2642</v>
      </c>
      <c r="L31" s="120" t="s">
        <v>4988</v>
      </c>
      <c r="M31" s="120" t="s">
        <v>4987</v>
      </c>
      <c r="N31" s="120" t="s">
        <v>2906</v>
      </c>
      <c r="O31" s="120">
        <v>3000</v>
      </c>
    </row>
    <row r="32" spans="1:18" ht="69.95" customHeight="1">
      <c r="A32" s="120" t="s">
        <v>5002</v>
      </c>
      <c r="B32" s="364" t="s">
        <v>4996</v>
      </c>
      <c r="C32" s="120" t="s">
        <v>4949</v>
      </c>
      <c r="D32" s="120" t="s">
        <v>4990</v>
      </c>
      <c r="E32" s="120" t="s">
        <v>4989</v>
      </c>
      <c r="F32" s="120">
        <v>12</v>
      </c>
      <c r="G32" s="120" t="s">
        <v>4962</v>
      </c>
      <c r="H32" s="120">
        <v>650</v>
      </c>
      <c r="I32" s="120">
        <v>4</v>
      </c>
      <c r="J32" s="120">
        <v>1</v>
      </c>
      <c r="K32" s="120" t="s">
        <v>2642</v>
      </c>
      <c r="L32" s="120" t="s">
        <v>4988</v>
      </c>
      <c r="M32" s="120" t="s">
        <v>4987</v>
      </c>
      <c r="N32" s="120" t="s">
        <v>4942</v>
      </c>
      <c r="O32" s="120">
        <v>4000</v>
      </c>
    </row>
    <row r="33" spans="1:18" ht="69.95" customHeight="1">
      <c r="A33" s="120" t="s">
        <v>5001</v>
      </c>
      <c r="B33" s="365"/>
      <c r="C33" s="120" t="s">
        <v>4949</v>
      </c>
      <c r="D33" s="120" t="s">
        <v>4990</v>
      </c>
      <c r="E33" s="120" t="s">
        <v>4989</v>
      </c>
      <c r="F33" s="120">
        <v>15</v>
      </c>
      <c r="G33" s="120" t="s">
        <v>5000</v>
      </c>
      <c r="H33" s="120">
        <v>650</v>
      </c>
      <c r="I33" s="120">
        <v>2.4</v>
      </c>
      <c r="J33" s="120">
        <v>1.5</v>
      </c>
      <c r="K33" s="120" t="s">
        <v>2642</v>
      </c>
      <c r="L33" s="120" t="s">
        <v>4988</v>
      </c>
      <c r="M33" s="120" t="s">
        <v>4987</v>
      </c>
      <c r="N33" s="120" t="s">
        <v>4942</v>
      </c>
      <c r="O33" s="120">
        <v>5000</v>
      </c>
    </row>
    <row r="34" spans="1:18" ht="69.95" customHeight="1">
      <c r="A34" s="120" t="s">
        <v>4999</v>
      </c>
      <c r="B34" s="365"/>
      <c r="C34" s="120" t="s">
        <v>4949</v>
      </c>
      <c r="D34" s="120" t="s">
        <v>4990</v>
      </c>
      <c r="E34" s="120" t="s">
        <v>4989</v>
      </c>
      <c r="F34" s="120">
        <v>18</v>
      </c>
      <c r="G34" s="120" t="s">
        <v>4998</v>
      </c>
      <c r="H34" s="120">
        <v>650</v>
      </c>
      <c r="I34" s="120">
        <v>1.6</v>
      </c>
      <c r="J34" s="120">
        <v>2</v>
      </c>
      <c r="K34" s="120" t="s">
        <v>2642</v>
      </c>
      <c r="L34" s="120" t="s">
        <v>4988</v>
      </c>
      <c r="M34" s="120" t="s">
        <v>4987</v>
      </c>
      <c r="N34" s="120" t="s">
        <v>4942</v>
      </c>
      <c r="O34" s="120">
        <v>6000</v>
      </c>
    </row>
    <row r="35" spans="1:18" ht="69.95" customHeight="1">
      <c r="A35" s="120" t="s">
        <v>4997</v>
      </c>
      <c r="B35" s="366"/>
      <c r="C35" s="120" t="s">
        <v>4949</v>
      </c>
      <c r="D35" s="120" t="s">
        <v>4990</v>
      </c>
      <c r="E35" s="120" t="s">
        <v>4989</v>
      </c>
      <c r="F35" s="120">
        <v>20</v>
      </c>
      <c r="G35" s="120" t="s">
        <v>4958</v>
      </c>
      <c r="H35" s="120">
        <v>650</v>
      </c>
      <c r="I35" s="120">
        <v>1</v>
      </c>
      <c r="J35" s="120">
        <v>3</v>
      </c>
      <c r="K35" s="120" t="s">
        <v>2642</v>
      </c>
      <c r="L35" s="120" t="s">
        <v>4988</v>
      </c>
      <c r="M35" s="120" t="s">
        <v>4987</v>
      </c>
      <c r="N35" s="120" t="s">
        <v>4942</v>
      </c>
      <c r="O35" s="120">
        <v>7000</v>
      </c>
    </row>
    <row r="36" spans="1:18" ht="69.95" customHeight="1">
      <c r="A36" s="361" t="s">
        <v>6469</v>
      </c>
      <c r="B36" s="361"/>
      <c r="C36" s="361"/>
      <c r="D36" s="361"/>
      <c r="E36" s="361"/>
      <c r="F36" s="361"/>
      <c r="G36" s="361"/>
      <c r="H36" s="361"/>
      <c r="I36" s="361"/>
      <c r="J36" s="361"/>
      <c r="K36" s="361"/>
      <c r="L36" s="361"/>
      <c r="M36" s="361"/>
      <c r="N36" s="361"/>
      <c r="O36" s="361"/>
    </row>
    <row r="37" spans="1:18" ht="69.95" customHeight="1">
      <c r="A37" s="49" t="s">
        <v>3206</v>
      </c>
      <c r="B37" s="49" t="s">
        <v>1739</v>
      </c>
      <c r="C37" s="49" t="s">
        <v>4980</v>
      </c>
      <c r="D37" s="49" t="s">
        <v>4979</v>
      </c>
      <c r="E37" s="49" t="s">
        <v>4978</v>
      </c>
      <c r="F37" s="49" t="s">
        <v>4977</v>
      </c>
      <c r="G37" s="49" t="s">
        <v>4976</v>
      </c>
      <c r="H37" s="49" t="s">
        <v>4975</v>
      </c>
      <c r="I37" s="49" t="s">
        <v>6432</v>
      </c>
      <c r="J37" s="49" t="s">
        <v>4974</v>
      </c>
      <c r="K37" s="49" t="s">
        <v>4973</v>
      </c>
      <c r="L37" s="49" t="s">
        <v>4972</v>
      </c>
      <c r="M37" s="49" t="s">
        <v>4971</v>
      </c>
      <c r="N37" s="49" t="s">
        <v>1740</v>
      </c>
      <c r="O37" s="7" t="s">
        <v>5963</v>
      </c>
    </row>
    <row r="38" spans="1:18" ht="69.95" customHeight="1">
      <c r="A38" s="120" t="s">
        <v>4995</v>
      </c>
      <c r="B38" s="364" t="s">
        <v>4991</v>
      </c>
      <c r="C38" s="120" t="s">
        <v>4949</v>
      </c>
      <c r="D38" s="120" t="s">
        <v>4990</v>
      </c>
      <c r="E38" s="120" t="s">
        <v>4989</v>
      </c>
      <c r="F38" s="120">
        <v>5</v>
      </c>
      <c r="G38" s="120" t="s">
        <v>4994</v>
      </c>
      <c r="H38" s="120">
        <v>750</v>
      </c>
      <c r="I38" s="120" t="s">
        <v>2642</v>
      </c>
      <c r="J38" s="120">
        <v>0.65</v>
      </c>
      <c r="K38" s="120" t="s">
        <v>2642</v>
      </c>
      <c r="L38" s="120" t="s">
        <v>4988</v>
      </c>
      <c r="M38" s="120" t="s">
        <v>4987</v>
      </c>
      <c r="N38" s="120" t="s">
        <v>4942</v>
      </c>
      <c r="O38" s="120">
        <v>4000</v>
      </c>
    </row>
    <row r="39" spans="1:18" ht="69.95" customHeight="1">
      <c r="A39" s="120" t="s">
        <v>4993</v>
      </c>
      <c r="B39" s="365"/>
      <c r="C39" s="120" t="s">
        <v>4949</v>
      </c>
      <c r="D39" s="120" t="s">
        <v>4990</v>
      </c>
      <c r="E39" s="120" t="s">
        <v>4989</v>
      </c>
      <c r="F39" s="120">
        <v>10</v>
      </c>
      <c r="G39" s="120" t="s">
        <v>6470</v>
      </c>
      <c r="H39" s="120">
        <v>750</v>
      </c>
      <c r="I39" s="120" t="s">
        <v>2642</v>
      </c>
      <c r="J39" s="120">
        <v>1.2</v>
      </c>
      <c r="K39" s="120" t="s">
        <v>2642</v>
      </c>
      <c r="L39" s="120" t="s">
        <v>4988</v>
      </c>
      <c r="M39" s="120" t="s">
        <v>4987</v>
      </c>
      <c r="N39" s="120" t="s">
        <v>4942</v>
      </c>
      <c r="O39" s="120">
        <v>4000</v>
      </c>
    </row>
    <row r="40" spans="1:18" ht="69.95" customHeight="1">
      <c r="A40" s="120" t="s">
        <v>4992</v>
      </c>
      <c r="B40" s="366"/>
      <c r="C40" s="120" t="s">
        <v>4949</v>
      </c>
      <c r="D40" s="120" t="s">
        <v>4990</v>
      </c>
      <c r="E40" s="120" t="s">
        <v>4989</v>
      </c>
      <c r="F40" s="120">
        <v>12</v>
      </c>
      <c r="G40" s="120" t="s">
        <v>4962</v>
      </c>
      <c r="H40" s="120">
        <v>750</v>
      </c>
      <c r="I40" s="120" t="s">
        <v>2642</v>
      </c>
      <c r="J40" s="120">
        <v>1.4</v>
      </c>
      <c r="K40" s="120" t="s">
        <v>2642</v>
      </c>
      <c r="L40" s="120" t="s">
        <v>4988</v>
      </c>
      <c r="M40" s="120" t="s">
        <v>4987</v>
      </c>
      <c r="N40" s="120" t="s">
        <v>4942</v>
      </c>
      <c r="O40" s="120">
        <v>4000</v>
      </c>
    </row>
    <row r="41" spans="1:18" ht="69.95" customHeight="1">
      <c r="A41" s="120" t="s">
        <v>6471</v>
      </c>
      <c r="B41" s="364" t="s">
        <v>6472</v>
      </c>
      <c r="C41" s="120" t="s">
        <v>4949</v>
      </c>
      <c r="D41" s="120" t="s">
        <v>4990</v>
      </c>
      <c r="E41" s="120" t="s">
        <v>6473</v>
      </c>
      <c r="F41" s="120">
        <v>2</v>
      </c>
      <c r="G41" s="120" t="s">
        <v>6474</v>
      </c>
      <c r="H41" s="120">
        <v>800</v>
      </c>
      <c r="I41" s="120" t="s">
        <v>2642</v>
      </c>
      <c r="J41" s="120">
        <v>0.35</v>
      </c>
      <c r="K41" s="120" t="s">
        <v>2642</v>
      </c>
      <c r="L41" s="120" t="s">
        <v>6475</v>
      </c>
      <c r="M41" s="120" t="s">
        <v>4987</v>
      </c>
      <c r="N41" s="120" t="s">
        <v>4982</v>
      </c>
      <c r="O41" s="120">
        <v>4000</v>
      </c>
    </row>
    <row r="42" spans="1:18" ht="69.95" customHeight="1">
      <c r="A42" s="120" t="s">
        <v>6476</v>
      </c>
      <c r="B42" s="366"/>
      <c r="C42" s="120" t="s">
        <v>4949</v>
      </c>
      <c r="D42" s="120" t="s">
        <v>4990</v>
      </c>
      <c r="E42" s="120" t="s">
        <v>6473</v>
      </c>
      <c r="F42" s="120">
        <v>3</v>
      </c>
      <c r="G42" s="120" t="s">
        <v>6477</v>
      </c>
      <c r="H42" s="120">
        <v>850</v>
      </c>
      <c r="I42" s="120" t="s">
        <v>2642</v>
      </c>
      <c r="J42" s="120">
        <v>0.45</v>
      </c>
      <c r="K42" s="120" t="s">
        <v>2642</v>
      </c>
      <c r="L42" s="120" t="s">
        <v>6475</v>
      </c>
      <c r="M42" s="120" t="s">
        <v>4987</v>
      </c>
      <c r="N42" s="120" t="s">
        <v>4982</v>
      </c>
      <c r="O42" s="120">
        <v>4000</v>
      </c>
    </row>
    <row r="43" spans="1:18" s="119" customFormat="1" ht="69.95" customHeight="1">
      <c r="A43" s="368" t="s">
        <v>6478</v>
      </c>
      <c r="B43" s="368"/>
      <c r="C43" s="368"/>
      <c r="D43" s="368"/>
      <c r="E43" s="368"/>
      <c r="F43" s="368"/>
      <c r="G43" s="368"/>
      <c r="H43" s="368"/>
      <c r="I43" s="368"/>
      <c r="J43" s="368"/>
      <c r="K43" s="368"/>
      <c r="L43" s="368"/>
      <c r="M43" s="368"/>
      <c r="N43" s="368"/>
      <c r="O43" s="368"/>
    </row>
    <row r="44" spans="1:18" ht="69.95" customHeight="1">
      <c r="A44" s="49" t="s">
        <v>3206</v>
      </c>
      <c r="B44" s="49" t="s">
        <v>1739</v>
      </c>
      <c r="C44" s="49" t="s">
        <v>4980</v>
      </c>
      <c r="D44" s="49" t="s">
        <v>4979</v>
      </c>
      <c r="E44" s="49" t="s">
        <v>4978</v>
      </c>
      <c r="F44" s="49" t="s">
        <v>4977</v>
      </c>
      <c r="G44" s="49" t="s">
        <v>4976</v>
      </c>
      <c r="H44" s="49" t="s">
        <v>4975</v>
      </c>
      <c r="I44" s="49" t="s">
        <v>6432</v>
      </c>
      <c r="J44" s="49" t="s">
        <v>4974</v>
      </c>
      <c r="K44" s="49" t="s">
        <v>4973</v>
      </c>
      <c r="L44" s="49" t="s">
        <v>4972</v>
      </c>
      <c r="M44" s="49" t="s">
        <v>4971</v>
      </c>
      <c r="N44" s="49" t="s">
        <v>1740</v>
      </c>
      <c r="O44" s="7" t="s">
        <v>5963</v>
      </c>
      <c r="P44" s="45"/>
      <c r="Q44" s="45"/>
      <c r="R44" s="45"/>
    </row>
    <row r="45" spans="1:18" ht="69.95" customHeight="1">
      <c r="A45" s="266" t="s">
        <v>4986</v>
      </c>
      <c r="B45" s="120" t="s">
        <v>6479</v>
      </c>
      <c r="C45" s="120" t="s">
        <v>4985</v>
      </c>
      <c r="D45" s="120" t="s">
        <v>6480</v>
      </c>
      <c r="E45" s="120" t="s">
        <v>4948</v>
      </c>
      <c r="F45" s="120">
        <v>2.5</v>
      </c>
      <c r="G45" s="120" t="s">
        <v>4984</v>
      </c>
      <c r="H45" s="120">
        <v>200</v>
      </c>
      <c r="I45" s="120">
        <v>2</v>
      </c>
      <c r="J45" s="120">
        <v>1.1000000000000001</v>
      </c>
      <c r="K45" s="120" t="s">
        <v>2642</v>
      </c>
      <c r="L45" s="120" t="s">
        <v>4983</v>
      </c>
      <c r="M45" s="120" t="s">
        <v>2642</v>
      </c>
      <c r="N45" s="120" t="s">
        <v>4982</v>
      </c>
      <c r="O45" s="120">
        <v>4000</v>
      </c>
    </row>
    <row r="46" spans="1:18" ht="69.95" customHeight="1">
      <c r="A46" s="266" t="s">
        <v>6481</v>
      </c>
      <c r="B46" s="120" t="s">
        <v>6482</v>
      </c>
      <c r="C46" s="120" t="s">
        <v>4985</v>
      </c>
      <c r="D46" s="120" t="s">
        <v>6480</v>
      </c>
      <c r="E46" s="120" t="s">
        <v>4948</v>
      </c>
      <c r="F46" s="120">
        <v>2.4</v>
      </c>
      <c r="G46" s="120" t="s">
        <v>6483</v>
      </c>
      <c r="H46" s="120">
        <v>650</v>
      </c>
      <c r="I46" s="120">
        <v>14</v>
      </c>
      <c r="J46" s="120">
        <v>0.4</v>
      </c>
      <c r="K46" s="120" t="s">
        <v>2642</v>
      </c>
      <c r="L46" s="120" t="s">
        <v>4983</v>
      </c>
      <c r="M46" s="120" t="s">
        <v>2642</v>
      </c>
      <c r="N46" s="120" t="s">
        <v>4982</v>
      </c>
      <c r="O46" s="120">
        <v>4000</v>
      </c>
    </row>
    <row r="47" spans="1:18" ht="69.95" customHeight="1">
      <c r="A47" s="266" t="s">
        <v>6484</v>
      </c>
      <c r="B47" s="364" t="s">
        <v>6482</v>
      </c>
      <c r="C47" s="120" t="s">
        <v>4985</v>
      </c>
      <c r="D47" s="120" t="s">
        <v>6480</v>
      </c>
      <c r="E47" s="120" t="s">
        <v>4948</v>
      </c>
      <c r="F47" s="120">
        <v>3.6</v>
      </c>
      <c r="G47" s="120" t="s">
        <v>6485</v>
      </c>
      <c r="H47" s="120">
        <v>650</v>
      </c>
      <c r="I47" s="120">
        <v>8.6999999999999993</v>
      </c>
      <c r="J47" s="120" t="s">
        <v>2642</v>
      </c>
      <c r="K47" s="120" t="s">
        <v>2642</v>
      </c>
      <c r="L47" s="120" t="s">
        <v>6486</v>
      </c>
      <c r="M47" s="120" t="s">
        <v>2642</v>
      </c>
      <c r="N47" s="120" t="s">
        <v>4942</v>
      </c>
      <c r="O47" s="120">
        <v>4000</v>
      </c>
    </row>
    <row r="48" spans="1:18" ht="69.95" customHeight="1">
      <c r="A48" s="266" t="s">
        <v>6487</v>
      </c>
      <c r="B48" s="365"/>
      <c r="C48" s="120" t="s">
        <v>4985</v>
      </c>
      <c r="D48" s="120" t="s">
        <v>6480</v>
      </c>
      <c r="E48" s="120" t="s">
        <v>4948</v>
      </c>
      <c r="F48" s="120">
        <v>3.6</v>
      </c>
      <c r="G48" s="120" t="s">
        <v>6485</v>
      </c>
      <c r="H48" s="120">
        <v>650</v>
      </c>
      <c r="I48" s="120">
        <v>4.7</v>
      </c>
      <c r="J48" s="120" t="s">
        <v>2642</v>
      </c>
      <c r="K48" s="120" t="s">
        <v>2642</v>
      </c>
      <c r="L48" s="120" t="s">
        <v>6486</v>
      </c>
      <c r="M48" s="120" t="s">
        <v>2642</v>
      </c>
      <c r="N48" s="120" t="s">
        <v>4942</v>
      </c>
      <c r="O48" s="120">
        <v>4000</v>
      </c>
    </row>
    <row r="49" spans="1:16382" ht="69.95" customHeight="1">
      <c r="A49" s="266" t="s">
        <v>6488</v>
      </c>
      <c r="B49" s="366"/>
      <c r="C49" s="120" t="s">
        <v>4985</v>
      </c>
      <c r="D49" s="120" t="s">
        <v>6480</v>
      </c>
      <c r="E49" s="120" t="s">
        <v>4948</v>
      </c>
      <c r="F49" s="120">
        <v>3.6</v>
      </c>
      <c r="G49" s="120" t="s">
        <v>6485</v>
      </c>
      <c r="H49" s="120">
        <v>650</v>
      </c>
      <c r="I49" s="120">
        <v>2.6</v>
      </c>
      <c r="J49" s="120" t="s">
        <v>2642</v>
      </c>
      <c r="K49" s="120" t="s">
        <v>2642</v>
      </c>
      <c r="L49" s="120" t="s">
        <v>6486</v>
      </c>
      <c r="M49" s="120" t="s">
        <v>2642</v>
      </c>
      <c r="N49" s="120" t="s">
        <v>4942</v>
      </c>
      <c r="O49" s="120">
        <v>4000</v>
      </c>
    </row>
    <row r="50" spans="1:16382" s="267" customFormat="1" ht="69.95" customHeight="1">
      <c r="A50" s="361" t="s">
        <v>4981</v>
      </c>
      <c r="B50" s="361"/>
      <c r="C50" s="361"/>
      <c r="D50" s="361"/>
      <c r="E50" s="361"/>
      <c r="F50" s="361"/>
      <c r="G50" s="361"/>
      <c r="H50" s="361"/>
      <c r="I50" s="361"/>
      <c r="J50" s="361"/>
      <c r="K50" s="361"/>
      <c r="L50" s="361"/>
      <c r="M50" s="361"/>
      <c r="N50" s="361"/>
      <c r="O50" s="361"/>
      <c r="P50" s="119"/>
      <c r="Q50" s="119"/>
      <c r="R50" s="119"/>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67"/>
      <c r="BM50" s="367"/>
      <c r="BN50" s="367"/>
      <c r="BO50" s="367"/>
      <c r="BP50" s="367"/>
      <c r="BQ50" s="367"/>
      <c r="BR50" s="367"/>
      <c r="BS50" s="367"/>
      <c r="BT50" s="367"/>
      <c r="BU50" s="367"/>
      <c r="BV50" s="367"/>
      <c r="BW50" s="367"/>
      <c r="BX50" s="367"/>
      <c r="BY50" s="367"/>
      <c r="BZ50" s="367"/>
      <c r="CA50" s="367"/>
      <c r="CB50" s="367"/>
      <c r="CC50" s="367"/>
      <c r="CD50" s="367"/>
      <c r="CE50" s="367"/>
      <c r="CF50" s="367"/>
      <c r="CG50" s="367"/>
      <c r="CH50" s="367"/>
      <c r="CI50" s="367"/>
      <c r="CJ50" s="367"/>
      <c r="CK50" s="367"/>
      <c r="CL50" s="367"/>
      <c r="CM50" s="367"/>
      <c r="CN50" s="367"/>
      <c r="CO50" s="367"/>
      <c r="CP50" s="367"/>
      <c r="CQ50" s="367"/>
      <c r="CR50" s="367"/>
      <c r="CS50" s="367"/>
      <c r="CT50" s="367"/>
      <c r="CU50" s="367"/>
      <c r="CV50" s="367"/>
      <c r="CW50" s="367"/>
      <c r="CX50" s="367"/>
      <c r="CY50" s="367"/>
      <c r="CZ50" s="367"/>
      <c r="DA50" s="367"/>
      <c r="DB50" s="367"/>
      <c r="DC50" s="367"/>
      <c r="DD50" s="367"/>
      <c r="DE50" s="367"/>
      <c r="DF50" s="367"/>
      <c r="DG50" s="367"/>
      <c r="DH50" s="367"/>
      <c r="DI50" s="367"/>
      <c r="DJ50" s="367"/>
      <c r="DK50" s="367"/>
      <c r="DL50" s="367"/>
      <c r="DM50" s="367"/>
      <c r="DN50" s="367"/>
      <c r="DO50" s="367"/>
      <c r="DP50" s="367"/>
      <c r="DQ50" s="367"/>
      <c r="DR50" s="367"/>
      <c r="DS50" s="367"/>
      <c r="DT50" s="367"/>
      <c r="DU50" s="367"/>
      <c r="DV50" s="367"/>
      <c r="DW50" s="367"/>
      <c r="DX50" s="367"/>
      <c r="DY50" s="367"/>
      <c r="DZ50" s="367"/>
      <c r="EA50" s="367"/>
      <c r="EB50" s="367"/>
      <c r="EC50" s="367"/>
      <c r="ED50" s="367"/>
      <c r="EE50" s="367"/>
      <c r="EF50" s="367"/>
      <c r="EG50" s="367"/>
      <c r="EH50" s="367"/>
      <c r="EI50" s="367"/>
      <c r="EJ50" s="367"/>
      <c r="EK50" s="367"/>
      <c r="EL50" s="367"/>
      <c r="EM50" s="367"/>
      <c r="EN50" s="367"/>
      <c r="EO50" s="367"/>
      <c r="EP50" s="367"/>
      <c r="EQ50" s="367"/>
      <c r="ER50" s="367"/>
      <c r="ES50" s="367"/>
      <c r="ET50" s="367"/>
      <c r="EU50" s="367"/>
      <c r="EV50" s="367"/>
      <c r="EW50" s="367"/>
      <c r="EX50" s="367"/>
      <c r="EY50" s="367"/>
      <c r="EZ50" s="367"/>
      <c r="FA50" s="367"/>
      <c r="FB50" s="367"/>
      <c r="FC50" s="367"/>
      <c r="FD50" s="367"/>
      <c r="FE50" s="367"/>
      <c r="FF50" s="367"/>
      <c r="FG50" s="367"/>
      <c r="FH50" s="367"/>
      <c r="FI50" s="367"/>
      <c r="FJ50" s="367"/>
      <c r="FK50" s="367"/>
      <c r="FL50" s="367"/>
      <c r="FM50" s="367"/>
      <c r="FN50" s="367"/>
      <c r="FO50" s="367"/>
      <c r="FP50" s="367"/>
      <c r="FQ50" s="367"/>
      <c r="FR50" s="367"/>
      <c r="FS50" s="367"/>
      <c r="FT50" s="367"/>
      <c r="FU50" s="367"/>
      <c r="FV50" s="367"/>
      <c r="FW50" s="367"/>
      <c r="FX50" s="367"/>
      <c r="FY50" s="367"/>
      <c r="FZ50" s="367"/>
      <c r="GA50" s="367"/>
      <c r="GB50" s="367"/>
      <c r="GC50" s="367"/>
      <c r="GD50" s="367"/>
      <c r="GE50" s="367"/>
      <c r="GF50" s="367"/>
      <c r="GG50" s="367"/>
      <c r="GH50" s="367"/>
      <c r="GI50" s="367"/>
      <c r="GJ50" s="367"/>
      <c r="GK50" s="367"/>
      <c r="GL50" s="367"/>
      <c r="GM50" s="367"/>
      <c r="GN50" s="367"/>
      <c r="GO50" s="367"/>
      <c r="GP50" s="367"/>
      <c r="GQ50" s="367"/>
      <c r="GR50" s="367"/>
      <c r="GS50" s="367"/>
      <c r="GT50" s="367"/>
      <c r="GU50" s="367"/>
      <c r="GV50" s="367"/>
      <c r="GW50" s="367"/>
      <c r="GX50" s="367"/>
      <c r="GY50" s="367"/>
      <c r="GZ50" s="367"/>
      <c r="HA50" s="367"/>
      <c r="HB50" s="367"/>
      <c r="HC50" s="367"/>
      <c r="HD50" s="367"/>
      <c r="HE50" s="367"/>
      <c r="HF50" s="367"/>
      <c r="HG50" s="367"/>
      <c r="HH50" s="367"/>
      <c r="HI50" s="367"/>
      <c r="HJ50" s="367"/>
      <c r="HK50" s="367"/>
      <c r="HL50" s="367"/>
      <c r="HM50" s="367"/>
      <c r="HN50" s="367"/>
      <c r="HO50" s="367"/>
      <c r="HP50" s="367"/>
      <c r="HQ50" s="367"/>
      <c r="HR50" s="367"/>
      <c r="HS50" s="367"/>
      <c r="HT50" s="367"/>
      <c r="HU50" s="367"/>
      <c r="HV50" s="367"/>
      <c r="HW50" s="367"/>
      <c r="HX50" s="367"/>
      <c r="HY50" s="367"/>
      <c r="HZ50" s="367"/>
      <c r="IA50" s="367"/>
      <c r="IB50" s="367"/>
      <c r="IC50" s="367"/>
      <c r="ID50" s="367"/>
      <c r="IE50" s="367"/>
      <c r="IF50" s="367"/>
      <c r="IG50" s="367"/>
      <c r="IH50" s="367"/>
      <c r="II50" s="367"/>
      <c r="IJ50" s="367"/>
      <c r="IK50" s="367"/>
      <c r="IL50" s="367"/>
      <c r="IM50" s="367"/>
      <c r="IN50" s="367"/>
      <c r="IO50" s="367"/>
      <c r="IP50" s="367"/>
      <c r="IQ50" s="367"/>
      <c r="IR50" s="367"/>
      <c r="IS50" s="367"/>
      <c r="IT50" s="367"/>
      <c r="IU50" s="367"/>
      <c r="IV50" s="367"/>
      <c r="IW50" s="367"/>
      <c r="IX50" s="367"/>
      <c r="IY50" s="367"/>
      <c r="IZ50" s="367"/>
      <c r="JA50" s="367"/>
      <c r="JB50" s="367"/>
      <c r="JC50" s="367"/>
      <c r="JD50" s="367"/>
      <c r="JE50" s="367"/>
      <c r="JF50" s="367"/>
      <c r="JG50" s="367"/>
      <c r="JH50" s="367"/>
      <c r="JI50" s="367"/>
      <c r="JJ50" s="367"/>
      <c r="JK50" s="367"/>
      <c r="JL50" s="367"/>
      <c r="JM50" s="367"/>
      <c r="JN50" s="367"/>
      <c r="JO50" s="367"/>
      <c r="JP50" s="367"/>
      <c r="JQ50" s="367"/>
      <c r="JR50" s="367"/>
      <c r="JS50" s="367"/>
      <c r="JT50" s="367"/>
      <c r="JU50" s="367"/>
      <c r="JV50" s="367"/>
      <c r="JW50" s="367"/>
      <c r="JX50" s="367"/>
      <c r="JY50" s="367"/>
      <c r="JZ50" s="367"/>
      <c r="KA50" s="367"/>
      <c r="KB50" s="367"/>
      <c r="KC50" s="367"/>
      <c r="KD50" s="367"/>
      <c r="KE50" s="367"/>
      <c r="KF50" s="367"/>
      <c r="KG50" s="367"/>
      <c r="KH50" s="367"/>
      <c r="KI50" s="367"/>
      <c r="KJ50" s="367"/>
      <c r="KK50" s="367"/>
      <c r="KL50" s="367"/>
      <c r="KM50" s="367"/>
      <c r="KN50" s="367"/>
      <c r="KO50" s="367"/>
      <c r="KP50" s="367"/>
      <c r="KQ50" s="367"/>
      <c r="KR50" s="367"/>
      <c r="KS50" s="367"/>
      <c r="KT50" s="367"/>
      <c r="KU50" s="367"/>
      <c r="KV50" s="367"/>
      <c r="KW50" s="367"/>
      <c r="KX50" s="367"/>
      <c r="KY50" s="367"/>
      <c r="KZ50" s="367"/>
      <c r="LA50" s="367"/>
      <c r="LB50" s="367"/>
      <c r="LC50" s="367"/>
      <c r="LD50" s="367"/>
      <c r="LE50" s="367"/>
      <c r="LF50" s="367"/>
      <c r="LG50" s="367"/>
      <c r="LH50" s="367"/>
      <c r="LI50" s="367"/>
      <c r="LJ50" s="367"/>
      <c r="LK50" s="367"/>
      <c r="LL50" s="367"/>
      <c r="LM50" s="367"/>
      <c r="LN50" s="367"/>
      <c r="LO50" s="367"/>
      <c r="LP50" s="367"/>
      <c r="LQ50" s="367"/>
      <c r="LR50" s="367"/>
      <c r="LS50" s="367"/>
      <c r="LT50" s="367"/>
      <c r="LU50" s="367"/>
      <c r="LV50" s="367"/>
      <c r="LW50" s="367"/>
      <c r="LX50" s="367"/>
      <c r="LY50" s="367"/>
      <c r="LZ50" s="367"/>
      <c r="MA50" s="367"/>
      <c r="MB50" s="367"/>
      <c r="MC50" s="367"/>
      <c r="MD50" s="367"/>
      <c r="ME50" s="367"/>
      <c r="MF50" s="367"/>
      <c r="MG50" s="367"/>
      <c r="MH50" s="367"/>
      <c r="MI50" s="367"/>
      <c r="MJ50" s="367"/>
      <c r="MK50" s="367"/>
      <c r="ML50" s="367"/>
      <c r="MM50" s="367"/>
      <c r="MN50" s="367"/>
      <c r="MO50" s="367"/>
      <c r="MP50" s="367"/>
      <c r="MQ50" s="367"/>
      <c r="MR50" s="367"/>
      <c r="MS50" s="367"/>
      <c r="MT50" s="367"/>
      <c r="MU50" s="367"/>
      <c r="MV50" s="367"/>
      <c r="MW50" s="367"/>
      <c r="MX50" s="367"/>
      <c r="MY50" s="367"/>
      <c r="MZ50" s="367"/>
      <c r="NA50" s="367"/>
      <c r="NB50" s="367"/>
      <c r="NC50" s="367"/>
      <c r="ND50" s="367"/>
      <c r="NE50" s="367"/>
      <c r="NF50" s="367"/>
      <c r="NG50" s="367"/>
      <c r="NH50" s="367"/>
      <c r="NI50" s="367"/>
      <c r="NJ50" s="367"/>
      <c r="NK50" s="367"/>
      <c r="NL50" s="367"/>
      <c r="NM50" s="367"/>
      <c r="NN50" s="367"/>
      <c r="NO50" s="367"/>
      <c r="NP50" s="367"/>
      <c r="NQ50" s="367"/>
      <c r="NR50" s="367"/>
      <c r="NS50" s="367"/>
      <c r="NT50" s="367"/>
      <c r="NU50" s="367"/>
      <c r="NV50" s="367"/>
      <c r="NW50" s="367"/>
      <c r="NX50" s="367"/>
      <c r="NY50" s="367"/>
      <c r="NZ50" s="367"/>
      <c r="OA50" s="367"/>
      <c r="OB50" s="367"/>
      <c r="OC50" s="367"/>
      <c r="OD50" s="367"/>
      <c r="OE50" s="367"/>
      <c r="OF50" s="367"/>
      <c r="OG50" s="367"/>
      <c r="OH50" s="367"/>
      <c r="OI50" s="367"/>
      <c r="OJ50" s="367"/>
      <c r="OK50" s="367"/>
      <c r="OL50" s="367"/>
      <c r="OM50" s="367"/>
      <c r="ON50" s="367"/>
      <c r="OO50" s="367"/>
      <c r="OP50" s="367"/>
      <c r="OQ50" s="367"/>
      <c r="OR50" s="367"/>
      <c r="OS50" s="367"/>
      <c r="OT50" s="367"/>
      <c r="OU50" s="367"/>
      <c r="OV50" s="367"/>
      <c r="OW50" s="367"/>
      <c r="OX50" s="367"/>
      <c r="OY50" s="367"/>
      <c r="OZ50" s="367"/>
      <c r="PA50" s="367"/>
      <c r="PB50" s="367"/>
      <c r="PC50" s="367"/>
      <c r="PD50" s="367"/>
      <c r="PE50" s="367"/>
      <c r="PF50" s="367"/>
      <c r="PG50" s="367"/>
      <c r="PH50" s="367"/>
      <c r="PI50" s="367"/>
      <c r="PJ50" s="367"/>
      <c r="PK50" s="367"/>
      <c r="PL50" s="367"/>
      <c r="PM50" s="367"/>
      <c r="PN50" s="367"/>
      <c r="PO50" s="367"/>
      <c r="PP50" s="367"/>
      <c r="PQ50" s="367"/>
      <c r="PR50" s="367"/>
      <c r="PS50" s="367"/>
      <c r="PT50" s="367"/>
      <c r="PU50" s="367"/>
      <c r="PV50" s="367"/>
      <c r="PW50" s="367"/>
      <c r="PX50" s="367"/>
      <c r="PY50" s="367"/>
      <c r="PZ50" s="367"/>
      <c r="QA50" s="367"/>
      <c r="QB50" s="367"/>
      <c r="QC50" s="367"/>
      <c r="QD50" s="367"/>
      <c r="QE50" s="367"/>
      <c r="QF50" s="367"/>
      <c r="QG50" s="367"/>
      <c r="QH50" s="367"/>
      <c r="QI50" s="367"/>
      <c r="QJ50" s="367"/>
      <c r="QK50" s="367"/>
      <c r="QL50" s="367"/>
      <c r="QM50" s="367"/>
      <c r="QN50" s="367"/>
      <c r="QO50" s="367"/>
      <c r="QP50" s="367"/>
      <c r="QQ50" s="367"/>
      <c r="QR50" s="367"/>
      <c r="QS50" s="367"/>
      <c r="QT50" s="367"/>
      <c r="QU50" s="367"/>
      <c r="QV50" s="367"/>
      <c r="QW50" s="367"/>
      <c r="QX50" s="367"/>
      <c r="QY50" s="367"/>
      <c r="QZ50" s="367"/>
      <c r="RA50" s="367"/>
      <c r="RB50" s="367"/>
      <c r="RC50" s="367"/>
      <c r="RD50" s="367"/>
      <c r="RE50" s="367"/>
      <c r="RF50" s="367"/>
      <c r="RG50" s="367"/>
      <c r="RH50" s="367"/>
      <c r="RI50" s="367"/>
      <c r="RJ50" s="367"/>
      <c r="RK50" s="367"/>
      <c r="RL50" s="367"/>
      <c r="RM50" s="367"/>
      <c r="RN50" s="367"/>
      <c r="RO50" s="367"/>
      <c r="RP50" s="367"/>
      <c r="RQ50" s="367"/>
      <c r="RR50" s="367"/>
      <c r="RS50" s="367"/>
      <c r="RT50" s="367"/>
      <c r="RU50" s="367"/>
      <c r="RV50" s="367"/>
      <c r="RW50" s="367"/>
      <c r="RX50" s="367"/>
      <c r="RY50" s="367"/>
      <c r="RZ50" s="367"/>
      <c r="SA50" s="367"/>
      <c r="SB50" s="367"/>
      <c r="SC50" s="367"/>
      <c r="SD50" s="367"/>
      <c r="SE50" s="367"/>
      <c r="SF50" s="367"/>
      <c r="SG50" s="367"/>
      <c r="SH50" s="367"/>
      <c r="SI50" s="367"/>
      <c r="SJ50" s="367"/>
      <c r="SK50" s="367"/>
      <c r="SL50" s="367"/>
      <c r="SM50" s="367"/>
      <c r="SN50" s="367"/>
      <c r="SO50" s="367"/>
      <c r="SP50" s="367"/>
      <c r="SQ50" s="367"/>
      <c r="SR50" s="367"/>
      <c r="SS50" s="367"/>
      <c r="ST50" s="367"/>
      <c r="SU50" s="367"/>
      <c r="SV50" s="367"/>
      <c r="SW50" s="367"/>
      <c r="SX50" s="367"/>
      <c r="SY50" s="367"/>
      <c r="SZ50" s="367"/>
      <c r="TA50" s="367"/>
      <c r="TB50" s="367"/>
      <c r="TC50" s="367"/>
      <c r="TD50" s="367"/>
      <c r="TE50" s="367"/>
      <c r="TF50" s="367"/>
      <c r="TG50" s="367"/>
      <c r="TH50" s="367"/>
      <c r="TI50" s="367"/>
      <c r="TJ50" s="367"/>
      <c r="TK50" s="367"/>
      <c r="TL50" s="367"/>
      <c r="TM50" s="367"/>
      <c r="TN50" s="367"/>
      <c r="TO50" s="367"/>
      <c r="TP50" s="367"/>
      <c r="TQ50" s="367"/>
      <c r="TR50" s="367"/>
      <c r="TS50" s="367"/>
      <c r="TT50" s="367"/>
      <c r="TU50" s="367"/>
      <c r="TV50" s="367"/>
      <c r="TW50" s="367"/>
      <c r="TX50" s="367"/>
      <c r="TY50" s="367"/>
      <c r="TZ50" s="367"/>
      <c r="UA50" s="367"/>
      <c r="UB50" s="367"/>
      <c r="UC50" s="367"/>
      <c r="UD50" s="367"/>
      <c r="UE50" s="367"/>
      <c r="UF50" s="367"/>
      <c r="UG50" s="367"/>
      <c r="UH50" s="367"/>
      <c r="UI50" s="367"/>
      <c r="UJ50" s="367"/>
      <c r="UK50" s="367"/>
      <c r="UL50" s="367"/>
      <c r="UM50" s="367"/>
      <c r="UN50" s="367"/>
      <c r="UO50" s="367"/>
      <c r="UP50" s="367"/>
      <c r="UQ50" s="367"/>
      <c r="UR50" s="367"/>
      <c r="US50" s="367"/>
      <c r="UT50" s="367"/>
      <c r="UU50" s="367"/>
      <c r="UV50" s="367"/>
      <c r="UW50" s="367"/>
      <c r="UX50" s="367"/>
      <c r="UY50" s="367"/>
      <c r="UZ50" s="367"/>
      <c r="VA50" s="367"/>
      <c r="VB50" s="367"/>
      <c r="VC50" s="367"/>
      <c r="VD50" s="367"/>
      <c r="VE50" s="367"/>
      <c r="VF50" s="367"/>
      <c r="VG50" s="367"/>
      <c r="VH50" s="367"/>
      <c r="VI50" s="367"/>
      <c r="VJ50" s="367"/>
      <c r="VK50" s="367"/>
      <c r="VL50" s="367"/>
      <c r="VM50" s="367"/>
      <c r="VN50" s="367"/>
      <c r="VO50" s="367"/>
      <c r="VP50" s="367"/>
      <c r="VQ50" s="367"/>
      <c r="VR50" s="367"/>
      <c r="VS50" s="367"/>
      <c r="VT50" s="367"/>
      <c r="VU50" s="367"/>
      <c r="VV50" s="367"/>
      <c r="VW50" s="367"/>
      <c r="VX50" s="367"/>
      <c r="VY50" s="367"/>
      <c r="VZ50" s="367"/>
      <c r="WA50" s="367"/>
      <c r="WB50" s="367"/>
      <c r="WC50" s="367"/>
      <c r="WD50" s="367"/>
      <c r="WE50" s="367"/>
      <c r="WF50" s="367"/>
      <c r="WG50" s="367"/>
      <c r="WH50" s="367"/>
      <c r="WI50" s="367"/>
      <c r="WJ50" s="367"/>
      <c r="WK50" s="367"/>
      <c r="WL50" s="367"/>
      <c r="WM50" s="367"/>
      <c r="WN50" s="367"/>
      <c r="WO50" s="367"/>
      <c r="WP50" s="367"/>
      <c r="WQ50" s="367"/>
      <c r="WR50" s="367"/>
      <c r="WS50" s="367"/>
      <c r="WT50" s="367"/>
      <c r="WU50" s="367"/>
      <c r="WV50" s="367"/>
      <c r="WW50" s="367"/>
      <c r="WX50" s="367"/>
      <c r="WY50" s="367"/>
      <c r="WZ50" s="367"/>
      <c r="XA50" s="367"/>
      <c r="XB50" s="367"/>
      <c r="XC50" s="367"/>
      <c r="XD50" s="367"/>
      <c r="XE50" s="367"/>
      <c r="XF50" s="367"/>
      <c r="XG50" s="367"/>
      <c r="XH50" s="367"/>
      <c r="XI50" s="367"/>
      <c r="XJ50" s="367"/>
      <c r="XK50" s="367"/>
      <c r="XL50" s="367"/>
      <c r="XM50" s="367"/>
      <c r="XN50" s="367"/>
      <c r="XO50" s="367"/>
      <c r="XP50" s="367"/>
      <c r="XQ50" s="367"/>
      <c r="XR50" s="367"/>
      <c r="XS50" s="367"/>
      <c r="XT50" s="367"/>
      <c r="XU50" s="367"/>
      <c r="XV50" s="367"/>
      <c r="XW50" s="367"/>
      <c r="XX50" s="367"/>
      <c r="XY50" s="367"/>
      <c r="XZ50" s="367"/>
      <c r="YA50" s="367"/>
      <c r="YB50" s="367"/>
      <c r="YC50" s="367"/>
      <c r="YD50" s="367"/>
      <c r="YE50" s="367"/>
      <c r="YF50" s="367"/>
      <c r="YG50" s="367"/>
      <c r="YH50" s="367"/>
      <c r="YI50" s="367"/>
      <c r="YJ50" s="367"/>
      <c r="YK50" s="367"/>
      <c r="YL50" s="367"/>
      <c r="YM50" s="367"/>
      <c r="YN50" s="367"/>
      <c r="YO50" s="367"/>
      <c r="YP50" s="367"/>
      <c r="YQ50" s="367"/>
      <c r="YR50" s="367"/>
      <c r="YS50" s="367"/>
      <c r="YT50" s="367"/>
      <c r="YU50" s="367"/>
      <c r="YV50" s="367"/>
      <c r="YW50" s="367"/>
      <c r="YX50" s="367"/>
      <c r="YY50" s="367"/>
      <c r="YZ50" s="367"/>
      <c r="ZA50" s="367"/>
      <c r="ZB50" s="367"/>
      <c r="ZC50" s="367"/>
      <c r="ZD50" s="367"/>
      <c r="ZE50" s="367"/>
      <c r="ZF50" s="367"/>
      <c r="ZG50" s="367"/>
      <c r="ZH50" s="367"/>
      <c r="ZI50" s="367"/>
      <c r="ZJ50" s="367"/>
      <c r="ZK50" s="367"/>
      <c r="ZL50" s="367"/>
      <c r="ZM50" s="367"/>
      <c r="ZN50" s="367"/>
      <c r="ZO50" s="367"/>
      <c r="ZP50" s="367"/>
      <c r="ZQ50" s="367"/>
      <c r="ZR50" s="367"/>
      <c r="ZS50" s="367"/>
      <c r="ZT50" s="367"/>
      <c r="ZU50" s="367"/>
      <c r="ZV50" s="367"/>
      <c r="ZW50" s="367"/>
      <c r="ZX50" s="367"/>
      <c r="ZY50" s="367"/>
      <c r="ZZ50" s="367"/>
      <c r="AAA50" s="367"/>
      <c r="AAB50" s="367"/>
      <c r="AAC50" s="367"/>
      <c r="AAD50" s="367"/>
      <c r="AAE50" s="367"/>
      <c r="AAF50" s="367"/>
      <c r="AAG50" s="367"/>
      <c r="AAH50" s="367"/>
      <c r="AAI50" s="367"/>
      <c r="AAJ50" s="367"/>
      <c r="AAK50" s="367"/>
      <c r="AAL50" s="367"/>
      <c r="AAM50" s="367"/>
      <c r="AAN50" s="367"/>
      <c r="AAO50" s="367"/>
      <c r="AAP50" s="367"/>
      <c r="AAQ50" s="367"/>
      <c r="AAR50" s="367"/>
      <c r="AAS50" s="367"/>
      <c r="AAT50" s="367"/>
      <c r="AAU50" s="367"/>
      <c r="AAV50" s="367"/>
      <c r="AAW50" s="367"/>
      <c r="AAX50" s="367"/>
      <c r="AAY50" s="367"/>
      <c r="AAZ50" s="367"/>
      <c r="ABA50" s="367"/>
      <c r="ABB50" s="367"/>
      <c r="ABC50" s="367"/>
      <c r="ABD50" s="367"/>
      <c r="ABE50" s="367"/>
      <c r="ABF50" s="367"/>
      <c r="ABG50" s="367"/>
      <c r="ABH50" s="367"/>
      <c r="ABI50" s="367"/>
      <c r="ABJ50" s="367"/>
      <c r="ABK50" s="367"/>
      <c r="ABL50" s="367"/>
      <c r="ABM50" s="367"/>
      <c r="ABN50" s="367"/>
      <c r="ABO50" s="367"/>
      <c r="ABP50" s="367"/>
      <c r="ABQ50" s="367"/>
      <c r="ABR50" s="367"/>
      <c r="ABS50" s="367"/>
      <c r="ABT50" s="367"/>
      <c r="ABU50" s="367"/>
      <c r="ABV50" s="367"/>
      <c r="ABW50" s="367"/>
      <c r="ABX50" s="367"/>
      <c r="ABY50" s="367"/>
      <c r="ABZ50" s="367"/>
      <c r="ACA50" s="367"/>
      <c r="ACB50" s="367"/>
      <c r="ACC50" s="367"/>
      <c r="ACD50" s="367"/>
      <c r="ACE50" s="367"/>
      <c r="ACF50" s="367"/>
      <c r="ACG50" s="367"/>
      <c r="ACH50" s="367"/>
      <c r="ACI50" s="367"/>
      <c r="ACJ50" s="367"/>
      <c r="ACK50" s="367"/>
      <c r="ACL50" s="367"/>
      <c r="ACM50" s="367"/>
      <c r="ACN50" s="367"/>
      <c r="ACO50" s="367"/>
      <c r="ACP50" s="367"/>
      <c r="ACQ50" s="367"/>
      <c r="ACR50" s="367"/>
      <c r="ACS50" s="367"/>
      <c r="ACT50" s="367"/>
      <c r="ACU50" s="367"/>
      <c r="ACV50" s="367"/>
      <c r="ACW50" s="367"/>
      <c r="ACX50" s="367"/>
      <c r="ACY50" s="367"/>
      <c r="ACZ50" s="367"/>
      <c r="ADA50" s="367"/>
      <c r="ADB50" s="367"/>
      <c r="ADC50" s="367"/>
      <c r="ADD50" s="367"/>
      <c r="ADE50" s="367"/>
      <c r="ADF50" s="367"/>
      <c r="ADG50" s="367"/>
      <c r="ADH50" s="367"/>
      <c r="ADI50" s="367"/>
      <c r="ADJ50" s="367"/>
      <c r="ADK50" s="367"/>
      <c r="ADL50" s="367"/>
      <c r="ADM50" s="367"/>
      <c r="ADN50" s="367"/>
      <c r="ADO50" s="367"/>
      <c r="ADP50" s="367"/>
      <c r="ADQ50" s="367"/>
      <c r="ADR50" s="367"/>
      <c r="ADS50" s="367"/>
      <c r="ADT50" s="367"/>
      <c r="ADU50" s="367"/>
      <c r="ADV50" s="367"/>
      <c r="ADW50" s="367"/>
      <c r="ADX50" s="367"/>
      <c r="ADY50" s="367"/>
      <c r="ADZ50" s="367"/>
      <c r="AEA50" s="367"/>
      <c r="AEB50" s="367"/>
      <c r="AEC50" s="367"/>
      <c r="AED50" s="367"/>
      <c r="AEE50" s="367"/>
      <c r="AEF50" s="367"/>
      <c r="AEG50" s="367"/>
      <c r="AEH50" s="367"/>
      <c r="AEI50" s="367"/>
      <c r="AEJ50" s="367"/>
      <c r="AEK50" s="367"/>
      <c r="AEL50" s="367"/>
      <c r="AEM50" s="367"/>
      <c r="AEN50" s="367"/>
      <c r="AEO50" s="367"/>
      <c r="AEP50" s="367"/>
      <c r="AEQ50" s="367"/>
      <c r="AER50" s="367"/>
      <c r="AES50" s="367"/>
      <c r="AET50" s="367"/>
      <c r="AEU50" s="367"/>
      <c r="AEV50" s="367"/>
      <c r="AEW50" s="367"/>
      <c r="AEX50" s="367"/>
      <c r="AEY50" s="367"/>
      <c r="AEZ50" s="367"/>
      <c r="AFA50" s="367"/>
      <c r="AFB50" s="367"/>
      <c r="AFC50" s="367"/>
      <c r="AFD50" s="367"/>
      <c r="AFE50" s="367"/>
      <c r="AFF50" s="367"/>
      <c r="AFG50" s="367"/>
      <c r="AFH50" s="367"/>
      <c r="AFI50" s="367"/>
      <c r="AFJ50" s="367"/>
      <c r="AFK50" s="367"/>
      <c r="AFL50" s="367"/>
      <c r="AFM50" s="367"/>
      <c r="AFN50" s="367"/>
      <c r="AFO50" s="367"/>
      <c r="AFP50" s="367"/>
      <c r="AFQ50" s="367"/>
      <c r="AFR50" s="367"/>
      <c r="AFS50" s="367"/>
      <c r="AFT50" s="367"/>
      <c r="AFU50" s="367"/>
      <c r="AFV50" s="367"/>
      <c r="AFW50" s="367"/>
      <c r="AFX50" s="367"/>
      <c r="AFY50" s="367"/>
      <c r="AFZ50" s="367"/>
      <c r="AGA50" s="367"/>
      <c r="AGB50" s="367"/>
      <c r="AGC50" s="367"/>
      <c r="AGD50" s="367"/>
      <c r="AGE50" s="367"/>
      <c r="AGF50" s="367"/>
      <c r="AGG50" s="367"/>
      <c r="AGH50" s="367"/>
      <c r="AGI50" s="367"/>
      <c r="AGJ50" s="367"/>
      <c r="AGK50" s="367"/>
      <c r="AGL50" s="367"/>
      <c r="AGM50" s="367"/>
      <c r="AGN50" s="367"/>
      <c r="AGO50" s="367"/>
      <c r="AGP50" s="367"/>
      <c r="AGQ50" s="367"/>
      <c r="AGR50" s="367"/>
      <c r="AGS50" s="367"/>
      <c r="AGT50" s="367"/>
      <c r="AGU50" s="367"/>
      <c r="AGV50" s="367"/>
      <c r="AGW50" s="367"/>
      <c r="AGX50" s="367"/>
      <c r="AGY50" s="367"/>
      <c r="AGZ50" s="367"/>
      <c r="AHA50" s="367"/>
      <c r="AHB50" s="367"/>
      <c r="AHC50" s="367"/>
      <c r="AHD50" s="367"/>
      <c r="AHE50" s="367"/>
      <c r="AHF50" s="367"/>
      <c r="AHG50" s="367"/>
      <c r="AHH50" s="367"/>
      <c r="AHI50" s="367"/>
      <c r="AHJ50" s="367"/>
      <c r="AHK50" s="367"/>
      <c r="AHL50" s="367"/>
      <c r="AHM50" s="367"/>
      <c r="AHN50" s="367"/>
      <c r="AHO50" s="367"/>
      <c r="AHP50" s="367"/>
      <c r="AHQ50" s="367"/>
      <c r="AHR50" s="367"/>
      <c r="AHS50" s="367"/>
      <c r="AHT50" s="367"/>
      <c r="AHU50" s="367"/>
      <c r="AHV50" s="367"/>
      <c r="AHW50" s="367"/>
      <c r="AHX50" s="367"/>
      <c r="AHY50" s="367"/>
      <c r="AHZ50" s="367"/>
      <c r="AIA50" s="367"/>
      <c r="AIB50" s="367"/>
      <c r="AIC50" s="367"/>
      <c r="AID50" s="367"/>
      <c r="AIE50" s="367"/>
      <c r="AIF50" s="367"/>
      <c r="AIG50" s="367"/>
      <c r="AIH50" s="367"/>
      <c r="AII50" s="367"/>
      <c r="AIJ50" s="367"/>
      <c r="AIK50" s="367"/>
      <c r="AIL50" s="367"/>
      <c r="AIM50" s="367"/>
      <c r="AIN50" s="367"/>
      <c r="AIO50" s="367"/>
      <c r="AIP50" s="367"/>
      <c r="AIQ50" s="367"/>
      <c r="AIR50" s="367"/>
      <c r="AIS50" s="367"/>
      <c r="AIT50" s="367"/>
      <c r="AIU50" s="367"/>
      <c r="AIV50" s="367"/>
      <c r="AIW50" s="367"/>
      <c r="AIX50" s="367"/>
      <c r="AIY50" s="367"/>
      <c r="AIZ50" s="367"/>
      <c r="AJA50" s="367"/>
      <c r="AJB50" s="367"/>
      <c r="AJC50" s="367"/>
      <c r="AJD50" s="367"/>
      <c r="AJE50" s="367"/>
      <c r="AJF50" s="367"/>
      <c r="AJG50" s="367"/>
      <c r="AJH50" s="367"/>
      <c r="AJI50" s="367"/>
      <c r="AJJ50" s="367"/>
      <c r="AJK50" s="367"/>
      <c r="AJL50" s="367"/>
      <c r="AJM50" s="367"/>
      <c r="AJN50" s="367"/>
      <c r="AJO50" s="367"/>
      <c r="AJP50" s="367"/>
      <c r="AJQ50" s="367"/>
      <c r="AJR50" s="367"/>
      <c r="AJS50" s="367"/>
      <c r="AJT50" s="367"/>
      <c r="AJU50" s="367"/>
      <c r="AJV50" s="367"/>
      <c r="AJW50" s="367"/>
      <c r="AJX50" s="367"/>
      <c r="AJY50" s="367"/>
      <c r="AJZ50" s="367"/>
      <c r="AKA50" s="367"/>
      <c r="AKB50" s="367"/>
      <c r="AKC50" s="367"/>
      <c r="AKD50" s="367"/>
      <c r="AKE50" s="367"/>
      <c r="AKF50" s="367"/>
      <c r="AKG50" s="367"/>
      <c r="AKH50" s="367"/>
      <c r="AKI50" s="367"/>
      <c r="AKJ50" s="367"/>
      <c r="AKK50" s="367"/>
      <c r="AKL50" s="367"/>
      <c r="AKM50" s="367"/>
      <c r="AKN50" s="367"/>
      <c r="AKO50" s="367"/>
      <c r="AKP50" s="367"/>
      <c r="AKQ50" s="367"/>
      <c r="AKR50" s="367"/>
      <c r="AKS50" s="367"/>
      <c r="AKT50" s="367"/>
      <c r="AKU50" s="367"/>
      <c r="AKV50" s="367"/>
      <c r="AKW50" s="367"/>
      <c r="AKX50" s="367"/>
      <c r="AKY50" s="367"/>
      <c r="AKZ50" s="367"/>
      <c r="ALA50" s="367"/>
      <c r="ALB50" s="367"/>
      <c r="ALC50" s="367"/>
      <c r="ALD50" s="367"/>
      <c r="ALE50" s="367"/>
      <c r="ALF50" s="367"/>
      <c r="ALG50" s="367"/>
      <c r="ALH50" s="367"/>
      <c r="ALI50" s="367"/>
      <c r="ALJ50" s="367"/>
      <c r="ALK50" s="367"/>
      <c r="ALL50" s="367"/>
      <c r="ALM50" s="367"/>
      <c r="ALN50" s="367"/>
      <c r="ALO50" s="367"/>
      <c r="ALP50" s="367"/>
      <c r="ALQ50" s="367"/>
      <c r="ALR50" s="367"/>
      <c r="ALS50" s="367"/>
      <c r="ALT50" s="367"/>
      <c r="ALU50" s="367"/>
      <c r="ALV50" s="367"/>
      <c r="ALW50" s="367"/>
      <c r="ALX50" s="367"/>
      <c r="ALY50" s="367"/>
      <c r="ALZ50" s="367"/>
      <c r="AMA50" s="367"/>
      <c r="AMB50" s="367"/>
      <c r="AMC50" s="367"/>
      <c r="AMD50" s="367"/>
      <c r="AME50" s="367"/>
      <c r="AMF50" s="367"/>
      <c r="AMG50" s="367"/>
      <c r="AMH50" s="367"/>
      <c r="AMI50" s="367"/>
      <c r="AMJ50" s="367"/>
      <c r="AMK50" s="367"/>
      <c r="AML50" s="367"/>
      <c r="AMM50" s="367"/>
      <c r="AMN50" s="367"/>
      <c r="AMO50" s="367"/>
      <c r="AMP50" s="367"/>
      <c r="AMQ50" s="367"/>
      <c r="AMR50" s="367"/>
      <c r="AMS50" s="367"/>
      <c r="AMT50" s="367"/>
      <c r="AMU50" s="367"/>
      <c r="AMV50" s="367"/>
      <c r="AMW50" s="367"/>
      <c r="AMX50" s="367"/>
      <c r="AMY50" s="367"/>
      <c r="AMZ50" s="367"/>
      <c r="ANA50" s="367"/>
      <c r="ANB50" s="367"/>
      <c r="ANC50" s="367"/>
      <c r="AND50" s="367"/>
      <c r="ANE50" s="367"/>
      <c r="ANF50" s="367"/>
      <c r="ANG50" s="367"/>
      <c r="ANH50" s="367"/>
      <c r="ANI50" s="367"/>
      <c r="ANJ50" s="367"/>
      <c r="ANK50" s="367"/>
      <c r="ANL50" s="367"/>
      <c r="ANM50" s="367"/>
      <c r="ANN50" s="367"/>
      <c r="ANO50" s="367"/>
      <c r="ANP50" s="367"/>
      <c r="ANQ50" s="367"/>
      <c r="ANR50" s="367"/>
      <c r="ANS50" s="367"/>
      <c r="ANT50" s="367"/>
      <c r="ANU50" s="367"/>
      <c r="ANV50" s="367"/>
      <c r="ANW50" s="367"/>
      <c r="ANX50" s="367"/>
      <c r="ANY50" s="367"/>
      <c r="ANZ50" s="367"/>
      <c r="AOA50" s="367"/>
      <c r="AOB50" s="367"/>
      <c r="AOC50" s="367"/>
      <c r="AOD50" s="367"/>
      <c r="AOE50" s="367"/>
      <c r="AOF50" s="367"/>
      <c r="AOG50" s="367"/>
      <c r="AOH50" s="367"/>
      <c r="AOI50" s="367"/>
      <c r="AOJ50" s="367"/>
      <c r="AOK50" s="367"/>
      <c r="AOL50" s="367"/>
      <c r="AOM50" s="367"/>
      <c r="AON50" s="367"/>
      <c r="AOO50" s="367"/>
      <c r="AOP50" s="367"/>
      <c r="AOQ50" s="367"/>
      <c r="AOR50" s="367"/>
      <c r="AOS50" s="367"/>
      <c r="AOT50" s="367"/>
      <c r="AOU50" s="367"/>
      <c r="AOV50" s="367"/>
      <c r="AOW50" s="367"/>
      <c r="AOX50" s="367"/>
      <c r="AOY50" s="367"/>
      <c r="AOZ50" s="367"/>
      <c r="APA50" s="367"/>
      <c r="APB50" s="367"/>
      <c r="APC50" s="367"/>
      <c r="APD50" s="367"/>
      <c r="APE50" s="367"/>
      <c r="APF50" s="367"/>
      <c r="APG50" s="367"/>
      <c r="APH50" s="367"/>
      <c r="API50" s="367"/>
      <c r="APJ50" s="367"/>
      <c r="APK50" s="367"/>
      <c r="APL50" s="367"/>
      <c r="APM50" s="367"/>
      <c r="APN50" s="367"/>
      <c r="APO50" s="367"/>
      <c r="APP50" s="367"/>
      <c r="APQ50" s="367"/>
      <c r="APR50" s="367"/>
      <c r="APS50" s="367"/>
      <c r="APT50" s="367"/>
      <c r="APU50" s="367"/>
      <c r="APV50" s="367"/>
      <c r="APW50" s="367"/>
      <c r="APX50" s="367"/>
      <c r="APY50" s="367"/>
      <c r="APZ50" s="367"/>
      <c r="AQA50" s="367"/>
      <c r="AQB50" s="367"/>
      <c r="AQC50" s="367"/>
      <c r="AQD50" s="367"/>
      <c r="AQE50" s="367"/>
      <c r="AQF50" s="367"/>
      <c r="AQG50" s="367"/>
      <c r="AQH50" s="367"/>
      <c r="AQI50" s="367"/>
      <c r="AQJ50" s="367"/>
      <c r="AQK50" s="367"/>
      <c r="AQL50" s="367"/>
      <c r="AQM50" s="367"/>
      <c r="AQN50" s="367"/>
      <c r="AQO50" s="367"/>
      <c r="AQP50" s="367"/>
      <c r="AQQ50" s="367"/>
      <c r="AQR50" s="367"/>
      <c r="AQS50" s="367"/>
      <c r="AQT50" s="367"/>
      <c r="AQU50" s="367"/>
      <c r="AQV50" s="367"/>
      <c r="AQW50" s="367"/>
      <c r="AQX50" s="367"/>
      <c r="AQY50" s="367"/>
      <c r="AQZ50" s="367"/>
      <c r="ARA50" s="367"/>
      <c r="ARB50" s="367"/>
      <c r="ARC50" s="367"/>
      <c r="ARD50" s="367"/>
      <c r="ARE50" s="367"/>
      <c r="ARF50" s="367"/>
      <c r="ARG50" s="367"/>
      <c r="ARH50" s="367"/>
      <c r="ARI50" s="367"/>
      <c r="ARJ50" s="367"/>
      <c r="ARK50" s="367"/>
      <c r="ARL50" s="367"/>
      <c r="ARM50" s="367"/>
      <c r="ARN50" s="367"/>
      <c r="ARO50" s="367"/>
      <c r="ARP50" s="367"/>
      <c r="ARQ50" s="367"/>
      <c r="ARR50" s="367"/>
      <c r="ARS50" s="367"/>
      <c r="ART50" s="367"/>
      <c r="ARU50" s="367"/>
      <c r="ARV50" s="367"/>
      <c r="ARW50" s="367"/>
      <c r="ARX50" s="367"/>
      <c r="ARY50" s="367"/>
      <c r="ARZ50" s="367"/>
      <c r="ASA50" s="367"/>
      <c r="ASB50" s="367"/>
      <c r="ASC50" s="367"/>
      <c r="ASD50" s="367"/>
      <c r="ASE50" s="367"/>
      <c r="ASF50" s="367"/>
      <c r="ASG50" s="367"/>
      <c r="ASH50" s="367"/>
      <c r="ASI50" s="367"/>
      <c r="ASJ50" s="367"/>
      <c r="ASK50" s="367"/>
      <c r="ASL50" s="367"/>
      <c r="ASM50" s="367"/>
      <c r="ASN50" s="367"/>
      <c r="ASO50" s="367"/>
      <c r="ASP50" s="367"/>
      <c r="ASQ50" s="367"/>
      <c r="ASR50" s="367"/>
      <c r="ASS50" s="367"/>
      <c r="AST50" s="367"/>
      <c r="ASU50" s="367"/>
      <c r="ASV50" s="367"/>
      <c r="ASW50" s="367"/>
      <c r="ASX50" s="367"/>
      <c r="ASY50" s="367"/>
      <c r="ASZ50" s="367"/>
      <c r="ATA50" s="367"/>
      <c r="ATB50" s="367"/>
      <c r="ATC50" s="367"/>
      <c r="ATD50" s="367"/>
      <c r="ATE50" s="367"/>
      <c r="ATF50" s="367"/>
      <c r="ATG50" s="367"/>
      <c r="ATH50" s="367"/>
      <c r="ATI50" s="367"/>
      <c r="ATJ50" s="367"/>
      <c r="ATK50" s="367"/>
      <c r="ATL50" s="367"/>
      <c r="ATM50" s="367"/>
      <c r="ATN50" s="367"/>
      <c r="ATO50" s="367"/>
      <c r="ATP50" s="367"/>
      <c r="ATQ50" s="367"/>
      <c r="ATR50" s="367"/>
      <c r="ATS50" s="367"/>
      <c r="ATT50" s="367"/>
      <c r="ATU50" s="367"/>
      <c r="ATV50" s="367"/>
      <c r="ATW50" s="367"/>
      <c r="ATX50" s="367"/>
      <c r="ATY50" s="367"/>
      <c r="ATZ50" s="367"/>
      <c r="AUA50" s="367"/>
      <c r="AUB50" s="367"/>
      <c r="AUC50" s="367"/>
      <c r="AUD50" s="367"/>
      <c r="AUE50" s="367"/>
      <c r="AUF50" s="367"/>
      <c r="AUG50" s="367"/>
      <c r="AUH50" s="367"/>
      <c r="AUI50" s="367"/>
      <c r="AUJ50" s="367"/>
      <c r="AUK50" s="367"/>
      <c r="AUL50" s="367"/>
      <c r="AUM50" s="367"/>
      <c r="AUN50" s="367"/>
      <c r="AUO50" s="367"/>
      <c r="AUP50" s="367"/>
      <c r="AUQ50" s="367"/>
      <c r="AUR50" s="367"/>
      <c r="AUS50" s="367"/>
      <c r="AUT50" s="367"/>
      <c r="AUU50" s="367"/>
      <c r="AUV50" s="367"/>
      <c r="AUW50" s="367"/>
      <c r="AUX50" s="367"/>
      <c r="AUY50" s="367"/>
      <c r="AUZ50" s="367"/>
      <c r="AVA50" s="367"/>
      <c r="AVB50" s="367"/>
      <c r="AVC50" s="367"/>
      <c r="AVD50" s="367"/>
      <c r="AVE50" s="367"/>
      <c r="AVF50" s="367"/>
      <c r="AVG50" s="367"/>
      <c r="AVH50" s="367"/>
      <c r="AVI50" s="367"/>
      <c r="AVJ50" s="367"/>
      <c r="AVK50" s="367"/>
      <c r="AVL50" s="367"/>
      <c r="AVM50" s="367"/>
      <c r="AVN50" s="367"/>
      <c r="AVO50" s="367"/>
      <c r="AVP50" s="367"/>
      <c r="AVQ50" s="367"/>
      <c r="AVR50" s="367"/>
      <c r="AVS50" s="367"/>
      <c r="AVT50" s="367"/>
      <c r="AVU50" s="367"/>
      <c r="AVV50" s="367"/>
      <c r="AVW50" s="367"/>
      <c r="AVX50" s="367"/>
      <c r="AVY50" s="367"/>
      <c r="AVZ50" s="367"/>
      <c r="AWA50" s="367"/>
      <c r="AWB50" s="367"/>
      <c r="AWC50" s="367"/>
      <c r="AWD50" s="367"/>
      <c r="AWE50" s="367"/>
      <c r="AWF50" s="367"/>
      <c r="AWG50" s="367"/>
      <c r="AWH50" s="367"/>
      <c r="AWI50" s="367"/>
      <c r="AWJ50" s="367"/>
      <c r="AWK50" s="367"/>
      <c r="AWL50" s="367"/>
      <c r="AWM50" s="367"/>
      <c r="AWN50" s="367"/>
      <c r="AWO50" s="367"/>
      <c r="AWP50" s="367"/>
      <c r="AWQ50" s="367"/>
      <c r="AWR50" s="367"/>
      <c r="AWS50" s="367"/>
      <c r="AWT50" s="367"/>
      <c r="AWU50" s="367"/>
      <c r="AWV50" s="367"/>
      <c r="AWW50" s="367"/>
      <c r="AWX50" s="367"/>
      <c r="AWY50" s="367"/>
      <c r="AWZ50" s="367"/>
      <c r="AXA50" s="367"/>
      <c r="AXB50" s="367"/>
      <c r="AXC50" s="367"/>
      <c r="AXD50" s="367"/>
      <c r="AXE50" s="367"/>
      <c r="AXF50" s="367"/>
      <c r="AXG50" s="367"/>
      <c r="AXH50" s="367"/>
      <c r="AXI50" s="367"/>
      <c r="AXJ50" s="367"/>
      <c r="AXK50" s="367"/>
      <c r="AXL50" s="367"/>
      <c r="AXM50" s="367"/>
      <c r="AXN50" s="367"/>
      <c r="AXO50" s="367"/>
      <c r="AXP50" s="367"/>
      <c r="AXQ50" s="367"/>
      <c r="AXR50" s="367"/>
      <c r="AXS50" s="367"/>
      <c r="AXT50" s="367"/>
      <c r="AXU50" s="367"/>
      <c r="AXV50" s="367"/>
      <c r="AXW50" s="367"/>
      <c r="AXX50" s="367"/>
      <c r="AXY50" s="367"/>
      <c r="AXZ50" s="367"/>
      <c r="AYA50" s="367"/>
      <c r="AYB50" s="367"/>
      <c r="AYC50" s="367"/>
      <c r="AYD50" s="367"/>
      <c r="AYE50" s="367"/>
      <c r="AYF50" s="367"/>
      <c r="AYG50" s="367"/>
      <c r="AYH50" s="367"/>
      <c r="AYI50" s="367"/>
      <c r="AYJ50" s="367"/>
      <c r="AYK50" s="367"/>
      <c r="AYL50" s="367"/>
      <c r="AYM50" s="367"/>
      <c r="AYN50" s="367"/>
      <c r="AYO50" s="367"/>
      <c r="AYP50" s="367"/>
      <c r="AYQ50" s="367"/>
      <c r="AYR50" s="367"/>
      <c r="AYS50" s="367"/>
      <c r="AYT50" s="367"/>
      <c r="AYU50" s="367"/>
      <c r="AYV50" s="367"/>
      <c r="AYW50" s="367"/>
      <c r="AYX50" s="367"/>
      <c r="AYY50" s="367"/>
      <c r="AYZ50" s="367"/>
      <c r="AZA50" s="367"/>
      <c r="AZB50" s="367"/>
      <c r="AZC50" s="367"/>
      <c r="AZD50" s="367"/>
      <c r="AZE50" s="367"/>
      <c r="AZF50" s="367"/>
      <c r="AZG50" s="367"/>
      <c r="AZH50" s="367"/>
      <c r="AZI50" s="367"/>
      <c r="AZJ50" s="367"/>
      <c r="AZK50" s="367"/>
      <c r="AZL50" s="367"/>
      <c r="AZM50" s="367"/>
      <c r="AZN50" s="367"/>
      <c r="AZO50" s="367"/>
      <c r="AZP50" s="367"/>
      <c r="AZQ50" s="367"/>
      <c r="AZR50" s="367"/>
      <c r="AZS50" s="367"/>
      <c r="AZT50" s="367"/>
      <c r="AZU50" s="367"/>
      <c r="AZV50" s="367"/>
      <c r="AZW50" s="367"/>
      <c r="AZX50" s="367"/>
      <c r="AZY50" s="367"/>
      <c r="AZZ50" s="367"/>
      <c r="BAA50" s="367"/>
      <c r="BAB50" s="367"/>
      <c r="BAC50" s="367"/>
      <c r="BAD50" s="367"/>
      <c r="BAE50" s="367"/>
      <c r="BAF50" s="367"/>
      <c r="BAG50" s="367"/>
      <c r="BAH50" s="367"/>
      <c r="BAI50" s="367"/>
      <c r="BAJ50" s="367"/>
      <c r="BAK50" s="367"/>
      <c r="BAL50" s="367"/>
      <c r="BAM50" s="367"/>
      <c r="BAN50" s="367"/>
      <c r="BAO50" s="367"/>
      <c r="BAP50" s="367"/>
      <c r="BAQ50" s="367"/>
      <c r="BAR50" s="367"/>
      <c r="BAS50" s="367"/>
      <c r="BAT50" s="367"/>
      <c r="BAU50" s="367"/>
      <c r="BAV50" s="367"/>
      <c r="BAW50" s="367"/>
      <c r="BAX50" s="367"/>
      <c r="BAY50" s="367"/>
      <c r="BAZ50" s="367"/>
      <c r="BBA50" s="367"/>
      <c r="BBB50" s="367"/>
      <c r="BBC50" s="367"/>
      <c r="BBD50" s="367"/>
      <c r="BBE50" s="367"/>
      <c r="BBF50" s="367"/>
      <c r="BBG50" s="367"/>
      <c r="BBH50" s="367"/>
      <c r="BBI50" s="367"/>
      <c r="BBJ50" s="367"/>
      <c r="BBK50" s="367"/>
      <c r="BBL50" s="367"/>
      <c r="BBM50" s="367"/>
      <c r="BBN50" s="367"/>
      <c r="BBO50" s="367"/>
      <c r="BBP50" s="367"/>
      <c r="BBQ50" s="367"/>
      <c r="BBR50" s="367"/>
      <c r="BBS50" s="367"/>
      <c r="BBT50" s="367"/>
      <c r="BBU50" s="367"/>
      <c r="BBV50" s="367"/>
      <c r="BBW50" s="367"/>
      <c r="BBX50" s="367"/>
      <c r="BBY50" s="367"/>
      <c r="BBZ50" s="367"/>
      <c r="BCA50" s="367"/>
      <c r="BCB50" s="367"/>
      <c r="BCC50" s="367"/>
      <c r="BCD50" s="367"/>
      <c r="BCE50" s="367"/>
      <c r="BCF50" s="367"/>
      <c r="BCG50" s="367"/>
      <c r="BCH50" s="367"/>
      <c r="BCI50" s="367"/>
      <c r="BCJ50" s="367"/>
      <c r="BCK50" s="367"/>
      <c r="BCL50" s="367"/>
      <c r="BCM50" s="367"/>
      <c r="BCN50" s="367"/>
      <c r="BCO50" s="367"/>
      <c r="BCP50" s="367"/>
      <c r="BCQ50" s="367"/>
      <c r="BCR50" s="367"/>
      <c r="BCS50" s="367"/>
      <c r="BCT50" s="367"/>
      <c r="BCU50" s="367"/>
      <c r="BCV50" s="367"/>
      <c r="BCW50" s="367"/>
      <c r="BCX50" s="367"/>
      <c r="BCY50" s="367"/>
      <c r="BCZ50" s="367"/>
      <c r="BDA50" s="367"/>
      <c r="BDB50" s="367"/>
      <c r="BDC50" s="367"/>
      <c r="BDD50" s="367"/>
      <c r="BDE50" s="367"/>
      <c r="BDF50" s="367"/>
      <c r="BDG50" s="367"/>
      <c r="BDH50" s="367"/>
      <c r="BDI50" s="367"/>
      <c r="BDJ50" s="367"/>
      <c r="BDK50" s="367"/>
      <c r="BDL50" s="367"/>
      <c r="BDM50" s="367"/>
      <c r="BDN50" s="367"/>
      <c r="BDO50" s="367"/>
      <c r="BDP50" s="367"/>
      <c r="BDQ50" s="367"/>
      <c r="BDR50" s="367"/>
      <c r="BDS50" s="367"/>
      <c r="BDT50" s="367"/>
      <c r="BDU50" s="367"/>
      <c r="BDV50" s="367"/>
      <c r="BDW50" s="367"/>
      <c r="BDX50" s="367"/>
      <c r="BDY50" s="367"/>
      <c r="BDZ50" s="367"/>
      <c r="BEA50" s="367"/>
      <c r="BEB50" s="367"/>
      <c r="BEC50" s="367"/>
      <c r="BED50" s="367"/>
      <c r="BEE50" s="367"/>
      <c r="BEF50" s="367"/>
      <c r="BEG50" s="367"/>
      <c r="BEH50" s="367"/>
      <c r="BEI50" s="367"/>
      <c r="BEJ50" s="367"/>
      <c r="BEK50" s="367"/>
      <c r="BEL50" s="367"/>
      <c r="BEM50" s="367"/>
      <c r="BEN50" s="367"/>
      <c r="BEO50" s="367"/>
      <c r="BEP50" s="367"/>
      <c r="BEQ50" s="367"/>
      <c r="BER50" s="367"/>
      <c r="BES50" s="367"/>
      <c r="BET50" s="367"/>
      <c r="BEU50" s="367"/>
      <c r="BEV50" s="367"/>
      <c r="BEW50" s="367"/>
      <c r="BEX50" s="367"/>
      <c r="BEY50" s="367"/>
      <c r="BEZ50" s="367"/>
      <c r="BFA50" s="367"/>
      <c r="BFB50" s="367"/>
      <c r="BFC50" s="367"/>
      <c r="BFD50" s="367"/>
      <c r="BFE50" s="367"/>
      <c r="BFF50" s="367"/>
      <c r="BFG50" s="367"/>
      <c r="BFH50" s="367"/>
      <c r="BFI50" s="367"/>
      <c r="BFJ50" s="367"/>
      <c r="BFK50" s="367"/>
      <c r="BFL50" s="367"/>
      <c r="BFM50" s="367"/>
      <c r="BFN50" s="367"/>
      <c r="BFO50" s="367"/>
      <c r="BFP50" s="367"/>
      <c r="BFQ50" s="367"/>
      <c r="BFR50" s="367"/>
      <c r="BFS50" s="367"/>
      <c r="BFT50" s="367"/>
      <c r="BFU50" s="367"/>
      <c r="BFV50" s="367"/>
      <c r="BFW50" s="367"/>
      <c r="BFX50" s="367"/>
      <c r="BFY50" s="367"/>
      <c r="BFZ50" s="367"/>
      <c r="BGA50" s="367"/>
      <c r="BGB50" s="367"/>
      <c r="BGC50" s="367"/>
      <c r="BGD50" s="367"/>
      <c r="BGE50" s="367"/>
      <c r="BGF50" s="367"/>
      <c r="BGG50" s="367"/>
      <c r="BGH50" s="367"/>
      <c r="BGI50" s="367"/>
      <c r="BGJ50" s="367"/>
      <c r="BGK50" s="367"/>
      <c r="BGL50" s="367"/>
      <c r="BGM50" s="367"/>
      <c r="BGN50" s="367"/>
      <c r="BGO50" s="367"/>
      <c r="BGP50" s="367"/>
      <c r="BGQ50" s="367"/>
      <c r="BGR50" s="367"/>
      <c r="BGS50" s="367"/>
      <c r="BGT50" s="367"/>
      <c r="BGU50" s="367"/>
      <c r="BGV50" s="367"/>
      <c r="BGW50" s="367"/>
      <c r="BGX50" s="367"/>
      <c r="BGY50" s="367"/>
      <c r="BGZ50" s="367"/>
      <c r="BHA50" s="367"/>
      <c r="BHB50" s="367"/>
      <c r="BHC50" s="367"/>
      <c r="BHD50" s="367"/>
      <c r="BHE50" s="367"/>
      <c r="BHF50" s="367"/>
      <c r="BHG50" s="367"/>
      <c r="BHH50" s="367"/>
      <c r="BHI50" s="367"/>
      <c r="BHJ50" s="367"/>
      <c r="BHK50" s="367"/>
      <c r="BHL50" s="367"/>
      <c r="BHM50" s="367"/>
      <c r="BHN50" s="367"/>
      <c r="BHO50" s="367"/>
      <c r="BHP50" s="367"/>
      <c r="BHQ50" s="367"/>
      <c r="BHR50" s="367"/>
      <c r="BHS50" s="367"/>
      <c r="BHT50" s="367"/>
      <c r="BHU50" s="367"/>
      <c r="BHV50" s="367"/>
      <c r="BHW50" s="367"/>
      <c r="BHX50" s="367"/>
      <c r="BHY50" s="367"/>
      <c r="BHZ50" s="367"/>
      <c r="BIA50" s="367"/>
      <c r="BIB50" s="367"/>
      <c r="BIC50" s="367"/>
      <c r="BID50" s="367"/>
      <c r="BIE50" s="367"/>
      <c r="BIF50" s="367"/>
      <c r="BIG50" s="367"/>
      <c r="BIH50" s="367"/>
      <c r="BII50" s="367"/>
      <c r="BIJ50" s="367"/>
      <c r="BIK50" s="367"/>
      <c r="BIL50" s="367"/>
      <c r="BIM50" s="367"/>
      <c r="BIN50" s="367"/>
      <c r="BIO50" s="367"/>
      <c r="BIP50" s="367"/>
      <c r="BIQ50" s="367"/>
      <c r="BIR50" s="367"/>
      <c r="BIS50" s="367"/>
      <c r="BIT50" s="367"/>
      <c r="BIU50" s="367"/>
      <c r="BIV50" s="367"/>
      <c r="BIW50" s="367"/>
      <c r="BIX50" s="367"/>
      <c r="BIY50" s="367"/>
      <c r="BIZ50" s="367"/>
      <c r="BJA50" s="367"/>
      <c r="BJB50" s="367"/>
      <c r="BJC50" s="367"/>
      <c r="BJD50" s="367"/>
      <c r="BJE50" s="367"/>
      <c r="BJF50" s="367"/>
      <c r="BJG50" s="367"/>
      <c r="BJH50" s="367"/>
      <c r="BJI50" s="367"/>
      <c r="BJJ50" s="367"/>
      <c r="BJK50" s="367"/>
      <c r="BJL50" s="367"/>
      <c r="BJM50" s="367"/>
      <c r="BJN50" s="367"/>
      <c r="BJO50" s="367"/>
      <c r="BJP50" s="367"/>
      <c r="BJQ50" s="367"/>
      <c r="BJR50" s="367"/>
      <c r="BJS50" s="367"/>
      <c r="BJT50" s="367"/>
      <c r="BJU50" s="367"/>
      <c r="BJV50" s="367"/>
      <c r="BJW50" s="367"/>
      <c r="BJX50" s="367"/>
      <c r="BJY50" s="367"/>
      <c r="BJZ50" s="367"/>
      <c r="BKA50" s="367"/>
      <c r="BKB50" s="367"/>
      <c r="BKC50" s="367"/>
      <c r="BKD50" s="367"/>
      <c r="BKE50" s="367"/>
      <c r="BKF50" s="367"/>
      <c r="BKG50" s="367"/>
      <c r="BKH50" s="367"/>
      <c r="BKI50" s="367"/>
      <c r="BKJ50" s="367"/>
      <c r="BKK50" s="367"/>
      <c r="BKL50" s="367"/>
      <c r="BKM50" s="367"/>
      <c r="BKN50" s="367"/>
      <c r="BKO50" s="367"/>
      <c r="BKP50" s="367"/>
      <c r="BKQ50" s="367"/>
      <c r="BKR50" s="367"/>
      <c r="BKS50" s="367"/>
      <c r="BKT50" s="367"/>
      <c r="BKU50" s="367"/>
      <c r="BKV50" s="367"/>
      <c r="BKW50" s="367"/>
      <c r="BKX50" s="367"/>
      <c r="BKY50" s="367"/>
      <c r="BKZ50" s="367"/>
      <c r="BLA50" s="367"/>
      <c r="BLB50" s="367"/>
      <c r="BLC50" s="367"/>
      <c r="BLD50" s="367"/>
      <c r="BLE50" s="367"/>
      <c r="BLF50" s="367"/>
      <c r="BLG50" s="367"/>
      <c r="BLH50" s="367"/>
      <c r="BLI50" s="367"/>
      <c r="BLJ50" s="367"/>
      <c r="BLK50" s="367"/>
      <c r="BLL50" s="367"/>
      <c r="BLM50" s="367"/>
      <c r="BLN50" s="367"/>
      <c r="BLO50" s="367"/>
      <c r="BLP50" s="367"/>
      <c r="BLQ50" s="367"/>
      <c r="BLR50" s="367"/>
      <c r="BLS50" s="367"/>
      <c r="BLT50" s="367"/>
      <c r="BLU50" s="367"/>
      <c r="BLV50" s="367"/>
      <c r="BLW50" s="367"/>
      <c r="BLX50" s="367"/>
      <c r="BLY50" s="367"/>
      <c r="BLZ50" s="367"/>
      <c r="BMA50" s="367"/>
      <c r="BMB50" s="367"/>
      <c r="BMC50" s="367"/>
      <c r="BMD50" s="367"/>
      <c r="BME50" s="367"/>
      <c r="BMF50" s="367"/>
      <c r="BMG50" s="367"/>
      <c r="BMH50" s="367"/>
      <c r="BMI50" s="367"/>
      <c r="BMJ50" s="367"/>
      <c r="BMK50" s="367"/>
      <c r="BML50" s="367"/>
      <c r="BMM50" s="367"/>
      <c r="BMN50" s="367"/>
      <c r="BMO50" s="367"/>
      <c r="BMP50" s="367"/>
      <c r="BMQ50" s="367"/>
      <c r="BMR50" s="367"/>
      <c r="BMS50" s="367"/>
      <c r="BMT50" s="367"/>
      <c r="BMU50" s="367"/>
      <c r="BMV50" s="367"/>
      <c r="BMW50" s="367"/>
      <c r="BMX50" s="367"/>
      <c r="BMY50" s="367"/>
      <c r="BMZ50" s="367"/>
      <c r="BNA50" s="367"/>
      <c r="BNB50" s="367"/>
      <c r="BNC50" s="367"/>
      <c r="BND50" s="367"/>
      <c r="BNE50" s="367"/>
      <c r="BNF50" s="367"/>
      <c r="BNG50" s="367"/>
      <c r="BNH50" s="367"/>
      <c r="BNI50" s="367"/>
      <c r="BNJ50" s="367"/>
      <c r="BNK50" s="367"/>
      <c r="BNL50" s="367"/>
      <c r="BNM50" s="367"/>
      <c r="BNN50" s="367"/>
      <c r="BNO50" s="367"/>
      <c r="BNP50" s="367"/>
      <c r="BNQ50" s="367"/>
      <c r="BNR50" s="367"/>
      <c r="BNS50" s="367"/>
      <c r="BNT50" s="367"/>
      <c r="BNU50" s="367"/>
      <c r="BNV50" s="367"/>
      <c r="BNW50" s="367"/>
      <c r="BNX50" s="367"/>
      <c r="BNY50" s="367"/>
      <c r="BNZ50" s="367"/>
      <c r="BOA50" s="367"/>
      <c r="BOB50" s="367"/>
      <c r="BOC50" s="367"/>
      <c r="BOD50" s="367"/>
      <c r="BOE50" s="367"/>
      <c r="BOF50" s="367"/>
      <c r="BOG50" s="367"/>
      <c r="BOH50" s="367"/>
      <c r="BOI50" s="367"/>
      <c r="BOJ50" s="367"/>
      <c r="BOK50" s="367"/>
      <c r="BOL50" s="367"/>
      <c r="BOM50" s="367"/>
      <c r="BON50" s="367"/>
      <c r="BOO50" s="367"/>
      <c r="BOP50" s="367"/>
      <c r="BOQ50" s="367"/>
      <c r="BOR50" s="367"/>
      <c r="BOS50" s="367"/>
      <c r="BOT50" s="367"/>
      <c r="BOU50" s="367"/>
      <c r="BOV50" s="367"/>
      <c r="BOW50" s="367"/>
      <c r="BOX50" s="367"/>
      <c r="BOY50" s="367"/>
      <c r="BOZ50" s="367"/>
      <c r="BPA50" s="367"/>
      <c r="BPB50" s="367"/>
      <c r="BPC50" s="367"/>
      <c r="BPD50" s="367"/>
      <c r="BPE50" s="367"/>
      <c r="BPF50" s="367"/>
      <c r="BPG50" s="367"/>
      <c r="BPH50" s="367"/>
      <c r="BPI50" s="367"/>
      <c r="BPJ50" s="367"/>
      <c r="BPK50" s="367"/>
      <c r="BPL50" s="367"/>
      <c r="BPM50" s="367"/>
      <c r="BPN50" s="367"/>
      <c r="BPO50" s="367"/>
      <c r="BPP50" s="367"/>
      <c r="BPQ50" s="367"/>
      <c r="BPR50" s="367"/>
      <c r="BPS50" s="367"/>
      <c r="BPT50" s="367"/>
      <c r="BPU50" s="367"/>
      <c r="BPV50" s="367"/>
      <c r="BPW50" s="367"/>
      <c r="BPX50" s="367"/>
      <c r="BPY50" s="367"/>
      <c r="BPZ50" s="367"/>
      <c r="BQA50" s="367"/>
      <c r="BQB50" s="367"/>
      <c r="BQC50" s="367"/>
      <c r="BQD50" s="367"/>
      <c r="BQE50" s="367"/>
      <c r="BQF50" s="367"/>
      <c r="BQG50" s="367"/>
      <c r="BQH50" s="367"/>
      <c r="BQI50" s="367"/>
      <c r="BQJ50" s="367"/>
      <c r="BQK50" s="367"/>
      <c r="BQL50" s="367"/>
      <c r="BQM50" s="367"/>
      <c r="BQN50" s="367"/>
      <c r="BQO50" s="367"/>
      <c r="BQP50" s="367"/>
      <c r="BQQ50" s="367"/>
      <c r="BQR50" s="367"/>
      <c r="BQS50" s="367"/>
      <c r="BQT50" s="367"/>
      <c r="BQU50" s="367"/>
      <c r="BQV50" s="367"/>
      <c r="BQW50" s="367"/>
      <c r="BQX50" s="367"/>
      <c r="BQY50" s="367"/>
      <c r="BQZ50" s="367"/>
      <c r="BRA50" s="367"/>
      <c r="BRB50" s="367"/>
      <c r="BRC50" s="367"/>
      <c r="BRD50" s="367"/>
      <c r="BRE50" s="367"/>
      <c r="BRF50" s="367"/>
      <c r="BRG50" s="367"/>
      <c r="BRH50" s="367"/>
      <c r="BRI50" s="367"/>
      <c r="BRJ50" s="367"/>
      <c r="BRK50" s="367"/>
      <c r="BRL50" s="367"/>
      <c r="BRM50" s="367"/>
      <c r="BRN50" s="367"/>
      <c r="BRO50" s="367"/>
      <c r="BRP50" s="367"/>
      <c r="BRQ50" s="367"/>
      <c r="BRR50" s="367"/>
      <c r="BRS50" s="367"/>
      <c r="BRT50" s="367"/>
      <c r="BRU50" s="367"/>
      <c r="BRV50" s="367"/>
      <c r="BRW50" s="367"/>
      <c r="BRX50" s="367"/>
      <c r="BRY50" s="367"/>
      <c r="BRZ50" s="367"/>
      <c r="BSA50" s="367"/>
      <c r="BSB50" s="367"/>
      <c r="BSC50" s="367"/>
      <c r="BSD50" s="367"/>
      <c r="BSE50" s="367"/>
      <c r="BSF50" s="367"/>
      <c r="BSG50" s="367"/>
      <c r="BSH50" s="367"/>
      <c r="BSI50" s="367"/>
      <c r="BSJ50" s="367"/>
      <c r="BSK50" s="367"/>
      <c r="BSL50" s="367"/>
      <c r="BSM50" s="367"/>
      <c r="BSN50" s="367"/>
      <c r="BSO50" s="367"/>
      <c r="BSP50" s="367"/>
      <c r="BSQ50" s="367"/>
      <c r="BSR50" s="367"/>
      <c r="BSS50" s="367"/>
      <c r="BST50" s="367"/>
      <c r="BSU50" s="367"/>
      <c r="BSV50" s="367"/>
      <c r="BSW50" s="367"/>
      <c r="BSX50" s="367"/>
      <c r="BSY50" s="367"/>
      <c r="BSZ50" s="367"/>
      <c r="BTA50" s="367"/>
      <c r="BTB50" s="367"/>
      <c r="BTC50" s="367"/>
      <c r="BTD50" s="367"/>
      <c r="BTE50" s="367"/>
      <c r="BTF50" s="367"/>
      <c r="BTG50" s="367"/>
      <c r="BTH50" s="367"/>
      <c r="BTI50" s="367"/>
      <c r="BTJ50" s="367"/>
      <c r="BTK50" s="367"/>
      <c r="BTL50" s="367"/>
      <c r="BTM50" s="367"/>
      <c r="BTN50" s="367"/>
      <c r="BTO50" s="367"/>
      <c r="BTP50" s="367"/>
      <c r="BTQ50" s="367"/>
      <c r="BTR50" s="367"/>
      <c r="BTS50" s="367"/>
      <c r="BTT50" s="367"/>
      <c r="BTU50" s="367"/>
      <c r="BTV50" s="367"/>
      <c r="BTW50" s="367"/>
      <c r="BTX50" s="367"/>
      <c r="BTY50" s="367"/>
      <c r="BTZ50" s="367"/>
      <c r="BUA50" s="367"/>
      <c r="BUB50" s="367"/>
      <c r="BUC50" s="367"/>
      <c r="BUD50" s="367"/>
      <c r="BUE50" s="367"/>
      <c r="BUF50" s="367"/>
      <c r="BUG50" s="367"/>
      <c r="BUH50" s="367"/>
      <c r="BUI50" s="367"/>
      <c r="BUJ50" s="367"/>
      <c r="BUK50" s="367"/>
      <c r="BUL50" s="367"/>
      <c r="BUM50" s="367"/>
      <c r="BUN50" s="367"/>
      <c r="BUO50" s="367"/>
      <c r="BUP50" s="367"/>
      <c r="BUQ50" s="367"/>
      <c r="BUR50" s="367"/>
      <c r="BUS50" s="367"/>
      <c r="BUT50" s="367"/>
      <c r="BUU50" s="367"/>
      <c r="BUV50" s="367"/>
      <c r="BUW50" s="367"/>
      <c r="BUX50" s="367"/>
      <c r="BUY50" s="367"/>
      <c r="BUZ50" s="367"/>
      <c r="BVA50" s="367"/>
      <c r="BVB50" s="367"/>
      <c r="BVC50" s="367"/>
      <c r="BVD50" s="367"/>
      <c r="BVE50" s="367"/>
      <c r="BVF50" s="367"/>
      <c r="BVG50" s="367"/>
      <c r="BVH50" s="367"/>
      <c r="BVI50" s="367"/>
      <c r="BVJ50" s="367"/>
      <c r="BVK50" s="367"/>
      <c r="BVL50" s="367"/>
      <c r="BVM50" s="367"/>
      <c r="BVN50" s="367"/>
      <c r="BVO50" s="367"/>
      <c r="BVP50" s="367"/>
      <c r="BVQ50" s="367"/>
      <c r="BVR50" s="367"/>
      <c r="BVS50" s="367"/>
      <c r="BVT50" s="367"/>
      <c r="BVU50" s="367"/>
      <c r="BVV50" s="367"/>
      <c r="BVW50" s="367"/>
      <c r="BVX50" s="367"/>
      <c r="BVY50" s="367"/>
      <c r="BVZ50" s="367"/>
      <c r="BWA50" s="367"/>
      <c r="BWB50" s="367"/>
      <c r="BWC50" s="367"/>
      <c r="BWD50" s="367"/>
      <c r="BWE50" s="367"/>
      <c r="BWF50" s="367"/>
      <c r="BWG50" s="367"/>
      <c r="BWH50" s="367"/>
      <c r="BWI50" s="367"/>
      <c r="BWJ50" s="367"/>
      <c r="BWK50" s="367"/>
      <c r="BWL50" s="367"/>
      <c r="BWM50" s="367"/>
      <c r="BWN50" s="367"/>
      <c r="BWO50" s="367"/>
      <c r="BWP50" s="367"/>
      <c r="BWQ50" s="367"/>
      <c r="BWR50" s="367"/>
      <c r="BWS50" s="367"/>
      <c r="BWT50" s="367"/>
      <c r="BWU50" s="367"/>
      <c r="BWV50" s="367"/>
      <c r="BWW50" s="367"/>
      <c r="BWX50" s="367"/>
      <c r="BWY50" s="367"/>
      <c r="BWZ50" s="367"/>
      <c r="BXA50" s="367"/>
      <c r="BXB50" s="367"/>
      <c r="BXC50" s="367"/>
      <c r="BXD50" s="367"/>
      <c r="BXE50" s="367"/>
      <c r="BXF50" s="367"/>
      <c r="BXG50" s="367"/>
      <c r="BXH50" s="367"/>
      <c r="BXI50" s="367"/>
      <c r="BXJ50" s="367"/>
      <c r="BXK50" s="367"/>
      <c r="BXL50" s="367"/>
      <c r="BXM50" s="367"/>
      <c r="BXN50" s="367"/>
      <c r="BXO50" s="367"/>
      <c r="BXP50" s="367"/>
      <c r="BXQ50" s="367"/>
      <c r="BXR50" s="367"/>
      <c r="BXS50" s="367"/>
      <c r="BXT50" s="367"/>
      <c r="BXU50" s="367"/>
      <c r="BXV50" s="367"/>
      <c r="BXW50" s="367"/>
      <c r="BXX50" s="367"/>
      <c r="BXY50" s="367"/>
      <c r="BXZ50" s="367"/>
      <c r="BYA50" s="367"/>
      <c r="BYB50" s="367"/>
      <c r="BYC50" s="367"/>
      <c r="BYD50" s="367"/>
      <c r="BYE50" s="367"/>
      <c r="BYF50" s="367"/>
      <c r="BYG50" s="367"/>
      <c r="BYH50" s="367"/>
      <c r="BYI50" s="367"/>
      <c r="BYJ50" s="367"/>
      <c r="BYK50" s="367"/>
      <c r="BYL50" s="367"/>
      <c r="BYM50" s="367"/>
      <c r="BYN50" s="367"/>
      <c r="BYO50" s="367"/>
      <c r="BYP50" s="367"/>
      <c r="BYQ50" s="367"/>
      <c r="BYR50" s="367"/>
      <c r="BYS50" s="367"/>
      <c r="BYT50" s="367"/>
      <c r="BYU50" s="367"/>
      <c r="BYV50" s="367"/>
      <c r="BYW50" s="367"/>
      <c r="BYX50" s="367"/>
      <c r="BYY50" s="367"/>
      <c r="BYZ50" s="367"/>
      <c r="BZA50" s="367"/>
      <c r="BZB50" s="367"/>
      <c r="BZC50" s="367"/>
      <c r="BZD50" s="367"/>
      <c r="BZE50" s="367"/>
      <c r="BZF50" s="367"/>
      <c r="BZG50" s="367"/>
      <c r="BZH50" s="367"/>
      <c r="BZI50" s="367"/>
      <c r="BZJ50" s="367"/>
      <c r="BZK50" s="367"/>
      <c r="BZL50" s="367"/>
      <c r="BZM50" s="367"/>
      <c r="BZN50" s="367"/>
      <c r="BZO50" s="367"/>
      <c r="BZP50" s="367"/>
      <c r="BZQ50" s="367"/>
      <c r="BZR50" s="367"/>
      <c r="BZS50" s="367"/>
      <c r="BZT50" s="367"/>
      <c r="BZU50" s="367"/>
      <c r="BZV50" s="367"/>
      <c r="BZW50" s="367"/>
      <c r="BZX50" s="367"/>
      <c r="BZY50" s="367"/>
      <c r="BZZ50" s="367"/>
      <c r="CAA50" s="367"/>
      <c r="CAB50" s="367"/>
      <c r="CAC50" s="367"/>
      <c r="CAD50" s="367"/>
      <c r="CAE50" s="367"/>
      <c r="CAF50" s="367"/>
      <c r="CAG50" s="367"/>
      <c r="CAH50" s="367"/>
      <c r="CAI50" s="367"/>
      <c r="CAJ50" s="367"/>
      <c r="CAK50" s="367"/>
      <c r="CAL50" s="367"/>
      <c r="CAM50" s="367"/>
      <c r="CAN50" s="367"/>
      <c r="CAO50" s="367"/>
      <c r="CAP50" s="367"/>
      <c r="CAQ50" s="367"/>
      <c r="CAR50" s="367"/>
      <c r="CAS50" s="367"/>
      <c r="CAT50" s="367"/>
      <c r="CAU50" s="367"/>
      <c r="CAV50" s="367"/>
      <c r="CAW50" s="367"/>
      <c r="CAX50" s="367"/>
      <c r="CAY50" s="367"/>
      <c r="CAZ50" s="367"/>
      <c r="CBA50" s="367"/>
      <c r="CBB50" s="367"/>
      <c r="CBC50" s="367"/>
      <c r="CBD50" s="367"/>
      <c r="CBE50" s="367"/>
      <c r="CBF50" s="367"/>
      <c r="CBG50" s="367"/>
      <c r="CBH50" s="367"/>
      <c r="CBI50" s="367"/>
      <c r="CBJ50" s="367"/>
      <c r="CBK50" s="367"/>
      <c r="CBL50" s="367"/>
      <c r="CBM50" s="367"/>
      <c r="CBN50" s="367"/>
      <c r="CBO50" s="367"/>
      <c r="CBP50" s="367"/>
      <c r="CBQ50" s="367"/>
      <c r="CBR50" s="367"/>
      <c r="CBS50" s="367"/>
      <c r="CBT50" s="367"/>
      <c r="CBU50" s="367"/>
      <c r="CBV50" s="367"/>
      <c r="CBW50" s="367"/>
      <c r="CBX50" s="367"/>
      <c r="CBY50" s="367"/>
      <c r="CBZ50" s="367"/>
      <c r="CCA50" s="367"/>
      <c r="CCB50" s="367"/>
      <c r="CCC50" s="367"/>
      <c r="CCD50" s="367"/>
      <c r="CCE50" s="367"/>
      <c r="CCF50" s="367"/>
      <c r="CCG50" s="367"/>
      <c r="CCH50" s="367"/>
      <c r="CCI50" s="367"/>
      <c r="CCJ50" s="367"/>
      <c r="CCK50" s="367"/>
      <c r="CCL50" s="367"/>
      <c r="CCM50" s="367"/>
      <c r="CCN50" s="367"/>
      <c r="CCO50" s="367"/>
      <c r="CCP50" s="367"/>
      <c r="CCQ50" s="367"/>
      <c r="CCR50" s="367"/>
      <c r="CCS50" s="367"/>
      <c r="CCT50" s="367"/>
      <c r="CCU50" s="367"/>
      <c r="CCV50" s="367"/>
      <c r="CCW50" s="367"/>
      <c r="CCX50" s="367"/>
      <c r="CCY50" s="367"/>
      <c r="CCZ50" s="367"/>
      <c r="CDA50" s="367"/>
      <c r="CDB50" s="367"/>
      <c r="CDC50" s="367"/>
      <c r="CDD50" s="367"/>
      <c r="CDE50" s="367"/>
      <c r="CDF50" s="367"/>
      <c r="CDG50" s="367"/>
      <c r="CDH50" s="367"/>
      <c r="CDI50" s="367"/>
      <c r="CDJ50" s="367"/>
      <c r="CDK50" s="367"/>
      <c r="CDL50" s="367"/>
      <c r="CDM50" s="367"/>
      <c r="CDN50" s="367"/>
      <c r="CDO50" s="367"/>
      <c r="CDP50" s="367"/>
      <c r="CDQ50" s="367"/>
      <c r="CDR50" s="367"/>
      <c r="CDS50" s="367"/>
      <c r="CDT50" s="367"/>
      <c r="CDU50" s="367"/>
      <c r="CDV50" s="367"/>
      <c r="CDW50" s="367"/>
      <c r="CDX50" s="367"/>
      <c r="CDY50" s="367"/>
      <c r="CDZ50" s="367"/>
      <c r="CEA50" s="367"/>
      <c r="CEB50" s="367"/>
      <c r="CEC50" s="367"/>
      <c r="CED50" s="367"/>
      <c r="CEE50" s="367"/>
      <c r="CEF50" s="367"/>
      <c r="CEG50" s="367"/>
      <c r="CEH50" s="367"/>
      <c r="CEI50" s="367"/>
      <c r="CEJ50" s="367"/>
      <c r="CEK50" s="367"/>
      <c r="CEL50" s="367"/>
      <c r="CEM50" s="367"/>
      <c r="CEN50" s="367"/>
      <c r="CEO50" s="367"/>
      <c r="CEP50" s="367"/>
      <c r="CEQ50" s="367"/>
      <c r="CER50" s="367"/>
      <c r="CES50" s="367"/>
      <c r="CET50" s="367"/>
      <c r="CEU50" s="367"/>
      <c r="CEV50" s="367"/>
      <c r="CEW50" s="367"/>
      <c r="CEX50" s="367"/>
      <c r="CEY50" s="367"/>
      <c r="CEZ50" s="367"/>
      <c r="CFA50" s="367"/>
      <c r="CFB50" s="367"/>
      <c r="CFC50" s="367"/>
      <c r="CFD50" s="367"/>
      <c r="CFE50" s="367"/>
      <c r="CFF50" s="367"/>
      <c r="CFG50" s="367"/>
      <c r="CFH50" s="367"/>
      <c r="CFI50" s="367"/>
      <c r="CFJ50" s="367"/>
      <c r="CFK50" s="367"/>
      <c r="CFL50" s="367"/>
      <c r="CFM50" s="367"/>
      <c r="CFN50" s="367"/>
      <c r="CFO50" s="367"/>
      <c r="CFP50" s="367"/>
      <c r="CFQ50" s="367"/>
      <c r="CFR50" s="367"/>
      <c r="CFS50" s="367"/>
      <c r="CFT50" s="367"/>
      <c r="CFU50" s="367"/>
      <c r="CFV50" s="367"/>
      <c r="CFW50" s="367"/>
      <c r="CFX50" s="367"/>
      <c r="CFY50" s="367"/>
      <c r="CFZ50" s="367"/>
      <c r="CGA50" s="367"/>
      <c r="CGB50" s="367"/>
      <c r="CGC50" s="367"/>
      <c r="CGD50" s="367"/>
      <c r="CGE50" s="367"/>
      <c r="CGF50" s="367"/>
      <c r="CGG50" s="367"/>
      <c r="CGH50" s="367"/>
      <c r="CGI50" s="367"/>
      <c r="CGJ50" s="367"/>
      <c r="CGK50" s="367"/>
      <c r="CGL50" s="367"/>
      <c r="CGM50" s="367"/>
      <c r="CGN50" s="367"/>
      <c r="CGO50" s="367"/>
      <c r="CGP50" s="367"/>
      <c r="CGQ50" s="367"/>
      <c r="CGR50" s="367"/>
      <c r="CGS50" s="367"/>
      <c r="CGT50" s="367"/>
      <c r="CGU50" s="367"/>
      <c r="CGV50" s="367"/>
      <c r="CGW50" s="367"/>
      <c r="CGX50" s="367"/>
      <c r="CGY50" s="367"/>
      <c r="CGZ50" s="367"/>
      <c r="CHA50" s="367"/>
      <c r="CHB50" s="367"/>
      <c r="CHC50" s="367"/>
      <c r="CHD50" s="367"/>
      <c r="CHE50" s="367"/>
      <c r="CHF50" s="367"/>
      <c r="CHG50" s="367"/>
      <c r="CHH50" s="367"/>
      <c r="CHI50" s="367"/>
      <c r="CHJ50" s="367"/>
      <c r="CHK50" s="367"/>
      <c r="CHL50" s="367"/>
      <c r="CHM50" s="367"/>
      <c r="CHN50" s="367"/>
      <c r="CHO50" s="367"/>
      <c r="CHP50" s="367"/>
      <c r="CHQ50" s="367"/>
      <c r="CHR50" s="367"/>
      <c r="CHS50" s="367"/>
      <c r="CHT50" s="367"/>
      <c r="CHU50" s="367"/>
      <c r="CHV50" s="367"/>
      <c r="CHW50" s="367"/>
      <c r="CHX50" s="367"/>
      <c r="CHY50" s="367"/>
      <c r="CHZ50" s="367"/>
      <c r="CIA50" s="367"/>
      <c r="CIB50" s="367"/>
      <c r="CIC50" s="367"/>
      <c r="CID50" s="367"/>
      <c r="CIE50" s="367"/>
      <c r="CIF50" s="367"/>
      <c r="CIG50" s="367"/>
      <c r="CIH50" s="367"/>
      <c r="CII50" s="367"/>
      <c r="CIJ50" s="367"/>
      <c r="CIK50" s="367"/>
      <c r="CIL50" s="367"/>
      <c r="CIM50" s="367"/>
      <c r="CIN50" s="367"/>
      <c r="CIO50" s="367"/>
      <c r="CIP50" s="367"/>
      <c r="CIQ50" s="367"/>
      <c r="CIR50" s="367"/>
      <c r="CIS50" s="367"/>
      <c r="CIT50" s="367"/>
      <c r="CIU50" s="367"/>
      <c r="CIV50" s="367"/>
      <c r="CIW50" s="367"/>
      <c r="CIX50" s="367"/>
      <c r="CIY50" s="367"/>
      <c r="CIZ50" s="367"/>
      <c r="CJA50" s="367"/>
      <c r="CJB50" s="367"/>
      <c r="CJC50" s="367"/>
      <c r="CJD50" s="367"/>
      <c r="CJE50" s="367"/>
      <c r="CJF50" s="367"/>
      <c r="CJG50" s="367"/>
      <c r="CJH50" s="367"/>
      <c r="CJI50" s="367"/>
      <c r="CJJ50" s="367"/>
      <c r="CJK50" s="367"/>
      <c r="CJL50" s="367"/>
      <c r="CJM50" s="367"/>
      <c r="CJN50" s="367"/>
      <c r="CJO50" s="367"/>
      <c r="CJP50" s="367"/>
      <c r="CJQ50" s="367"/>
      <c r="CJR50" s="367"/>
      <c r="CJS50" s="367"/>
      <c r="CJT50" s="367"/>
      <c r="CJU50" s="367"/>
      <c r="CJV50" s="367"/>
      <c r="CJW50" s="367"/>
      <c r="CJX50" s="367"/>
      <c r="CJY50" s="367"/>
      <c r="CJZ50" s="367"/>
      <c r="CKA50" s="367"/>
      <c r="CKB50" s="367"/>
      <c r="CKC50" s="367"/>
      <c r="CKD50" s="367"/>
      <c r="CKE50" s="367"/>
      <c r="CKF50" s="367"/>
      <c r="CKG50" s="367"/>
      <c r="CKH50" s="367"/>
      <c r="CKI50" s="367"/>
      <c r="CKJ50" s="367"/>
      <c r="CKK50" s="367"/>
      <c r="CKL50" s="367"/>
      <c r="CKM50" s="367"/>
      <c r="CKN50" s="367"/>
      <c r="CKO50" s="367"/>
      <c r="CKP50" s="367"/>
      <c r="CKQ50" s="367"/>
      <c r="CKR50" s="367"/>
      <c r="CKS50" s="367"/>
      <c r="CKT50" s="367"/>
      <c r="CKU50" s="367"/>
      <c r="CKV50" s="367"/>
      <c r="CKW50" s="367"/>
      <c r="CKX50" s="367"/>
      <c r="CKY50" s="367"/>
      <c r="CKZ50" s="367"/>
      <c r="CLA50" s="367"/>
      <c r="CLB50" s="367"/>
      <c r="CLC50" s="367"/>
      <c r="CLD50" s="367"/>
      <c r="CLE50" s="367"/>
      <c r="CLF50" s="367"/>
      <c r="CLG50" s="367"/>
      <c r="CLH50" s="367"/>
      <c r="CLI50" s="367"/>
      <c r="CLJ50" s="367"/>
      <c r="CLK50" s="367"/>
      <c r="CLL50" s="367"/>
      <c r="CLM50" s="367"/>
      <c r="CLN50" s="367"/>
      <c r="CLO50" s="367"/>
      <c r="CLP50" s="367"/>
      <c r="CLQ50" s="367"/>
      <c r="CLR50" s="367"/>
      <c r="CLS50" s="367"/>
      <c r="CLT50" s="367"/>
      <c r="CLU50" s="367"/>
      <c r="CLV50" s="367"/>
      <c r="CLW50" s="367"/>
      <c r="CLX50" s="367"/>
      <c r="CLY50" s="367"/>
      <c r="CLZ50" s="367"/>
      <c r="CMA50" s="367"/>
      <c r="CMB50" s="367"/>
      <c r="CMC50" s="367"/>
      <c r="CMD50" s="367"/>
      <c r="CME50" s="367"/>
      <c r="CMF50" s="367"/>
      <c r="CMG50" s="367"/>
      <c r="CMH50" s="367"/>
      <c r="CMI50" s="367"/>
      <c r="CMJ50" s="367"/>
      <c r="CMK50" s="367"/>
      <c r="CML50" s="367"/>
      <c r="CMM50" s="367"/>
      <c r="CMN50" s="367"/>
      <c r="CMO50" s="367"/>
      <c r="CMP50" s="367"/>
      <c r="CMQ50" s="367"/>
      <c r="CMR50" s="367"/>
      <c r="CMS50" s="367"/>
      <c r="CMT50" s="367"/>
      <c r="CMU50" s="367"/>
      <c r="CMV50" s="367"/>
      <c r="CMW50" s="367"/>
      <c r="CMX50" s="367"/>
      <c r="CMY50" s="367"/>
      <c r="CMZ50" s="367"/>
      <c r="CNA50" s="367"/>
      <c r="CNB50" s="367"/>
      <c r="CNC50" s="367"/>
      <c r="CND50" s="367"/>
      <c r="CNE50" s="367"/>
      <c r="CNF50" s="367"/>
      <c r="CNG50" s="367"/>
      <c r="CNH50" s="367"/>
      <c r="CNI50" s="367"/>
      <c r="CNJ50" s="367"/>
      <c r="CNK50" s="367"/>
      <c r="CNL50" s="367"/>
      <c r="CNM50" s="367"/>
      <c r="CNN50" s="367"/>
      <c r="CNO50" s="367"/>
      <c r="CNP50" s="367"/>
      <c r="CNQ50" s="367"/>
      <c r="CNR50" s="367"/>
      <c r="CNS50" s="367"/>
      <c r="CNT50" s="367"/>
      <c r="CNU50" s="367"/>
      <c r="CNV50" s="367"/>
      <c r="CNW50" s="367"/>
      <c r="CNX50" s="367"/>
      <c r="CNY50" s="367"/>
      <c r="CNZ50" s="367"/>
      <c r="COA50" s="367"/>
      <c r="COB50" s="367"/>
      <c r="COC50" s="367"/>
      <c r="COD50" s="367"/>
      <c r="COE50" s="367"/>
      <c r="COF50" s="367"/>
      <c r="COG50" s="367"/>
      <c r="COH50" s="367"/>
      <c r="COI50" s="367"/>
      <c r="COJ50" s="367"/>
      <c r="COK50" s="367"/>
      <c r="COL50" s="367"/>
      <c r="COM50" s="367"/>
      <c r="CON50" s="367"/>
      <c r="COO50" s="367"/>
      <c r="COP50" s="367"/>
      <c r="COQ50" s="367"/>
      <c r="COR50" s="367"/>
      <c r="COS50" s="367"/>
      <c r="COT50" s="367"/>
      <c r="COU50" s="367"/>
      <c r="COV50" s="367"/>
      <c r="COW50" s="367"/>
      <c r="COX50" s="367"/>
      <c r="COY50" s="367"/>
      <c r="COZ50" s="367"/>
      <c r="CPA50" s="367"/>
      <c r="CPB50" s="367"/>
      <c r="CPC50" s="367"/>
      <c r="CPD50" s="367"/>
      <c r="CPE50" s="367"/>
      <c r="CPF50" s="367"/>
      <c r="CPG50" s="367"/>
      <c r="CPH50" s="367"/>
      <c r="CPI50" s="367"/>
      <c r="CPJ50" s="367"/>
      <c r="CPK50" s="367"/>
      <c r="CPL50" s="367"/>
      <c r="CPM50" s="367"/>
      <c r="CPN50" s="367"/>
      <c r="CPO50" s="367"/>
      <c r="CPP50" s="367"/>
      <c r="CPQ50" s="367"/>
      <c r="CPR50" s="367"/>
      <c r="CPS50" s="367"/>
      <c r="CPT50" s="367"/>
      <c r="CPU50" s="367"/>
      <c r="CPV50" s="367"/>
      <c r="CPW50" s="367"/>
      <c r="CPX50" s="367"/>
      <c r="CPY50" s="367"/>
      <c r="CPZ50" s="367"/>
      <c r="CQA50" s="367"/>
      <c r="CQB50" s="367"/>
      <c r="CQC50" s="367"/>
      <c r="CQD50" s="367"/>
      <c r="CQE50" s="367"/>
      <c r="CQF50" s="367"/>
      <c r="CQG50" s="367"/>
      <c r="CQH50" s="367"/>
      <c r="CQI50" s="367"/>
      <c r="CQJ50" s="367"/>
      <c r="CQK50" s="367"/>
      <c r="CQL50" s="367"/>
      <c r="CQM50" s="367"/>
      <c r="CQN50" s="367"/>
      <c r="CQO50" s="367"/>
      <c r="CQP50" s="367"/>
      <c r="CQQ50" s="367"/>
      <c r="CQR50" s="367"/>
      <c r="CQS50" s="367"/>
      <c r="CQT50" s="367"/>
      <c r="CQU50" s="367"/>
      <c r="CQV50" s="367"/>
      <c r="CQW50" s="367"/>
      <c r="CQX50" s="367"/>
      <c r="CQY50" s="367"/>
      <c r="CQZ50" s="367"/>
      <c r="CRA50" s="367"/>
      <c r="CRB50" s="367"/>
      <c r="CRC50" s="367"/>
      <c r="CRD50" s="367"/>
      <c r="CRE50" s="367"/>
      <c r="CRF50" s="367"/>
      <c r="CRG50" s="367"/>
      <c r="CRH50" s="367"/>
      <c r="CRI50" s="367"/>
      <c r="CRJ50" s="367"/>
      <c r="CRK50" s="367"/>
      <c r="CRL50" s="367"/>
      <c r="CRM50" s="367"/>
      <c r="CRN50" s="367"/>
      <c r="CRO50" s="367"/>
      <c r="CRP50" s="367"/>
      <c r="CRQ50" s="367"/>
      <c r="CRR50" s="367"/>
      <c r="CRS50" s="367"/>
      <c r="CRT50" s="367"/>
      <c r="CRU50" s="367"/>
      <c r="CRV50" s="367"/>
      <c r="CRW50" s="367"/>
      <c r="CRX50" s="367"/>
      <c r="CRY50" s="367"/>
      <c r="CRZ50" s="367"/>
      <c r="CSA50" s="367"/>
      <c r="CSB50" s="367"/>
      <c r="CSC50" s="367"/>
      <c r="CSD50" s="367"/>
      <c r="CSE50" s="367"/>
      <c r="CSF50" s="367"/>
      <c r="CSG50" s="367"/>
      <c r="CSH50" s="367"/>
      <c r="CSI50" s="367"/>
      <c r="CSJ50" s="367"/>
      <c r="CSK50" s="367"/>
      <c r="CSL50" s="367"/>
      <c r="CSM50" s="367"/>
      <c r="CSN50" s="367"/>
      <c r="CSO50" s="367"/>
      <c r="CSP50" s="367"/>
      <c r="CSQ50" s="367"/>
      <c r="CSR50" s="367"/>
      <c r="CSS50" s="367"/>
      <c r="CST50" s="367"/>
      <c r="CSU50" s="367"/>
      <c r="CSV50" s="367"/>
      <c r="CSW50" s="367"/>
      <c r="CSX50" s="367"/>
      <c r="CSY50" s="367"/>
      <c r="CSZ50" s="367"/>
      <c r="CTA50" s="367"/>
      <c r="CTB50" s="367"/>
      <c r="CTC50" s="367"/>
      <c r="CTD50" s="367"/>
      <c r="CTE50" s="367"/>
      <c r="CTF50" s="367"/>
      <c r="CTG50" s="367"/>
      <c r="CTH50" s="367"/>
      <c r="CTI50" s="367"/>
      <c r="CTJ50" s="367"/>
      <c r="CTK50" s="367"/>
      <c r="CTL50" s="367"/>
      <c r="CTM50" s="367"/>
      <c r="CTN50" s="367"/>
      <c r="CTO50" s="367"/>
      <c r="CTP50" s="367"/>
      <c r="CTQ50" s="367"/>
      <c r="CTR50" s="367"/>
      <c r="CTS50" s="367"/>
      <c r="CTT50" s="367"/>
      <c r="CTU50" s="367"/>
      <c r="CTV50" s="367"/>
      <c r="CTW50" s="367"/>
      <c r="CTX50" s="367"/>
      <c r="CTY50" s="367"/>
      <c r="CTZ50" s="367"/>
      <c r="CUA50" s="367"/>
      <c r="CUB50" s="367"/>
      <c r="CUC50" s="367"/>
      <c r="CUD50" s="367"/>
      <c r="CUE50" s="367"/>
      <c r="CUF50" s="367"/>
      <c r="CUG50" s="367"/>
      <c r="CUH50" s="367"/>
      <c r="CUI50" s="367"/>
      <c r="CUJ50" s="367"/>
      <c r="CUK50" s="367"/>
      <c r="CUL50" s="367"/>
      <c r="CUM50" s="367"/>
      <c r="CUN50" s="367"/>
      <c r="CUO50" s="367"/>
      <c r="CUP50" s="367"/>
      <c r="CUQ50" s="367"/>
      <c r="CUR50" s="367"/>
      <c r="CUS50" s="367"/>
      <c r="CUT50" s="367"/>
      <c r="CUU50" s="367"/>
      <c r="CUV50" s="367"/>
      <c r="CUW50" s="367"/>
      <c r="CUX50" s="367"/>
      <c r="CUY50" s="367"/>
      <c r="CUZ50" s="367"/>
      <c r="CVA50" s="367"/>
      <c r="CVB50" s="367"/>
      <c r="CVC50" s="367"/>
      <c r="CVD50" s="367"/>
      <c r="CVE50" s="367"/>
      <c r="CVF50" s="367"/>
      <c r="CVG50" s="367"/>
      <c r="CVH50" s="367"/>
      <c r="CVI50" s="367"/>
      <c r="CVJ50" s="367"/>
      <c r="CVK50" s="367"/>
      <c r="CVL50" s="367"/>
      <c r="CVM50" s="367"/>
      <c r="CVN50" s="367"/>
      <c r="CVO50" s="367"/>
      <c r="CVP50" s="367"/>
      <c r="CVQ50" s="367"/>
      <c r="CVR50" s="367"/>
      <c r="CVS50" s="367"/>
      <c r="CVT50" s="367"/>
      <c r="CVU50" s="367"/>
      <c r="CVV50" s="367"/>
      <c r="CVW50" s="367"/>
      <c r="CVX50" s="367"/>
      <c r="CVY50" s="367"/>
      <c r="CVZ50" s="367"/>
      <c r="CWA50" s="367"/>
      <c r="CWB50" s="367"/>
      <c r="CWC50" s="367"/>
      <c r="CWD50" s="367"/>
      <c r="CWE50" s="367"/>
      <c r="CWF50" s="367"/>
      <c r="CWG50" s="367"/>
      <c r="CWH50" s="367"/>
      <c r="CWI50" s="367"/>
      <c r="CWJ50" s="367"/>
      <c r="CWK50" s="367"/>
      <c r="CWL50" s="367"/>
      <c r="CWM50" s="367"/>
      <c r="CWN50" s="367"/>
      <c r="CWO50" s="367"/>
      <c r="CWP50" s="367"/>
      <c r="CWQ50" s="367"/>
      <c r="CWR50" s="367"/>
      <c r="CWS50" s="367"/>
      <c r="CWT50" s="367"/>
      <c r="CWU50" s="367"/>
      <c r="CWV50" s="367"/>
      <c r="CWW50" s="367"/>
      <c r="CWX50" s="367"/>
      <c r="CWY50" s="367"/>
      <c r="CWZ50" s="367"/>
      <c r="CXA50" s="367"/>
      <c r="CXB50" s="367"/>
      <c r="CXC50" s="367"/>
      <c r="CXD50" s="367"/>
      <c r="CXE50" s="367"/>
      <c r="CXF50" s="367"/>
      <c r="CXG50" s="367"/>
      <c r="CXH50" s="367"/>
      <c r="CXI50" s="367"/>
      <c r="CXJ50" s="367"/>
      <c r="CXK50" s="367"/>
      <c r="CXL50" s="367"/>
      <c r="CXM50" s="367"/>
      <c r="CXN50" s="367"/>
      <c r="CXO50" s="367"/>
      <c r="CXP50" s="367"/>
      <c r="CXQ50" s="367"/>
      <c r="CXR50" s="367"/>
      <c r="CXS50" s="367"/>
      <c r="CXT50" s="367"/>
      <c r="CXU50" s="367"/>
      <c r="CXV50" s="367"/>
      <c r="CXW50" s="367"/>
      <c r="CXX50" s="367"/>
      <c r="CXY50" s="367"/>
      <c r="CXZ50" s="367"/>
      <c r="CYA50" s="367"/>
      <c r="CYB50" s="367"/>
      <c r="CYC50" s="367"/>
      <c r="CYD50" s="367"/>
      <c r="CYE50" s="367"/>
      <c r="CYF50" s="367"/>
      <c r="CYG50" s="367"/>
      <c r="CYH50" s="367"/>
      <c r="CYI50" s="367"/>
      <c r="CYJ50" s="367"/>
      <c r="CYK50" s="367"/>
      <c r="CYL50" s="367"/>
      <c r="CYM50" s="367"/>
      <c r="CYN50" s="367"/>
      <c r="CYO50" s="367"/>
      <c r="CYP50" s="367"/>
      <c r="CYQ50" s="367"/>
      <c r="CYR50" s="367"/>
      <c r="CYS50" s="367"/>
      <c r="CYT50" s="367"/>
      <c r="CYU50" s="367"/>
      <c r="CYV50" s="367"/>
      <c r="CYW50" s="367"/>
      <c r="CYX50" s="367"/>
      <c r="CYY50" s="367"/>
      <c r="CYZ50" s="367"/>
      <c r="CZA50" s="367"/>
      <c r="CZB50" s="367"/>
      <c r="CZC50" s="367"/>
      <c r="CZD50" s="367"/>
      <c r="CZE50" s="367"/>
      <c r="CZF50" s="367"/>
      <c r="CZG50" s="367"/>
      <c r="CZH50" s="367"/>
      <c r="CZI50" s="367"/>
      <c r="CZJ50" s="367"/>
      <c r="CZK50" s="367"/>
      <c r="CZL50" s="367"/>
      <c r="CZM50" s="367"/>
      <c r="CZN50" s="367"/>
      <c r="CZO50" s="367"/>
      <c r="CZP50" s="367"/>
      <c r="CZQ50" s="367"/>
      <c r="CZR50" s="367"/>
      <c r="CZS50" s="367"/>
      <c r="CZT50" s="367"/>
      <c r="CZU50" s="367"/>
      <c r="CZV50" s="367"/>
      <c r="CZW50" s="367"/>
      <c r="CZX50" s="367"/>
      <c r="CZY50" s="367"/>
      <c r="CZZ50" s="367"/>
      <c r="DAA50" s="367"/>
      <c r="DAB50" s="367"/>
      <c r="DAC50" s="367"/>
      <c r="DAD50" s="367"/>
      <c r="DAE50" s="367"/>
      <c r="DAF50" s="367"/>
      <c r="DAG50" s="367"/>
      <c r="DAH50" s="367"/>
      <c r="DAI50" s="367"/>
      <c r="DAJ50" s="367"/>
      <c r="DAK50" s="367"/>
      <c r="DAL50" s="367"/>
      <c r="DAM50" s="367"/>
      <c r="DAN50" s="367"/>
      <c r="DAO50" s="367"/>
      <c r="DAP50" s="367"/>
      <c r="DAQ50" s="367"/>
      <c r="DAR50" s="367"/>
      <c r="DAS50" s="367"/>
      <c r="DAT50" s="367"/>
      <c r="DAU50" s="367"/>
      <c r="DAV50" s="367"/>
      <c r="DAW50" s="367"/>
      <c r="DAX50" s="367"/>
      <c r="DAY50" s="367"/>
      <c r="DAZ50" s="367"/>
      <c r="DBA50" s="367"/>
      <c r="DBB50" s="367"/>
      <c r="DBC50" s="367"/>
      <c r="DBD50" s="367"/>
      <c r="DBE50" s="367"/>
      <c r="DBF50" s="367"/>
      <c r="DBG50" s="367"/>
      <c r="DBH50" s="367"/>
      <c r="DBI50" s="367"/>
      <c r="DBJ50" s="367"/>
      <c r="DBK50" s="367"/>
      <c r="DBL50" s="367"/>
      <c r="DBM50" s="367"/>
      <c r="DBN50" s="367"/>
      <c r="DBO50" s="367"/>
      <c r="DBP50" s="367"/>
      <c r="DBQ50" s="367"/>
      <c r="DBR50" s="367"/>
      <c r="DBS50" s="367"/>
      <c r="DBT50" s="367"/>
      <c r="DBU50" s="367"/>
      <c r="DBV50" s="367"/>
      <c r="DBW50" s="367"/>
      <c r="DBX50" s="367"/>
      <c r="DBY50" s="367"/>
      <c r="DBZ50" s="367"/>
      <c r="DCA50" s="367"/>
      <c r="DCB50" s="367"/>
      <c r="DCC50" s="367"/>
      <c r="DCD50" s="367"/>
      <c r="DCE50" s="367"/>
      <c r="DCF50" s="367"/>
      <c r="DCG50" s="367"/>
      <c r="DCH50" s="367"/>
      <c r="DCI50" s="367"/>
      <c r="DCJ50" s="367"/>
      <c r="DCK50" s="367"/>
      <c r="DCL50" s="367"/>
      <c r="DCM50" s="367"/>
      <c r="DCN50" s="367"/>
      <c r="DCO50" s="367"/>
      <c r="DCP50" s="367"/>
      <c r="DCQ50" s="367"/>
      <c r="DCR50" s="367"/>
      <c r="DCS50" s="367"/>
      <c r="DCT50" s="367"/>
      <c r="DCU50" s="367"/>
      <c r="DCV50" s="367"/>
      <c r="DCW50" s="367"/>
      <c r="DCX50" s="367"/>
      <c r="DCY50" s="367"/>
      <c r="DCZ50" s="367"/>
      <c r="DDA50" s="367"/>
      <c r="DDB50" s="367"/>
      <c r="DDC50" s="367"/>
      <c r="DDD50" s="367"/>
      <c r="DDE50" s="367"/>
      <c r="DDF50" s="367"/>
      <c r="DDG50" s="367"/>
      <c r="DDH50" s="367"/>
      <c r="DDI50" s="367"/>
      <c r="DDJ50" s="367"/>
      <c r="DDK50" s="367"/>
      <c r="DDL50" s="367"/>
      <c r="DDM50" s="367"/>
      <c r="DDN50" s="367"/>
      <c r="DDO50" s="367"/>
      <c r="DDP50" s="367"/>
      <c r="DDQ50" s="367"/>
      <c r="DDR50" s="367"/>
      <c r="DDS50" s="367"/>
      <c r="DDT50" s="367"/>
      <c r="DDU50" s="367"/>
      <c r="DDV50" s="367"/>
      <c r="DDW50" s="367"/>
      <c r="DDX50" s="367"/>
      <c r="DDY50" s="367"/>
      <c r="DDZ50" s="367"/>
      <c r="DEA50" s="367"/>
      <c r="DEB50" s="367"/>
      <c r="DEC50" s="367"/>
      <c r="DED50" s="367"/>
      <c r="DEE50" s="367"/>
      <c r="DEF50" s="367"/>
      <c r="DEG50" s="367"/>
      <c r="DEH50" s="367"/>
      <c r="DEI50" s="367"/>
      <c r="DEJ50" s="367"/>
      <c r="DEK50" s="367"/>
      <c r="DEL50" s="367"/>
      <c r="DEM50" s="367"/>
      <c r="DEN50" s="367"/>
      <c r="DEO50" s="367"/>
      <c r="DEP50" s="367"/>
      <c r="DEQ50" s="367"/>
      <c r="DER50" s="367"/>
      <c r="DES50" s="367"/>
      <c r="DET50" s="367"/>
      <c r="DEU50" s="367"/>
      <c r="DEV50" s="367"/>
      <c r="DEW50" s="367"/>
      <c r="DEX50" s="367"/>
      <c r="DEY50" s="367"/>
      <c r="DEZ50" s="367"/>
      <c r="DFA50" s="367"/>
      <c r="DFB50" s="367"/>
      <c r="DFC50" s="367"/>
      <c r="DFD50" s="367"/>
      <c r="DFE50" s="367"/>
      <c r="DFF50" s="367"/>
      <c r="DFG50" s="367"/>
      <c r="DFH50" s="367"/>
      <c r="DFI50" s="367"/>
      <c r="DFJ50" s="367"/>
      <c r="DFK50" s="367"/>
      <c r="DFL50" s="367"/>
      <c r="DFM50" s="367"/>
      <c r="DFN50" s="367"/>
      <c r="DFO50" s="367"/>
      <c r="DFP50" s="367"/>
      <c r="DFQ50" s="367"/>
      <c r="DFR50" s="367"/>
      <c r="DFS50" s="367"/>
      <c r="DFT50" s="367"/>
      <c r="DFU50" s="367"/>
      <c r="DFV50" s="367"/>
      <c r="DFW50" s="367"/>
      <c r="DFX50" s="367"/>
      <c r="DFY50" s="367"/>
      <c r="DFZ50" s="367"/>
      <c r="DGA50" s="367"/>
      <c r="DGB50" s="367"/>
      <c r="DGC50" s="367"/>
      <c r="DGD50" s="367"/>
      <c r="DGE50" s="367"/>
      <c r="DGF50" s="367"/>
      <c r="DGG50" s="367"/>
      <c r="DGH50" s="367"/>
      <c r="DGI50" s="367"/>
      <c r="DGJ50" s="367"/>
      <c r="DGK50" s="367"/>
      <c r="DGL50" s="367"/>
      <c r="DGM50" s="367"/>
      <c r="DGN50" s="367"/>
      <c r="DGO50" s="367"/>
      <c r="DGP50" s="367"/>
      <c r="DGQ50" s="367"/>
      <c r="DGR50" s="367"/>
      <c r="DGS50" s="367"/>
      <c r="DGT50" s="367"/>
      <c r="DGU50" s="367"/>
      <c r="DGV50" s="367"/>
      <c r="DGW50" s="367"/>
      <c r="DGX50" s="367"/>
      <c r="DGY50" s="367"/>
      <c r="DGZ50" s="367"/>
      <c r="DHA50" s="367"/>
      <c r="DHB50" s="367"/>
      <c r="DHC50" s="367"/>
      <c r="DHD50" s="367"/>
      <c r="DHE50" s="367"/>
      <c r="DHF50" s="367"/>
      <c r="DHG50" s="367"/>
      <c r="DHH50" s="367"/>
      <c r="DHI50" s="367"/>
      <c r="DHJ50" s="367"/>
      <c r="DHK50" s="367"/>
      <c r="DHL50" s="367"/>
      <c r="DHM50" s="367"/>
      <c r="DHN50" s="367"/>
      <c r="DHO50" s="367"/>
      <c r="DHP50" s="367"/>
      <c r="DHQ50" s="367"/>
      <c r="DHR50" s="367"/>
      <c r="DHS50" s="367"/>
      <c r="DHT50" s="367"/>
      <c r="DHU50" s="367"/>
      <c r="DHV50" s="367"/>
      <c r="DHW50" s="367"/>
      <c r="DHX50" s="367"/>
      <c r="DHY50" s="367"/>
      <c r="DHZ50" s="367"/>
      <c r="DIA50" s="367"/>
      <c r="DIB50" s="367"/>
      <c r="DIC50" s="367"/>
      <c r="DID50" s="367"/>
      <c r="DIE50" s="367"/>
      <c r="DIF50" s="367"/>
      <c r="DIG50" s="367"/>
      <c r="DIH50" s="367"/>
      <c r="DII50" s="367"/>
      <c r="DIJ50" s="367"/>
      <c r="DIK50" s="367"/>
      <c r="DIL50" s="367"/>
      <c r="DIM50" s="367"/>
      <c r="DIN50" s="367"/>
      <c r="DIO50" s="367"/>
      <c r="DIP50" s="367"/>
      <c r="DIQ50" s="367"/>
      <c r="DIR50" s="367"/>
      <c r="DIS50" s="367"/>
      <c r="DIT50" s="367"/>
      <c r="DIU50" s="367"/>
      <c r="DIV50" s="367"/>
      <c r="DIW50" s="367"/>
      <c r="DIX50" s="367"/>
      <c r="DIY50" s="367"/>
      <c r="DIZ50" s="367"/>
      <c r="DJA50" s="367"/>
      <c r="DJB50" s="367"/>
      <c r="DJC50" s="367"/>
      <c r="DJD50" s="367"/>
      <c r="DJE50" s="367"/>
      <c r="DJF50" s="367"/>
      <c r="DJG50" s="367"/>
      <c r="DJH50" s="367"/>
      <c r="DJI50" s="367"/>
      <c r="DJJ50" s="367"/>
      <c r="DJK50" s="367"/>
      <c r="DJL50" s="367"/>
      <c r="DJM50" s="367"/>
      <c r="DJN50" s="367"/>
      <c r="DJO50" s="367"/>
      <c r="DJP50" s="367"/>
      <c r="DJQ50" s="367"/>
      <c r="DJR50" s="367"/>
      <c r="DJS50" s="367"/>
      <c r="DJT50" s="367"/>
      <c r="DJU50" s="367"/>
      <c r="DJV50" s="367"/>
      <c r="DJW50" s="367"/>
      <c r="DJX50" s="367"/>
      <c r="DJY50" s="367"/>
      <c r="DJZ50" s="367"/>
      <c r="DKA50" s="367"/>
      <c r="DKB50" s="367"/>
      <c r="DKC50" s="367"/>
      <c r="DKD50" s="367"/>
      <c r="DKE50" s="367"/>
      <c r="DKF50" s="367"/>
      <c r="DKG50" s="367"/>
      <c r="DKH50" s="367"/>
      <c r="DKI50" s="367"/>
      <c r="DKJ50" s="367"/>
      <c r="DKK50" s="367"/>
      <c r="DKL50" s="367"/>
      <c r="DKM50" s="367"/>
      <c r="DKN50" s="367"/>
      <c r="DKO50" s="367"/>
      <c r="DKP50" s="367"/>
      <c r="DKQ50" s="367"/>
      <c r="DKR50" s="367"/>
      <c r="DKS50" s="367"/>
      <c r="DKT50" s="367"/>
      <c r="DKU50" s="367"/>
      <c r="DKV50" s="367"/>
      <c r="DKW50" s="367"/>
      <c r="DKX50" s="367"/>
      <c r="DKY50" s="367"/>
      <c r="DKZ50" s="367"/>
      <c r="DLA50" s="367"/>
      <c r="DLB50" s="367"/>
      <c r="DLC50" s="367"/>
      <c r="DLD50" s="367"/>
      <c r="DLE50" s="367"/>
      <c r="DLF50" s="367"/>
      <c r="DLG50" s="367"/>
      <c r="DLH50" s="367"/>
      <c r="DLI50" s="367"/>
      <c r="DLJ50" s="367"/>
      <c r="DLK50" s="367"/>
      <c r="DLL50" s="367"/>
      <c r="DLM50" s="367"/>
      <c r="DLN50" s="367"/>
      <c r="DLO50" s="367"/>
      <c r="DLP50" s="367"/>
      <c r="DLQ50" s="367"/>
      <c r="DLR50" s="367"/>
      <c r="DLS50" s="367"/>
      <c r="DLT50" s="367"/>
      <c r="DLU50" s="367"/>
      <c r="DLV50" s="367"/>
      <c r="DLW50" s="367"/>
      <c r="DLX50" s="367"/>
      <c r="DLY50" s="367"/>
      <c r="DLZ50" s="367"/>
      <c r="DMA50" s="367"/>
      <c r="DMB50" s="367"/>
      <c r="DMC50" s="367"/>
      <c r="DMD50" s="367"/>
      <c r="DME50" s="367"/>
      <c r="DMF50" s="367"/>
      <c r="DMG50" s="367"/>
      <c r="DMH50" s="367"/>
      <c r="DMI50" s="367"/>
      <c r="DMJ50" s="367"/>
      <c r="DMK50" s="367"/>
      <c r="DML50" s="367"/>
      <c r="DMM50" s="367"/>
      <c r="DMN50" s="367"/>
      <c r="DMO50" s="367"/>
      <c r="DMP50" s="367"/>
      <c r="DMQ50" s="367"/>
      <c r="DMR50" s="367"/>
      <c r="DMS50" s="367"/>
      <c r="DMT50" s="367"/>
      <c r="DMU50" s="367"/>
      <c r="DMV50" s="367"/>
      <c r="DMW50" s="367"/>
      <c r="DMX50" s="367"/>
      <c r="DMY50" s="367"/>
      <c r="DMZ50" s="367"/>
      <c r="DNA50" s="367"/>
      <c r="DNB50" s="367"/>
      <c r="DNC50" s="367"/>
      <c r="DND50" s="367"/>
      <c r="DNE50" s="367"/>
      <c r="DNF50" s="367"/>
      <c r="DNG50" s="367"/>
      <c r="DNH50" s="367"/>
      <c r="DNI50" s="367"/>
      <c r="DNJ50" s="367"/>
      <c r="DNK50" s="367"/>
      <c r="DNL50" s="367"/>
      <c r="DNM50" s="367"/>
      <c r="DNN50" s="367"/>
      <c r="DNO50" s="367"/>
      <c r="DNP50" s="367"/>
      <c r="DNQ50" s="367"/>
      <c r="DNR50" s="367"/>
      <c r="DNS50" s="367"/>
      <c r="DNT50" s="367"/>
      <c r="DNU50" s="367"/>
      <c r="DNV50" s="367"/>
      <c r="DNW50" s="367"/>
      <c r="DNX50" s="367"/>
      <c r="DNY50" s="367"/>
      <c r="DNZ50" s="367"/>
      <c r="DOA50" s="367"/>
      <c r="DOB50" s="367"/>
      <c r="DOC50" s="367"/>
      <c r="DOD50" s="367"/>
      <c r="DOE50" s="367"/>
      <c r="DOF50" s="367"/>
      <c r="DOG50" s="367"/>
      <c r="DOH50" s="367"/>
      <c r="DOI50" s="367"/>
      <c r="DOJ50" s="367"/>
      <c r="DOK50" s="367"/>
      <c r="DOL50" s="367"/>
      <c r="DOM50" s="367"/>
      <c r="DON50" s="367"/>
      <c r="DOO50" s="367"/>
      <c r="DOP50" s="367"/>
      <c r="DOQ50" s="367"/>
      <c r="DOR50" s="367"/>
      <c r="DOS50" s="367"/>
      <c r="DOT50" s="367"/>
      <c r="DOU50" s="367"/>
      <c r="DOV50" s="367"/>
      <c r="DOW50" s="367"/>
      <c r="DOX50" s="367"/>
      <c r="DOY50" s="367"/>
      <c r="DOZ50" s="367"/>
      <c r="DPA50" s="367"/>
      <c r="DPB50" s="367"/>
      <c r="DPC50" s="367"/>
      <c r="DPD50" s="367"/>
      <c r="DPE50" s="367"/>
      <c r="DPF50" s="367"/>
      <c r="DPG50" s="367"/>
      <c r="DPH50" s="367"/>
      <c r="DPI50" s="367"/>
      <c r="DPJ50" s="367"/>
      <c r="DPK50" s="367"/>
      <c r="DPL50" s="367"/>
      <c r="DPM50" s="367"/>
      <c r="DPN50" s="367"/>
      <c r="DPO50" s="367"/>
      <c r="DPP50" s="367"/>
      <c r="DPQ50" s="367"/>
      <c r="DPR50" s="367"/>
      <c r="DPS50" s="367"/>
      <c r="DPT50" s="367"/>
      <c r="DPU50" s="367"/>
      <c r="DPV50" s="367"/>
      <c r="DPW50" s="367"/>
      <c r="DPX50" s="367"/>
      <c r="DPY50" s="367"/>
      <c r="DPZ50" s="367"/>
      <c r="DQA50" s="367"/>
      <c r="DQB50" s="367"/>
      <c r="DQC50" s="367"/>
      <c r="DQD50" s="367"/>
      <c r="DQE50" s="367"/>
      <c r="DQF50" s="367"/>
      <c r="DQG50" s="367"/>
      <c r="DQH50" s="367"/>
      <c r="DQI50" s="367"/>
      <c r="DQJ50" s="367"/>
      <c r="DQK50" s="367"/>
      <c r="DQL50" s="367"/>
      <c r="DQM50" s="367"/>
      <c r="DQN50" s="367"/>
      <c r="DQO50" s="367"/>
      <c r="DQP50" s="367"/>
      <c r="DQQ50" s="367"/>
      <c r="DQR50" s="367"/>
      <c r="DQS50" s="367"/>
      <c r="DQT50" s="367"/>
      <c r="DQU50" s="367"/>
      <c r="DQV50" s="367"/>
      <c r="DQW50" s="367"/>
      <c r="DQX50" s="367"/>
      <c r="DQY50" s="367"/>
      <c r="DQZ50" s="367"/>
      <c r="DRA50" s="367"/>
      <c r="DRB50" s="367"/>
      <c r="DRC50" s="367"/>
      <c r="DRD50" s="367"/>
      <c r="DRE50" s="367"/>
      <c r="DRF50" s="367"/>
      <c r="DRG50" s="367"/>
      <c r="DRH50" s="367"/>
      <c r="DRI50" s="367"/>
      <c r="DRJ50" s="367"/>
      <c r="DRK50" s="367"/>
      <c r="DRL50" s="367"/>
      <c r="DRM50" s="367"/>
      <c r="DRN50" s="367"/>
      <c r="DRO50" s="367"/>
      <c r="DRP50" s="367"/>
      <c r="DRQ50" s="367"/>
      <c r="DRR50" s="367"/>
      <c r="DRS50" s="367"/>
      <c r="DRT50" s="367"/>
      <c r="DRU50" s="367"/>
      <c r="DRV50" s="367"/>
      <c r="DRW50" s="367"/>
      <c r="DRX50" s="367"/>
      <c r="DRY50" s="367"/>
      <c r="DRZ50" s="367"/>
      <c r="DSA50" s="367"/>
      <c r="DSB50" s="367"/>
      <c r="DSC50" s="367"/>
      <c r="DSD50" s="367"/>
      <c r="DSE50" s="367"/>
      <c r="DSF50" s="367"/>
      <c r="DSG50" s="367"/>
      <c r="DSH50" s="367"/>
      <c r="DSI50" s="367"/>
      <c r="DSJ50" s="367"/>
      <c r="DSK50" s="367"/>
      <c r="DSL50" s="367"/>
      <c r="DSM50" s="367"/>
      <c r="DSN50" s="367"/>
      <c r="DSO50" s="367"/>
      <c r="DSP50" s="367"/>
      <c r="DSQ50" s="367"/>
      <c r="DSR50" s="367"/>
      <c r="DSS50" s="367"/>
      <c r="DST50" s="367"/>
      <c r="DSU50" s="367"/>
      <c r="DSV50" s="367"/>
      <c r="DSW50" s="367"/>
      <c r="DSX50" s="367"/>
      <c r="DSY50" s="367"/>
      <c r="DSZ50" s="367"/>
      <c r="DTA50" s="367"/>
      <c r="DTB50" s="367"/>
      <c r="DTC50" s="367"/>
      <c r="DTD50" s="367"/>
      <c r="DTE50" s="367"/>
      <c r="DTF50" s="367"/>
      <c r="DTG50" s="367"/>
      <c r="DTH50" s="367"/>
      <c r="DTI50" s="367"/>
      <c r="DTJ50" s="367"/>
      <c r="DTK50" s="367"/>
      <c r="DTL50" s="367"/>
      <c r="DTM50" s="367"/>
      <c r="DTN50" s="367"/>
      <c r="DTO50" s="367"/>
      <c r="DTP50" s="367"/>
      <c r="DTQ50" s="367"/>
      <c r="DTR50" s="367"/>
      <c r="DTS50" s="367"/>
      <c r="DTT50" s="367"/>
      <c r="DTU50" s="367"/>
      <c r="DTV50" s="367"/>
      <c r="DTW50" s="367"/>
      <c r="DTX50" s="367"/>
      <c r="DTY50" s="367"/>
      <c r="DTZ50" s="367"/>
      <c r="DUA50" s="367"/>
      <c r="DUB50" s="367"/>
      <c r="DUC50" s="367"/>
      <c r="DUD50" s="367"/>
      <c r="DUE50" s="367"/>
      <c r="DUF50" s="367"/>
      <c r="DUG50" s="367"/>
      <c r="DUH50" s="367"/>
      <c r="DUI50" s="367"/>
      <c r="DUJ50" s="367"/>
      <c r="DUK50" s="367"/>
      <c r="DUL50" s="367"/>
      <c r="DUM50" s="367"/>
      <c r="DUN50" s="367"/>
      <c r="DUO50" s="367"/>
      <c r="DUP50" s="367"/>
      <c r="DUQ50" s="367"/>
      <c r="DUR50" s="367"/>
      <c r="DUS50" s="367"/>
      <c r="DUT50" s="367"/>
      <c r="DUU50" s="367"/>
      <c r="DUV50" s="367"/>
      <c r="DUW50" s="367"/>
      <c r="DUX50" s="367"/>
      <c r="DUY50" s="367"/>
      <c r="DUZ50" s="367"/>
      <c r="DVA50" s="367"/>
      <c r="DVB50" s="367"/>
      <c r="DVC50" s="367"/>
      <c r="DVD50" s="367"/>
      <c r="DVE50" s="367"/>
      <c r="DVF50" s="367"/>
      <c r="DVG50" s="367"/>
      <c r="DVH50" s="367"/>
      <c r="DVI50" s="367"/>
      <c r="DVJ50" s="367"/>
      <c r="DVK50" s="367"/>
      <c r="DVL50" s="367"/>
      <c r="DVM50" s="367"/>
      <c r="DVN50" s="367"/>
      <c r="DVO50" s="367"/>
      <c r="DVP50" s="367"/>
      <c r="DVQ50" s="367"/>
      <c r="DVR50" s="367"/>
      <c r="DVS50" s="367"/>
      <c r="DVT50" s="367"/>
      <c r="DVU50" s="367"/>
      <c r="DVV50" s="367"/>
      <c r="DVW50" s="367"/>
      <c r="DVX50" s="367"/>
      <c r="DVY50" s="367"/>
      <c r="DVZ50" s="367"/>
      <c r="DWA50" s="367"/>
      <c r="DWB50" s="367"/>
      <c r="DWC50" s="367"/>
      <c r="DWD50" s="367"/>
      <c r="DWE50" s="367"/>
      <c r="DWF50" s="367"/>
      <c r="DWG50" s="367"/>
      <c r="DWH50" s="367"/>
      <c r="DWI50" s="367"/>
      <c r="DWJ50" s="367"/>
      <c r="DWK50" s="367"/>
      <c r="DWL50" s="367"/>
      <c r="DWM50" s="367"/>
      <c r="DWN50" s="367"/>
      <c r="DWO50" s="367"/>
      <c r="DWP50" s="367"/>
      <c r="DWQ50" s="367"/>
      <c r="DWR50" s="367"/>
      <c r="DWS50" s="367"/>
      <c r="DWT50" s="367"/>
      <c r="DWU50" s="367"/>
      <c r="DWV50" s="367"/>
      <c r="DWW50" s="367"/>
      <c r="DWX50" s="367"/>
      <c r="DWY50" s="367"/>
      <c r="DWZ50" s="367"/>
      <c r="DXA50" s="367"/>
      <c r="DXB50" s="367"/>
      <c r="DXC50" s="367"/>
      <c r="DXD50" s="367"/>
      <c r="DXE50" s="367"/>
      <c r="DXF50" s="367"/>
      <c r="DXG50" s="367"/>
      <c r="DXH50" s="367"/>
      <c r="DXI50" s="367"/>
      <c r="DXJ50" s="367"/>
      <c r="DXK50" s="367"/>
      <c r="DXL50" s="367"/>
      <c r="DXM50" s="367"/>
      <c r="DXN50" s="367"/>
      <c r="DXO50" s="367"/>
      <c r="DXP50" s="367"/>
      <c r="DXQ50" s="367"/>
      <c r="DXR50" s="367"/>
      <c r="DXS50" s="367"/>
      <c r="DXT50" s="367"/>
      <c r="DXU50" s="367"/>
      <c r="DXV50" s="367"/>
      <c r="DXW50" s="367"/>
      <c r="DXX50" s="367"/>
      <c r="DXY50" s="367"/>
      <c r="DXZ50" s="367"/>
      <c r="DYA50" s="367"/>
      <c r="DYB50" s="367"/>
      <c r="DYC50" s="367"/>
      <c r="DYD50" s="367"/>
      <c r="DYE50" s="367"/>
      <c r="DYF50" s="367"/>
      <c r="DYG50" s="367"/>
      <c r="DYH50" s="367"/>
      <c r="DYI50" s="367"/>
      <c r="DYJ50" s="367"/>
      <c r="DYK50" s="367"/>
      <c r="DYL50" s="367"/>
      <c r="DYM50" s="367"/>
      <c r="DYN50" s="367"/>
      <c r="DYO50" s="367"/>
      <c r="DYP50" s="367"/>
      <c r="DYQ50" s="367"/>
      <c r="DYR50" s="367"/>
      <c r="DYS50" s="367"/>
      <c r="DYT50" s="367"/>
      <c r="DYU50" s="367"/>
      <c r="DYV50" s="367"/>
      <c r="DYW50" s="367"/>
      <c r="DYX50" s="367"/>
      <c r="DYY50" s="367"/>
      <c r="DYZ50" s="367"/>
      <c r="DZA50" s="367"/>
      <c r="DZB50" s="367"/>
      <c r="DZC50" s="367"/>
      <c r="DZD50" s="367"/>
      <c r="DZE50" s="367"/>
      <c r="DZF50" s="367"/>
      <c r="DZG50" s="367"/>
      <c r="DZH50" s="367"/>
      <c r="DZI50" s="367"/>
      <c r="DZJ50" s="367"/>
      <c r="DZK50" s="367"/>
      <c r="DZL50" s="367"/>
      <c r="DZM50" s="367"/>
      <c r="DZN50" s="367"/>
      <c r="DZO50" s="367"/>
      <c r="DZP50" s="367"/>
      <c r="DZQ50" s="367"/>
      <c r="DZR50" s="367"/>
      <c r="DZS50" s="367"/>
      <c r="DZT50" s="367"/>
      <c r="DZU50" s="367"/>
      <c r="DZV50" s="367"/>
      <c r="DZW50" s="367"/>
      <c r="DZX50" s="367"/>
      <c r="DZY50" s="367"/>
      <c r="DZZ50" s="367"/>
      <c r="EAA50" s="367"/>
      <c r="EAB50" s="367"/>
      <c r="EAC50" s="367"/>
      <c r="EAD50" s="367"/>
      <c r="EAE50" s="367"/>
      <c r="EAF50" s="367"/>
      <c r="EAG50" s="367"/>
      <c r="EAH50" s="367"/>
      <c r="EAI50" s="367"/>
      <c r="EAJ50" s="367"/>
      <c r="EAK50" s="367"/>
      <c r="EAL50" s="367"/>
      <c r="EAM50" s="367"/>
      <c r="EAN50" s="367"/>
      <c r="EAO50" s="367"/>
      <c r="EAP50" s="367"/>
      <c r="EAQ50" s="367"/>
      <c r="EAR50" s="367"/>
      <c r="EAS50" s="367"/>
      <c r="EAT50" s="367"/>
      <c r="EAU50" s="367"/>
      <c r="EAV50" s="367"/>
      <c r="EAW50" s="367"/>
      <c r="EAX50" s="367"/>
      <c r="EAY50" s="367"/>
      <c r="EAZ50" s="367"/>
      <c r="EBA50" s="367"/>
      <c r="EBB50" s="367"/>
      <c r="EBC50" s="367"/>
      <c r="EBD50" s="367"/>
      <c r="EBE50" s="367"/>
      <c r="EBF50" s="367"/>
      <c r="EBG50" s="367"/>
      <c r="EBH50" s="367"/>
      <c r="EBI50" s="367"/>
      <c r="EBJ50" s="367"/>
      <c r="EBK50" s="367"/>
      <c r="EBL50" s="367"/>
      <c r="EBM50" s="367"/>
      <c r="EBN50" s="367"/>
      <c r="EBO50" s="367"/>
      <c r="EBP50" s="367"/>
      <c r="EBQ50" s="367"/>
      <c r="EBR50" s="367"/>
      <c r="EBS50" s="367"/>
      <c r="EBT50" s="367"/>
      <c r="EBU50" s="367"/>
      <c r="EBV50" s="367"/>
      <c r="EBW50" s="367"/>
      <c r="EBX50" s="367"/>
      <c r="EBY50" s="367"/>
      <c r="EBZ50" s="367"/>
      <c r="ECA50" s="367"/>
      <c r="ECB50" s="367"/>
      <c r="ECC50" s="367"/>
      <c r="ECD50" s="367"/>
      <c r="ECE50" s="367"/>
      <c r="ECF50" s="367"/>
      <c r="ECG50" s="367"/>
      <c r="ECH50" s="367"/>
      <c r="ECI50" s="367"/>
      <c r="ECJ50" s="367"/>
      <c r="ECK50" s="367"/>
      <c r="ECL50" s="367"/>
      <c r="ECM50" s="367"/>
      <c r="ECN50" s="367"/>
      <c r="ECO50" s="367"/>
      <c r="ECP50" s="367"/>
      <c r="ECQ50" s="367"/>
      <c r="ECR50" s="367"/>
      <c r="ECS50" s="367"/>
      <c r="ECT50" s="367"/>
      <c r="ECU50" s="367"/>
      <c r="ECV50" s="367"/>
      <c r="ECW50" s="367"/>
      <c r="ECX50" s="367"/>
      <c r="ECY50" s="367"/>
      <c r="ECZ50" s="367"/>
      <c r="EDA50" s="367"/>
      <c r="EDB50" s="367"/>
      <c r="EDC50" s="367"/>
      <c r="EDD50" s="367"/>
      <c r="EDE50" s="367"/>
      <c r="EDF50" s="367"/>
      <c r="EDG50" s="367"/>
      <c r="EDH50" s="367"/>
      <c r="EDI50" s="367"/>
      <c r="EDJ50" s="367"/>
      <c r="EDK50" s="367"/>
      <c r="EDL50" s="367"/>
      <c r="EDM50" s="367"/>
      <c r="EDN50" s="367"/>
      <c r="EDO50" s="367"/>
      <c r="EDP50" s="367"/>
      <c r="EDQ50" s="367"/>
      <c r="EDR50" s="367"/>
      <c r="EDS50" s="367"/>
      <c r="EDT50" s="367"/>
      <c r="EDU50" s="367"/>
      <c r="EDV50" s="367"/>
      <c r="EDW50" s="367"/>
      <c r="EDX50" s="367"/>
      <c r="EDY50" s="367"/>
      <c r="EDZ50" s="367"/>
      <c r="EEA50" s="367"/>
      <c r="EEB50" s="367"/>
      <c r="EEC50" s="367"/>
      <c r="EED50" s="367"/>
      <c r="EEE50" s="367"/>
      <c r="EEF50" s="367"/>
      <c r="EEG50" s="367"/>
      <c r="EEH50" s="367"/>
      <c r="EEI50" s="367"/>
      <c r="EEJ50" s="367"/>
      <c r="EEK50" s="367"/>
      <c r="EEL50" s="367"/>
      <c r="EEM50" s="367"/>
      <c r="EEN50" s="367"/>
      <c r="EEO50" s="367"/>
      <c r="EEP50" s="367"/>
      <c r="EEQ50" s="367"/>
      <c r="EER50" s="367"/>
      <c r="EES50" s="367"/>
      <c r="EET50" s="367"/>
      <c r="EEU50" s="367"/>
      <c r="EEV50" s="367"/>
      <c r="EEW50" s="367"/>
      <c r="EEX50" s="367"/>
      <c r="EEY50" s="367"/>
      <c r="EEZ50" s="367"/>
      <c r="EFA50" s="367"/>
      <c r="EFB50" s="367"/>
      <c r="EFC50" s="367"/>
      <c r="EFD50" s="367"/>
      <c r="EFE50" s="367"/>
      <c r="EFF50" s="367"/>
      <c r="EFG50" s="367"/>
      <c r="EFH50" s="367"/>
      <c r="EFI50" s="367"/>
      <c r="EFJ50" s="367"/>
      <c r="EFK50" s="367"/>
      <c r="EFL50" s="367"/>
      <c r="EFM50" s="367"/>
      <c r="EFN50" s="367"/>
      <c r="EFO50" s="367"/>
      <c r="EFP50" s="367"/>
      <c r="EFQ50" s="367"/>
      <c r="EFR50" s="367"/>
      <c r="EFS50" s="367"/>
      <c r="EFT50" s="367"/>
      <c r="EFU50" s="367"/>
      <c r="EFV50" s="367"/>
      <c r="EFW50" s="367"/>
      <c r="EFX50" s="367"/>
      <c r="EFY50" s="367"/>
      <c r="EFZ50" s="367"/>
      <c r="EGA50" s="367"/>
      <c r="EGB50" s="367"/>
      <c r="EGC50" s="367"/>
      <c r="EGD50" s="367"/>
      <c r="EGE50" s="367"/>
      <c r="EGF50" s="367"/>
      <c r="EGG50" s="367"/>
      <c r="EGH50" s="367"/>
      <c r="EGI50" s="367"/>
      <c r="EGJ50" s="367"/>
      <c r="EGK50" s="367"/>
      <c r="EGL50" s="367"/>
      <c r="EGM50" s="367"/>
      <c r="EGN50" s="367"/>
      <c r="EGO50" s="367"/>
      <c r="EGP50" s="367"/>
      <c r="EGQ50" s="367"/>
      <c r="EGR50" s="367"/>
      <c r="EGS50" s="367"/>
      <c r="EGT50" s="367"/>
      <c r="EGU50" s="367"/>
      <c r="EGV50" s="367"/>
      <c r="EGW50" s="367"/>
      <c r="EGX50" s="367"/>
      <c r="EGY50" s="367"/>
      <c r="EGZ50" s="367"/>
      <c r="EHA50" s="367"/>
      <c r="EHB50" s="367"/>
      <c r="EHC50" s="367"/>
      <c r="EHD50" s="367"/>
      <c r="EHE50" s="367"/>
      <c r="EHF50" s="367"/>
      <c r="EHG50" s="367"/>
      <c r="EHH50" s="367"/>
      <c r="EHI50" s="367"/>
      <c r="EHJ50" s="367"/>
      <c r="EHK50" s="367"/>
      <c r="EHL50" s="367"/>
      <c r="EHM50" s="367"/>
      <c r="EHN50" s="367"/>
      <c r="EHO50" s="367"/>
      <c r="EHP50" s="367"/>
      <c r="EHQ50" s="367"/>
      <c r="EHR50" s="367"/>
      <c r="EHS50" s="367"/>
      <c r="EHT50" s="367"/>
      <c r="EHU50" s="367"/>
      <c r="EHV50" s="367"/>
      <c r="EHW50" s="367"/>
      <c r="EHX50" s="367"/>
      <c r="EHY50" s="367"/>
      <c r="EHZ50" s="367"/>
      <c r="EIA50" s="367"/>
      <c r="EIB50" s="367"/>
      <c r="EIC50" s="367"/>
      <c r="EID50" s="367"/>
      <c r="EIE50" s="367"/>
      <c r="EIF50" s="367"/>
      <c r="EIG50" s="367"/>
      <c r="EIH50" s="367"/>
      <c r="EII50" s="367"/>
      <c r="EIJ50" s="367"/>
      <c r="EIK50" s="367"/>
      <c r="EIL50" s="367"/>
      <c r="EIM50" s="367"/>
      <c r="EIN50" s="367"/>
      <c r="EIO50" s="367"/>
      <c r="EIP50" s="367"/>
      <c r="EIQ50" s="367"/>
      <c r="EIR50" s="367"/>
      <c r="EIS50" s="367"/>
      <c r="EIT50" s="367"/>
      <c r="EIU50" s="367"/>
      <c r="EIV50" s="367"/>
      <c r="EIW50" s="367"/>
      <c r="EIX50" s="367"/>
      <c r="EIY50" s="367"/>
      <c r="EIZ50" s="367"/>
      <c r="EJA50" s="367"/>
      <c r="EJB50" s="367"/>
      <c r="EJC50" s="367"/>
      <c r="EJD50" s="367"/>
      <c r="EJE50" s="367"/>
      <c r="EJF50" s="367"/>
      <c r="EJG50" s="367"/>
      <c r="EJH50" s="367"/>
      <c r="EJI50" s="367"/>
      <c r="EJJ50" s="367"/>
      <c r="EJK50" s="367"/>
      <c r="EJL50" s="367"/>
      <c r="EJM50" s="367"/>
      <c r="EJN50" s="367"/>
      <c r="EJO50" s="367"/>
      <c r="EJP50" s="367"/>
      <c r="EJQ50" s="367"/>
      <c r="EJR50" s="367"/>
      <c r="EJS50" s="367"/>
      <c r="EJT50" s="367"/>
      <c r="EJU50" s="367"/>
      <c r="EJV50" s="367"/>
      <c r="EJW50" s="367"/>
      <c r="EJX50" s="367"/>
      <c r="EJY50" s="367"/>
      <c r="EJZ50" s="367"/>
      <c r="EKA50" s="367"/>
      <c r="EKB50" s="367"/>
      <c r="EKC50" s="367"/>
      <c r="EKD50" s="367"/>
      <c r="EKE50" s="367"/>
      <c r="EKF50" s="367"/>
      <c r="EKG50" s="367"/>
      <c r="EKH50" s="367"/>
      <c r="EKI50" s="367"/>
      <c r="EKJ50" s="367"/>
      <c r="EKK50" s="367"/>
      <c r="EKL50" s="367"/>
      <c r="EKM50" s="367"/>
      <c r="EKN50" s="367"/>
      <c r="EKO50" s="367"/>
      <c r="EKP50" s="367"/>
      <c r="EKQ50" s="367"/>
      <c r="EKR50" s="367"/>
      <c r="EKS50" s="367"/>
      <c r="EKT50" s="367"/>
      <c r="EKU50" s="367"/>
      <c r="EKV50" s="367"/>
      <c r="EKW50" s="367"/>
      <c r="EKX50" s="367"/>
      <c r="EKY50" s="367"/>
      <c r="EKZ50" s="367"/>
      <c r="ELA50" s="367"/>
      <c r="ELB50" s="367"/>
      <c r="ELC50" s="367"/>
      <c r="ELD50" s="367"/>
      <c r="ELE50" s="367"/>
      <c r="ELF50" s="367"/>
      <c r="ELG50" s="367"/>
      <c r="ELH50" s="367"/>
      <c r="ELI50" s="367"/>
      <c r="ELJ50" s="367"/>
      <c r="ELK50" s="367"/>
      <c r="ELL50" s="367"/>
      <c r="ELM50" s="367"/>
      <c r="ELN50" s="367"/>
      <c r="ELO50" s="367"/>
      <c r="ELP50" s="367"/>
      <c r="ELQ50" s="367"/>
      <c r="ELR50" s="367"/>
      <c r="ELS50" s="367"/>
      <c r="ELT50" s="367"/>
      <c r="ELU50" s="367"/>
      <c r="ELV50" s="367"/>
      <c r="ELW50" s="367"/>
      <c r="ELX50" s="367"/>
      <c r="ELY50" s="367"/>
      <c r="ELZ50" s="367"/>
      <c r="EMA50" s="367"/>
      <c r="EMB50" s="367"/>
      <c r="EMC50" s="367"/>
      <c r="EMD50" s="367"/>
      <c r="EME50" s="367"/>
      <c r="EMF50" s="367"/>
      <c r="EMG50" s="367"/>
      <c r="EMH50" s="367"/>
      <c r="EMI50" s="367"/>
      <c r="EMJ50" s="367"/>
      <c r="EMK50" s="367"/>
      <c r="EML50" s="367"/>
      <c r="EMM50" s="367"/>
      <c r="EMN50" s="367"/>
      <c r="EMO50" s="367"/>
      <c r="EMP50" s="367"/>
      <c r="EMQ50" s="367"/>
      <c r="EMR50" s="367"/>
      <c r="EMS50" s="367"/>
      <c r="EMT50" s="367"/>
      <c r="EMU50" s="367"/>
      <c r="EMV50" s="367"/>
      <c r="EMW50" s="367"/>
      <c r="EMX50" s="367"/>
      <c r="EMY50" s="367"/>
      <c r="EMZ50" s="367"/>
      <c r="ENA50" s="367"/>
      <c r="ENB50" s="367"/>
      <c r="ENC50" s="367"/>
      <c r="END50" s="367"/>
      <c r="ENE50" s="367"/>
      <c r="ENF50" s="367"/>
      <c r="ENG50" s="367"/>
      <c r="ENH50" s="367"/>
      <c r="ENI50" s="367"/>
      <c r="ENJ50" s="367"/>
      <c r="ENK50" s="367"/>
      <c r="ENL50" s="367"/>
      <c r="ENM50" s="367"/>
      <c r="ENN50" s="367"/>
      <c r="ENO50" s="367"/>
      <c r="ENP50" s="367"/>
      <c r="ENQ50" s="367"/>
      <c r="ENR50" s="367"/>
      <c r="ENS50" s="367"/>
      <c r="ENT50" s="367"/>
      <c r="ENU50" s="367"/>
      <c r="ENV50" s="367"/>
      <c r="ENW50" s="367"/>
      <c r="ENX50" s="367"/>
      <c r="ENY50" s="367"/>
      <c r="ENZ50" s="367"/>
      <c r="EOA50" s="367"/>
      <c r="EOB50" s="367"/>
      <c r="EOC50" s="367"/>
      <c r="EOD50" s="367"/>
      <c r="EOE50" s="367"/>
      <c r="EOF50" s="367"/>
      <c r="EOG50" s="367"/>
      <c r="EOH50" s="367"/>
      <c r="EOI50" s="367"/>
      <c r="EOJ50" s="367"/>
      <c r="EOK50" s="367"/>
      <c r="EOL50" s="367"/>
      <c r="EOM50" s="367"/>
      <c r="EON50" s="367"/>
      <c r="EOO50" s="367"/>
      <c r="EOP50" s="367"/>
      <c r="EOQ50" s="367"/>
      <c r="EOR50" s="367"/>
      <c r="EOS50" s="367"/>
      <c r="EOT50" s="367"/>
      <c r="EOU50" s="367"/>
      <c r="EOV50" s="367"/>
      <c r="EOW50" s="367"/>
      <c r="EOX50" s="367"/>
      <c r="EOY50" s="367"/>
      <c r="EOZ50" s="367"/>
      <c r="EPA50" s="367"/>
      <c r="EPB50" s="367"/>
      <c r="EPC50" s="367"/>
      <c r="EPD50" s="367"/>
      <c r="EPE50" s="367"/>
      <c r="EPF50" s="367"/>
      <c r="EPG50" s="367"/>
      <c r="EPH50" s="367"/>
      <c r="EPI50" s="367"/>
      <c r="EPJ50" s="367"/>
      <c r="EPK50" s="367"/>
      <c r="EPL50" s="367"/>
      <c r="EPM50" s="367"/>
      <c r="EPN50" s="367"/>
      <c r="EPO50" s="367"/>
      <c r="EPP50" s="367"/>
      <c r="EPQ50" s="367"/>
      <c r="EPR50" s="367"/>
      <c r="EPS50" s="367"/>
      <c r="EPT50" s="367"/>
      <c r="EPU50" s="367"/>
      <c r="EPV50" s="367"/>
      <c r="EPW50" s="367"/>
      <c r="EPX50" s="367"/>
      <c r="EPY50" s="367"/>
      <c r="EPZ50" s="367"/>
      <c r="EQA50" s="367"/>
      <c r="EQB50" s="367"/>
      <c r="EQC50" s="367"/>
      <c r="EQD50" s="367"/>
      <c r="EQE50" s="367"/>
      <c r="EQF50" s="367"/>
      <c r="EQG50" s="367"/>
      <c r="EQH50" s="367"/>
      <c r="EQI50" s="367"/>
      <c r="EQJ50" s="367"/>
      <c r="EQK50" s="367"/>
      <c r="EQL50" s="367"/>
      <c r="EQM50" s="367"/>
      <c r="EQN50" s="367"/>
      <c r="EQO50" s="367"/>
      <c r="EQP50" s="367"/>
      <c r="EQQ50" s="367"/>
      <c r="EQR50" s="367"/>
      <c r="EQS50" s="367"/>
      <c r="EQT50" s="367"/>
      <c r="EQU50" s="367"/>
      <c r="EQV50" s="367"/>
      <c r="EQW50" s="367"/>
      <c r="EQX50" s="367"/>
      <c r="EQY50" s="367"/>
      <c r="EQZ50" s="367"/>
      <c r="ERA50" s="367"/>
      <c r="ERB50" s="367"/>
      <c r="ERC50" s="367"/>
      <c r="ERD50" s="367"/>
      <c r="ERE50" s="367"/>
      <c r="ERF50" s="367"/>
      <c r="ERG50" s="367"/>
      <c r="ERH50" s="367"/>
      <c r="ERI50" s="367"/>
      <c r="ERJ50" s="367"/>
      <c r="ERK50" s="367"/>
      <c r="ERL50" s="367"/>
      <c r="ERM50" s="367"/>
      <c r="ERN50" s="367"/>
      <c r="ERO50" s="367"/>
      <c r="ERP50" s="367"/>
      <c r="ERQ50" s="367"/>
      <c r="ERR50" s="367"/>
      <c r="ERS50" s="367"/>
      <c r="ERT50" s="367"/>
      <c r="ERU50" s="367"/>
      <c r="ERV50" s="367"/>
      <c r="ERW50" s="367"/>
      <c r="ERX50" s="367"/>
      <c r="ERY50" s="367"/>
      <c r="ERZ50" s="367"/>
      <c r="ESA50" s="367"/>
      <c r="ESB50" s="367"/>
      <c r="ESC50" s="367"/>
      <c r="ESD50" s="367"/>
      <c r="ESE50" s="367"/>
      <c r="ESF50" s="367"/>
      <c r="ESG50" s="367"/>
      <c r="ESH50" s="367"/>
      <c r="ESI50" s="367"/>
      <c r="ESJ50" s="367"/>
      <c r="ESK50" s="367"/>
      <c r="ESL50" s="367"/>
      <c r="ESM50" s="367"/>
      <c r="ESN50" s="367"/>
      <c r="ESO50" s="367"/>
      <c r="ESP50" s="367"/>
      <c r="ESQ50" s="367"/>
      <c r="ESR50" s="367"/>
      <c r="ESS50" s="367"/>
      <c r="EST50" s="367"/>
      <c r="ESU50" s="367"/>
      <c r="ESV50" s="367"/>
      <c r="ESW50" s="367"/>
      <c r="ESX50" s="367"/>
      <c r="ESY50" s="367"/>
      <c r="ESZ50" s="367"/>
      <c r="ETA50" s="367"/>
      <c r="ETB50" s="367"/>
      <c r="ETC50" s="367"/>
      <c r="ETD50" s="367"/>
      <c r="ETE50" s="367"/>
      <c r="ETF50" s="367"/>
      <c r="ETG50" s="367"/>
      <c r="ETH50" s="367"/>
      <c r="ETI50" s="367"/>
      <c r="ETJ50" s="367"/>
      <c r="ETK50" s="367"/>
      <c r="ETL50" s="367"/>
      <c r="ETM50" s="367"/>
      <c r="ETN50" s="367"/>
      <c r="ETO50" s="367"/>
      <c r="ETP50" s="367"/>
      <c r="ETQ50" s="367"/>
      <c r="ETR50" s="367"/>
      <c r="ETS50" s="367"/>
      <c r="ETT50" s="367"/>
      <c r="ETU50" s="367"/>
      <c r="ETV50" s="367"/>
      <c r="ETW50" s="367"/>
      <c r="ETX50" s="367"/>
      <c r="ETY50" s="367"/>
      <c r="ETZ50" s="367"/>
      <c r="EUA50" s="367"/>
      <c r="EUB50" s="367"/>
      <c r="EUC50" s="367"/>
      <c r="EUD50" s="367"/>
      <c r="EUE50" s="367"/>
      <c r="EUF50" s="367"/>
      <c r="EUG50" s="367"/>
      <c r="EUH50" s="367"/>
      <c r="EUI50" s="367"/>
      <c r="EUJ50" s="367"/>
      <c r="EUK50" s="367"/>
      <c r="EUL50" s="367"/>
      <c r="EUM50" s="367"/>
      <c r="EUN50" s="367"/>
      <c r="EUO50" s="367"/>
      <c r="EUP50" s="367"/>
      <c r="EUQ50" s="367"/>
      <c r="EUR50" s="367"/>
      <c r="EUS50" s="367"/>
      <c r="EUT50" s="367"/>
      <c r="EUU50" s="367"/>
      <c r="EUV50" s="367"/>
      <c r="EUW50" s="367"/>
      <c r="EUX50" s="367"/>
      <c r="EUY50" s="367"/>
      <c r="EUZ50" s="367"/>
      <c r="EVA50" s="367"/>
      <c r="EVB50" s="367"/>
      <c r="EVC50" s="367"/>
      <c r="EVD50" s="367"/>
      <c r="EVE50" s="367"/>
      <c r="EVF50" s="367"/>
      <c r="EVG50" s="367"/>
      <c r="EVH50" s="367"/>
      <c r="EVI50" s="367"/>
      <c r="EVJ50" s="367"/>
      <c r="EVK50" s="367"/>
      <c r="EVL50" s="367"/>
      <c r="EVM50" s="367"/>
      <c r="EVN50" s="367"/>
      <c r="EVO50" s="367"/>
      <c r="EVP50" s="367"/>
      <c r="EVQ50" s="367"/>
      <c r="EVR50" s="367"/>
      <c r="EVS50" s="367"/>
      <c r="EVT50" s="367"/>
      <c r="EVU50" s="367"/>
      <c r="EVV50" s="367"/>
      <c r="EVW50" s="367"/>
      <c r="EVX50" s="367"/>
      <c r="EVY50" s="367"/>
      <c r="EVZ50" s="367"/>
      <c r="EWA50" s="367"/>
      <c r="EWB50" s="367"/>
      <c r="EWC50" s="367"/>
      <c r="EWD50" s="367"/>
      <c r="EWE50" s="367"/>
      <c r="EWF50" s="367"/>
      <c r="EWG50" s="367"/>
      <c r="EWH50" s="367"/>
      <c r="EWI50" s="367"/>
      <c r="EWJ50" s="367"/>
      <c r="EWK50" s="367"/>
      <c r="EWL50" s="367"/>
      <c r="EWM50" s="367"/>
      <c r="EWN50" s="367"/>
      <c r="EWO50" s="367"/>
      <c r="EWP50" s="367"/>
      <c r="EWQ50" s="367"/>
      <c r="EWR50" s="367"/>
      <c r="EWS50" s="367"/>
      <c r="EWT50" s="367"/>
      <c r="EWU50" s="367"/>
      <c r="EWV50" s="367"/>
      <c r="EWW50" s="367"/>
      <c r="EWX50" s="367"/>
      <c r="EWY50" s="367"/>
      <c r="EWZ50" s="367"/>
      <c r="EXA50" s="367"/>
      <c r="EXB50" s="367"/>
      <c r="EXC50" s="367"/>
      <c r="EXD50" s="367"/>
      <c r="EXE50" s="367"/>
      <c r="EXF50" s="367"/>
      <c r="EXG50" s="367"/>
      <c r="EXH50" s="367"/>
      <c r="EXI50" s="367"/>
      <c r="EXJ50" s="367"/>
      <c r="EXK50" s="367"/>
      <c r="EXL50" s="367"/>
      <c r="EXM50" s="367"/>
      <c r="EXN50" s="367"/>
      <c r="EXO50" s="367"/>
      <c r="EXP50" s="367"/>
      <c r="EXQ50" s="367"/>
      <c r="EXR50" s="367"/>
      <c r="EXS50" s="367"/>
      <c r="EXT50" s="367"/>
      <c r="EXU50" s="367"/>
      <c r="EXV50" s="367"/>
      <c r="EXW50" s="367"/>
      <c r="EXX50" s="367"/>
      <c r="EXY50" s="367"/>
      <c r="EXZ50" s="367"/>
      <c r="EYA50" s="367"/>
      <c r="EYB50" s="367"/>
      <c r="EYC50" s="367"/>
      <c r="EYD50" s="367"/>
      <c r="EYE50" s="367"/>
      <c r="EYF50" s="367"/>
      <c r="EYG50" s="367"/>
      <c r="EYH50" s="367"/>
      <c r="EYI50" s="367"/>
      <c r="EYJ50" s="367"/>
      <c r="EYK50" s="367"/>
      <c r="EYL50" s="367"/>
      <c r="EYM50" s="367"/>
      <c r="EYN50" s="367"/>
      <c r="EYO50" s="367"/>
      <c r="EYP50" s="367"/>
      <c r="EYQ50" s="367"/>
      <c r="EYR50" s="367"/>
      <c r="EYS50" s="367"/>
      <c r="EYT50" s="367"/>
      <c r="EYU50" s="367"/>
      <c r="EYV50" s="367"/>
      <c r="EYW50" s="367"/>
      <c r="EYX50" s="367"/>
      <c r="EYY50" s="367"/>
      <c r="EYZ50" s="367"/>
      <c r="EZA50" s="367"/>
      <c r="EZB50" s="367"/>
      <c r="EZC50" s="367"/>
      <c r="EZD50" s="367"/>
      <c r="EZE50" s="367"/>
      <c r="EZF50" s="367"/>
      <c r="EZG50" s="367"/>
      <c r="EZH50" s="367"/>
      <c r="EZI50" s="367"/>
      <c r="EZJ50" s="367"/>
      <c r="EZK50" s="367"/>
      <c r="EZL50" s="367"/>
      <c r="EZM50" s="367"/>
      <c r="EZN50" s="367"/>
      <c r="EZO50" s="367"/>
      <c r="EZP50" s="367"/>
      <c r="EZQ50" s="367"/>
      <c r="EZR50" s="367"/>
      <c r="EZS50" s="367"/>
      <c r="EZT50" s="367"/>
      <c r="EZU50" s="367"/>
      <c r="EZV50" s="367"/>
      <c r="EZW50" s="367"/>
      <c r="EZX50" s="367"/>
      <c r="EZY50" s="367"/>
      <c r="EZZ50" s="367"/>
      <c r="FAA50" s="367"/>
      <c r="FAB50" s="367"/>
      <c r="FAC50" s="367"/>
      <c r="FAD50" s="367"/>
      <c r="FAE50" s="367"/>
      <c r="FAF50" s="367"/>
      <c r="FAG50" s="367"/>
      <c r="FAH50" s="367"/>
      <c r="FAI50" s="367"/>
      <c r="FAJ50" s="367"/>
      <c r="FAK50" s="367"/>
      <c r="FAL50" s="367"/>
      <c r="FAM50" s="367"/>
      <c r="FAN50" s="367"/>
      <c r="FAO50" s="367"/>
      <c r="FAP50" s="367"/>
      <c r="FAQ50" s="367"/>
      <c r="FAR50" s="367"/>
      <c r="FAS50" s="367"/>
      <c r="FAT50" s="367"/>
      <c r="FAU50" s="367"/>
      <c r="FAV50" s="367"/>
      <c r="FAW50" s="367"/>
      <c r="FAX50" s="367"/>
      <c r="FAY50" s="367"/>
      <c r="FAZ50" s="367"/>
      <c r="FBA50" s="367"/>
      <c r="FBB50" s="367"/>
      <c r="FBC50" s="367"/>
      <c r="FBD50" s="367"/>
      <c r="FBE50" s="367"/>
      <c r="FBF50" s="367"/>
      <c r="FBG50" s="367"/>
      <c r="FBH50" s="367"/>
      <c r="FBI50" s="367"/>
      <c r="FBJ50" s="367"/>
      <c r="FBK50" s="367"/>
      <c r="FBL50" s="367"/>
      <c r="FBM50" s="367"/>
      <c r="FBN50" s="367"/>
      <c r="FBO50" s="367"/>
      <c r="FBP50" s="367"/>
      <c r="FBQ50" s="367"/>
      <c r="FBR50" s="367"/>
      <c r="FBS50" s="367"/>
      <c r="FBT50" s="367"/>
      <c r="FBU50" s="367"/>
      <c r="FBV50" s="367"/>
      <c r="FBW50" s="367"/>
      <c r="FBX50" s="367"/>
      <c r="FBY50" s="367"/>
      <c r="FBZ50" s="367"/>
      <c r="FCA50" s="367"/>
      <c r="FCB50" s="367"/>
      <c r="FCC50" s="367"/>
      <c r="FCD50" s="367"/>
      <c r="FCE50" s="367"/>
      <c r="FCF50" s="367"/>
      <c r="FCG50" s="367"/>
      <c r="FCH50" s="367"/>
      <c r="FCI50" s="367"/>
      <c r="FCJ50" s="367"/>
      <c r="FCK50" s="367"/>
      <c r="FCL50" s="367"/>
      <c r="FCM50" s="367"/>
      <c r="FCN50" s="367"/>
      <c r="FCO50" s="367"/>
      <c r="FCP50" s="367"/>
      <c r="FCQ50" s="367"/>
      <c r="FCR50" s="367"/>
      <c r="FCS50" s="367"/>
      <c r="FCT50" s="367"/>
      <c r="FCU50" s="367"/>
      <c r="FCV50" s="367"/>
      <c r="FCW50" s="367"/>
      <c r="FCX50" s="367"/>
      <c r="FCY50" s="367"/>
      <c r="FCZ50" s="367"/>
      <c r="FDA50" s="367"/>
      <c r="FDB50" s="367"/>
      <c r="FDC50" s="367"/>
      <c r="FDD50" s="367"/>
      <c r="FDE50" s="367"/>
      <c r="FDF50" s="367"/>
      <c r="FDG50" s="367"/>
      <c r="FDH50" s="367"/>
      <c r="FDI50" s="367"/>
      <c r="FDJ50" s="367"/>
      <c r="FDK50" s="367"/>
      <c r="FDL50" s="367"/>
      <c r="FDM50" s="367"/>
      <c r="FDN50" s="367"/>
      <c r="FDO50" s="367"/>
      <c r="FDP50" s="367"/>
      <c r="FDQ50" s="367"/>
      <c r="FDR50" s="367"/>
      <c r="FDS50" s="367"/>
      <c r="FDT50" s="367"/>
      <c r="FDU50" s="367"/>
      <c r="FDV50" s="367"/>
      <c r="FDW50" s="367"/>
      <c r="FDX50" s="367"/>
      <c r="FDY50" s="367"/>
      <c r="FDZ50" s="367"/>
      <c r="FEA50" s="367"/>
      <c r="FEB50" s="367"/>
      <c r="FEC50" s="367"/>
      <c r="FED50" s="367"/>
      <c r="FEE50" s="367"/>
      <c r="FEF50" s="367"/>
      <c r="FEG50" s="367"/>
      <c r="FEH50" s="367"/>
      <c r="FEI50" s="367"/>
      <c r="FEJ50" s="367"/>
      <c r="FEK50" s="367"/>
      <c r="FEL50" s="367"/>
      <c r="FEM50" s="367"/>
      <c r="FEN50" s="367"/>
      <c r="FEO50" s="367"/>
      <c r="FEP50" s="367"/>
      <c r="FEQ50" s="367"/>
      <c r="FER50" s="367"/>
      <c r="FES50" s="367"/>
      <c r="FET50" s="367"/>
      <c r="FEU50" s="367"/>
      <c r="FEV50" s="367"/>
      <c r="FEW50" s="367"/>
      <c r="FEX50" s="367"/>
      <c r="FEY50" s="367"/>
      <c r="FEZ50" s="367"/>
      <c r="FFA50" s="367"/>
      <c r="FFB50" s="367"/>
      <c r="FFC50" s="367"/>
      <c r="FFD50" s="367"/>
      <c r="FFE50" s="367"/>
      <c r="FFF50" s="367"/>
      <c r="FFG50" s="367"/>
      <c r="FFH50" s="367"/>
      <c r="FFI50" s="367"/>
      <c r="FFJ50" s="367"/>
      <c r="FFK50" s="367"/>
      <c r="FFL50" s="367"/>
      <c r="FFM50" s="367"/>
      <c r="FFN50" s="367"/>
      <c r="FFO50" s="367"/>
      <c r="FFP50" s="367"/>
      <c r="FFQ50" s="367"/>
      <c r="FFR50" s="367"/>
      <c r="FFS50" s="367"/>
      <c r="FFT50" s="367"/>
      <c r="FFU50" s="367"/>
      <c r="FFV50" s="367"/>
      <c r="FFW50" s="367"/>
      <c r="FFX50" s="367"/>
      <c r="FFY50" s="367"/>
      <c r="FFZ50" s="367"/>
      <c r="FGA50" s="367"/>
      <c r="FGB50" s="367"/>
      <c r="FGC50" s="367"/>
      <c r="FGD50" s="367"/>
      <c r="FGE50" s="367"/>
      <c r="FGF50" s="367"/>
      <c r="FGG50" s="367"/>
      <c r="FGH50" s="367"/>
      <c r="FGI50" s="367"/>
      <c r="FGJ50" s="367"/>
      <c r="FGK50" s="367"/>
      <c r="FGL50" s="367"/>
      <c r="FGM50" s="367"/>
      <c r="FGN50" s="367"/>
      <c r="FGO50" s="367"/>
      <c r="FGP50" s="367"/>
      <c r="FGQ50" s="367"/>
      <c r="FGR50" s="367"/>
      <c r="FGS50" s="367"/>
      <c r="FGT50" s="367"/>
      <c r="FGU50" s="367"/>
      <c r="FGV50" s="367"/>
      <c r="FGW50" s="367"/>
      <c r="FGX50" s="367"/>
      <c r="FGY50" s="367"/>
      <c r="FGZ50" s="367"/>
      <c r="FHA50" s="367"/>
      <c r="FHB50" s="367"/>
      <c r="FHC50" s="367"/>
      <c r="FHD50" s="367"/>
      <c r="FHE50" s="367"/>
      <c r="FHF50" s="367"/>
      <c r="FHG50" s="367"/>
      <c r="FHH50" s="367"/>
      <c r="FHI50" s="367"/>
      <c r="FHJ50" s="367"/>
      <c r="FHK50" s="367"/>
      <c r="FHL50" s="367"/>
      <c r="FHM50" s="367"/>
      <c r="FHN50" s="367"/>
      <c r="FHO50" s="367"/>
      <c r="FHP50" s="367"/>
      <c r="FHQ50" s="367"/>
      <c r="FHR50" s="367"/>
      <c r="FHS50" s="367"/>
      <c r="FHT50" s="367"/>
      <c r="FHU50" s="367"/>
      <c r="FHV50" s="367"/>
      <c r="FHW50" s="367"/>
      <c r="FHX50" s="367"/>
      <c r="FHY50" s="367"/>
      <c r="FHZ50" s="367"/>
      <c r="FIA50" s="367"/>
      <c r="FIB50" s="367"/>
      <c r="FIC50" s="367"/>
      <c r="FID50" s="367"/>
      <c r="FIE50" s="367"/>
      <c r="FIF50" s="367"/>
      <c r="FIG50" s="367"/>
      <c r="FIH50" s="367"/>
      <c r="FII50" s="367"/>
      <c r="FIJ50" s="367"/>
      <c r="FIK50" s="367"/>
      <c r="FIL50" s="367"/>
      <c r="FIM50" s="367"/>
      <c r="FIN50" s="367"/>
      <c r="FIO50" s="367"/>
      <c r="FIP50" s="367"/>
      <c r="FIQ50" s="367"/>
      <c r="FIR50" s="367"/>
      <c r="FIS50" s="367"/>
      <c r="FIT50" s="367"/>
      <c r="FIU50" s="367"/>
      <c r="FIV50" s="367"/>
      <c r="FIW50" s="367"/>
      <c r="FIX50" s="367"/>
      <c r="FIY50" s="367"/>
      <c r="FIZ50" s="367"/>
      <c r="FJA50" s="367"/>
      <c r="FJB50" s="367"/>
      <c r="FJC50" s="367"/>
      <c r="FJD50" s="367"/>
      <c r="FJE50" s="367"/>
      <c r="FJF50" s="367"/>
      <c r="FJG50" s="367"/>
      <c r="FJH50" s="367"/>
      <c r="FJI50" s="367"/>
      <c r="FJJ50" s="367"/>
      <c r="FJK50" s="367"/>
      <c r="FJL50" s="367"/>
      <c r="FJM50" s="367"/>
      <c r="FJN50" s="367"/>
      <c r="FJO50" s="367"/>
      <c r="FJP50" s="367"/>
      <c r="FJQ50" s="367"/>
      <c r="FJR50" s="367"/>
      <c r="FJS50" s="367"/>
      <c r="FJT50" s="367"/>
      <c r="FJU50" s="367"/>
      <c r="FJV50" s="367"/>
      <c r="FJW50" s="367"/>
      <c r="FJX50" s="367"/>
      <c r="FJY50" s="367"/>
      <c r="FJZ50" s="367"/>
      <c r="FKA50" s="367"/>
      <c r="FKB50" s="367"/>
      <c r="FKC50" s="367"/>
      <c r="FKD50" s="367"/>
      <c r="FKE50" s="367"/>
      <c r="FKF50" s="367"/>
      <c r="FKG50" s="367"/>
      <c r="FKH50" s="367"/>
      <c r="FKI50" s="367"/>
      <c r="FKJ50" s="367"/>
      <c r="FKK50" s="367"/>
      <c r="FKL50" s="367"/>
      <c r="FKM50" s="367"/>
      <c r="FKN50" s="367"/>
      <c r="FKO50" s="367"/>
      <c r="FKP50" s="367"/>
      <c r="FKQ50" s="367"/>
      <c r="FKR50" s="367"/>
      <c r="FKS50" s="367"/>
      <c r="FKT50" s="367"/>
      <c r="FKU50" s="367"/>
      <c r="FKV50" s="367"/>
      <c r="FKW50" s="367"/>
      <c r="FKX50" s="367"/>
      <c r="FKY50" s="367"/>
      <c r="FKZ50" s="367"/>
      <c r="FLA50" s="367"/>
      <c r="FLB50" s="367"/>
      <c r="FLC50" s="367"/>
      <c r="FLD50" s="367"/>
      <c r="FLE50" s="367"/>
      <c r="FLF50" s="367"/>
      <c r="FLG50" s="367"/>
      <c r="FLH50" s="367"/>
      <c r="FLI50" s="367"/>
      <c r="FLJ50" s="367"/>
      <c r="FLK50" s="367"/>
      <c r="FLL50" s="367"/>
      <c r="FLM50" s="367"/>
      <c r="FLN50" s="367"/>
      <c r="FLO50" s="367"/>
      <c r="FLP50" s="367"/>
      <c r="FLQ50" s="367"/>
      <c r="FLR50" s="367"/>
      <c r="FLS50" s="367"/>
      <c r="FLT50" s="367"/>
      <c r="FLU50" s="367"/>
      <c r="FLV50" s="367"/>
      <c r="FLW50" s="367"/>
      <c r="FLX50" s="367"/>
      <c r="FLY50" s="367"/>
      <c r="FLZ50" s="367"/>
      <c r="FMA50" s="367"/>
      <c r="FMB50" s="367"/>
      <c r="FMC50" s="367"/>
      <c r="FMD50" s="367"/>
      <c r="FME50" s="367"/>
      <c r="FMF50" s="367"/>
      <c r="FMG50" s="367"/>
      <c r="FMH50" s="367"/>
      <c r="FMI50" s="367"/>
      <c r="FMJ50" s="367"/>
      <c r="FMK50" s="367"/>
      <c r="FML50" s="367"/>
      <c r="FMM50" s="367"/>
      <c r="FMN50" s="367"/>
      <c r="FMO50" s="367"/>
      <c r="FMP50" s="367"/>
      <c r="FMQ50" s="367"/>
      <c r="FMR50" s="367"/>
      <c r="FMS50" s="367"/>
      <c r="FMT50" s="367"/>
      <c r="FMU50" s="367"/>
      <c r="FMV50" s="367"/>
      <c r="FMW50" s="367"/>
      <c r="FMX50" s="367"/>
      <c r="FMY50" s="367"/>
      <c r="FMZ50" s="367"/>
      <c r="FNA50" s="367"/>
      <c r="FNB50" s="367"/>
      <c r="FNC50" s="367"/>
      <c r="FND50" s="367"/>
      <c r="FNE50" s="367"/>
      <c r="FNF50" s="367"/>
      <c r="FNG50" s="367"/>
      <c r="FNH50" s="367"/>
      <c r="FNI50" s="367"/>
      <c r="FNJ50" s="367"/>
      <c r="FNK50" s="367"/>
      <c r="FNL50" s="367"/>
      <c r="FNM50" s="367"/>
      <c r="FNN50" s="367"/>
      <c r="FNO50" s="367"/>
      <c r="FNP50" s="367"/>
      <c r="FNQ50" s="367"/>
      <c r="FNR50" s="367"/>
      <c r="FNS50" s="367"/>
      <c r="FNT50" s="367"/>
      <c r="FNU50" s="367"/>
      <c r="FNV50" s="367"/>
      <c r="FNW50" s="367"/>
      <c r="FNX50" s="367"/>
      <c r="FNY50" s="367"/>
      <c r="FNZ50" s="367"/>
      <c r="FOA50" s="367"/>
      <c r="FOB50" s="367"/>
      <c r="FOC50" s="367"/>
      <c r="FOD50" s="367"/>
      <c r="FOE50" s="367"/>
      <c r="FOF50" s="367"/>
      <c r="FOG50" s="367"/>
      <c r="FOH50" s="367"/>
      <c r="FOI50" s="367"/>
      <c r="FOJ50" s="367"/>
      <c r="FOK50" s="367"/>
      <c r="FOL50" s="367"/>
      <c r="FOM50" s="367"/>
      <c r="FON50" s="367"/>
      <c r="FOO50" s="367"/>
      <c r="FOP50" s="367"/>
      <c r="FOQ50" s="367"/>
      <c r="FOR50" s="367"/>
      <c r="FOS50" s="367"/>
      <c r="FOT50" s="367"/>
      <c r="FOU50" s="367"/>
      <c r="FOV50" s="367"/>
      <c r="FOW50" s="367"/>
      <c r="FOX50" s="367"/>
      <c r="FOY50" s="367"/>
      <c r="FOZ50" s="367"/>
      <c r="FPA50" s="367"/>
      <c r="FPB50" s="367"/>
      <c r="FPC50" s="367"/>
      <c r="FPD50" s="367"/>
      <c r="FPE50" s="367"/>
      <c r="FPF50" s="367"/>
      <c r="FPG50" s="367"/>
      <c r="FPH50" s="367"/>
      <c r="FPI50" s="367"/>
      <c r="FPJ50" s="367"/>
      <c r="FPK50" s="367"/>
      <c r="FPL50" s="367"/>
      <c r="FPM50" s="367"/>
      <c r="FPN50" s="367"/>
      <c r="FPO50" s="367"/>
      <c r="FPP50" s="367"/>
      <c r="FPQ50" s="367"/>
      <c r="FPR50" s="367"/>
      <c r="FPS50" s="367"/>
      <c r="FPT50" s="367"/>
      <c r="FPU50" s="367"/>
      <c r="FPV50" s="367"/>
      <c r="FPW50" s="367"/>
      <c r="FPX50" s="367"/>
      <c r="FPY50" s="367"/>
      <c r="FPZ50" s="367"/>
      <c r="FQA50" s="367"/>
      <c r="FQB50" s="367"/>
      <c r="FQC50" s="367"/>
      <c r="FQD50" s="367"/>
      <c r="FQE50" s="367"/>
      <c r="FQF50" s="367"/>
      <c r="FQG50" s="367"/>
      <c r="FQH50" s="367"/>
      <c r="FQI50" s="367"/>
      <c r="FQJ50" s="367"/>
      <c r="FQK50" s="367"/>
      <c r="FQL50" s="367"/>
      <c r="FQM50" s="367"/>
      <c r="FQN50" s="367"/>
      <c r="FQO50" s="367"/>
      <c r="FQP50" s="367"/>
      <c r="FQQ50" s="367"/>
      <c r="FQR50" s="367"/>
      <c r="FQS50" s="367"/>
      <c r="FQT50" s="367"/>
      <c r="FQU50" s="367"/>
      <c r="FQV50" s="367"/>
      <c r="FQW50" s="367"/>
      <c r="FQX50" s="367"/>
      <c r="FQY50" s="367"/>
      <c r="FQZ50" s="367"/>
      <c r="FRA50" s="367"/>
      <c r="FRB50" s="367"/>
      <c r="FRC50" s="367"/>
      <c r="FRD50" s="367"/>
      <c r="FRE50" s="367"/>
      <c r="FRF50" s="367"/>
      <c r="FRG50" s="367"/>
      <c r="FRH50" s="367"/>
      <c r="FRI50" s="367"/>
      <c r="FRJ50" s="367"/>
      <c r="FRK50" s="367"/>
      <c r="FRL50" s="367"/>
      <c r="FRM50" s="367"/>
      <c r="FRN50" s="367"/>
      <c r="FRO50" s="367"/>
      <c r="FRP50" s="367"/>
      <c r="FRQ50" s="367"/>
      <c r="FRR50" s="367"/>
      <c r="FRS50" s="367"/>
      <c r="FRT50" s="367"/>
      <c r="FRU50" s="367"/>
      <c r="FRV50" s="367"/>
      <c r="FRW50" s="367"/>
      <c r="FRX50" s="367"/>
      <c r="FRY50" s="367"/>
      <c r="FRZ50" s="367"/>
      <c r="FSA50" s="367"/>
      <c r="FSB50" s="367"/>
      <c r="FSC50" s="367"/>
      <c r="FSD50" s="367"/>
      <c r="FSE50" s="367"/>
      <c r="FSF50" s="367"/>
      <c r="FSG50" s="367"/>
      <c r="FSH50" s="367"/>
      <c r="FSI50" s="367"/>
      <c r="FSJ50" s="367"/>
      <c r="FSK50" s="367"/>
      <c r="FSL50" s="367"/>
      <c r="FSM50" s="367"/>
      <c r="FSN50" s="367"/>
      <c r="FSO50" s="367"/>
      <c r="FSP50" s="367"/>
      <c r="FSQ50" s="367"/>
      <c r="FSR50" s="367"/>
      <c r="FSS50" s="367"/>
      <c r="FST50" s="367"/>
      <c r="FSU50" s="367"/>
      <c r="FSV50" s="367"/>
      <c r="FSW50" s="367"/>
      <c r="FSX50" s="367"/>
      <c r="FSY50" s="367"/>
      <c r="FSZ50" s="367"/>
      <c r="FTA50" s="367"/>
      <c r="FTB50" s="367"/>
      <c r="FTC50" s="367"/>
      <c r="FTD50" s="367"/>
      <c r="FTE50" s="367"/>
      <c r="FTF50" s="367"/>
      <c r="FTG50" s="367"/>
      <c r="FTH50" s="367"/>
      <c r="FTI50" s="367"/>
      <c r="FTJ50" s="367"/>
      <c r="FTK50" s="367"/>
      <c r="FTL50" s="367"/>
      <c r="FTM50" s="367"/>
      <c r="FTN50" s="367"/>
      <c r="FTO50" s="367"/>
      <c r="FTP50" s="367"/>
      <c r="FTQ50" s="367"/>
      <c r="FTR50" s="367"/>
      <c r="FTS50" s="367"/>
      <c r="FTT50" s="367"/>
      <c r="FTU50" s="367"/>
      <c r="FTV50" s="367"/>
      <c r="FTW50" s="367"/>
      <c r="FTX50" s="367"/>
      <c r="FTY50" s="367"/>
      <c r="FTZ50" s="367"/>
      <c r="FUA50" s="367"/>
      <c r="FUB50" s="367"/>
      <c r="FUC50" s="367"/>
      <c r="FUD50" s="367"/>
      <c r="FUE50" s="367"/>
      <c r="FUF50" s="367"/>
      <c r="FUG50" s="367"/>
      <c r="FUH50" s="367"/>
      <c r="FUI50" s="367"/>
      <c r="FUJ50" s="367"/>
      <c r="FUK50" s="367"/>
      <c r="FUL50" s="367"/>
      <c r="FUM50" s="367"/>
      <c r="FUN50" s="367"/>
      <c r="FUO50" s="367"/>
      <c r="FUP50" s="367"/>
      <c r="FUQ50" s="367"/>
      <c r="FUR50" s="367"/>
      <c r="FUS50" s="367"/>
      <c r="FUT50" s="367"/>
      <c r="FUU50" s="367"/>
      <c r="FUV50" s="367"/>
      <c r="FUW50" s="367"/>
      <c r="FUX50" s="367"/>
      <c r="FUY50" s="367"/>
      <c r="FUZ50" s="367"/>
      <c r="FVA50" s="367"/>
      <c r="FVB50" s="367"/>
      <c r="FVC50" s="367"/>
      <c r="FVD50" s="367"/>
      <c r="FVE50" s="367"/>
      <c r="FVF50" s="367"/>
      <c r="FVG50" s="367"/>
      <c r="FVH50" s="367"/>
      <c r="FVI50" s="367"/>
      <c r="FVJ50" s="367"/>
      <c r="FVK50" s="367"/>
      <c r="FVL50" s="367"/>
      <c r="FVM50" s="367"/>
      <c r="FVN50" s="367"/>
      <c r="FVO50" s="367"/>
      <c r="FVP50" s="367"/>
      <c r="FVQ50" s="367"/>
      <c r="FVR50" s="367"/>
      <c r="FVS50" s="367"/>
      <c r="FVT50" s="367"/>
      <c r="FVU50" s="367"/>
      <c r="FVV50" s="367"/>
      <c r="FVW50" s="367"/>
      <c r="FVX50" s="367"/>
      <c r="FVY50" s="367"/>
      <c r="FVZ50" s="367"/>
      <c r="FWA50" s="367"/>
      <c r="FWB50" s="367"/>
      <c r="FWC50" s="367"/>
      <c r="FWD50" s="367"/>
      <c r="FWE50" s="367"/>
      <c r="FWF50" s="367"/>
      <c r="FWG50" s="367"/>
      <c r="FWH50" s="367"/>
      <c r="FWI50" s="367"/>
      <c r="FWJ50" s="367"/>
      <c r="FWK50" s="367"/>
      <c r="FWL50" s="367"/>
      <c r="FWM50" s="367"/>
      <c r="FWN50" s="367"/>
      <c r="FWO50" s="367"/>
      <c r="FWP50" s="367"/>
      <c r="FWQ50" s="367"/>
      <c r="FWR50" s="367"/>
      <c r="FWS50" s="367"/>
      <c r="FWT50" s="367"/>
      <c r="FWU50" s="367"/>
      <c r="FWV50" s="367"/>
      <c r="FWW50" s="367"/>
      <c r="FWX50" s="367"/>
      <c r="FWY50" s="367"/>
      <c r="FWZ50" s="367"/>
      <c r="FXA50" s="367"/>
      <c r="FXB50" s="367"/>
      <c r="FXC50" s="367"/>
      <c r="FXD50" s="367"/>
      <c r="FXE50" s="367"/>
      <c r="FXF50" s="367"/>
      <c r="FXG50" s="367"/>
      <c r="FXH50" s="367"/>
      <c r="FXI50" s="367"/>
      <c r="FXJ50" s="367"/>
      <c r="FXK50" s="367"/>
      <c r="FXL50" s="367"/>
      <c r="FXM50" s="367"/>
      <c r="FXN50" s="367"/>
      <c r="FXO50" s="367"/>
      <c r="FXP50" s="367"/>
      <c r="FXQ50" s="367"/>
      <c r="FXR50" s="367"/>
      <c r="FXS50" s="367"/>
      <c r="FXT50" s="367"/>
      <c r="FXU50" s="367"/>
      <c r="FXV50" s="367"/>
      <c r="FXW50" s="367"/>
      <c r="FXX50" s="367"/>
      <c r="FXY50" s="367"/>
      <c r="FXZ50" s="367"/>
      <c r="FYA50" s="367"/>
      <c r="FYB50" s="367"/>
      <c r="FYC50" s="367"/>
      <c r="FYD50" s="367"/>
      <c r="FYE50" s="367"/>
      <c r="FYF50" s="367"/>
      <c r="FYG50" s="367"/>
      <c r="FYH50" s="367"/>
      <c r="FYI50" s="367"/>
      <c r="FYJ50" s="367"/>
      <c r="FYK50" s="367"/>
      <c r="FYL50" s="367"/>
      <c r="FYM50" s="367"/>
      <c r="FYN50" s="367"/>
      <c r="FYO50" s="367"/>
      <c r="FYP50" s="367"/>
      <c r="FYQ50" s="367"/>
      <c r="FYR50" s="367"/>
      <c r="FYS50" s="367"/>
      <c r="FYT50" s="367"/>
      <c r="FYU50" s="367"/>
      <c r="FYV50" s="367"/>
      <c r="FYW50" s="367"/>
      <c r="FYX50" s="367"/>
      <c r="FYY50" s="367"/>
      <c r="FYZ50" s="367"/>
      <c r="FZA50" s="367"/>
      <c r="FZB50" s="367"/>
      <c r="FZC50" s="367"/>
      <c r="FZD50" s="367"/>
      <c r="FZE50" s="367"/>
      <c r="FZF50" s="367"/>
      <c r="FZG50" s="367"/>
      <c r="FZH50" s="367"/>
      <c r="FZI50" s="367"/>
      <c r="FZJ50" s="367"/>
      <c r="FZK50" s="367"/>
      <c r="FZL50" s="367"/>
      <c r="FZM50" s="367"/>
      <c r="FZN50" s="367"/>
      <c r="FZO50" s="367"/>
      <c r="FZP50" s="367"/>
      <c r="FZQ50" s="367"/>
      <c r="FZR50" s="367"/>
      <c r="FZS50" s="367"/>
      <c r="FZT50" s="367"/>
      <c r="FZU50" s="367"/>
      <c r="FZV50" s="367"/>
      <c r="FZW50" s="367"/>
      <c r="FZX50" s="367"/>
      <c r="FZY50" s="367"/>
      <c r="FZZ50" s="367"/>
      <c r="GAA50" s="367"/>
      <c r="GAB50" s="367"/>
      <c r="GAC50" s="367"/>
      <c r="GAD50" s="367"/>
      <c r="GAE50" s="367"/>
      <c r="GAF50" s="367"/>
      <c r="GAG50" s="367"/>
      <c r="GAH50" s="367"/>
      <c r="GAI50" s="367"/>
      <c r="GAJ50" s="367"/>
      <c r="GAK50" s="367"/>
      <c r="GAL50" s="367"/>
      <c r="GAM50" s="367"/>
      <c r="GAN50" s="367"/>
      <c r="GAO50" s="367"/>
      <c r="GAP50" s="367"/>
      <c r="GAQ50" s="367"/>
      <c r="GAR50" s="367"/>
      <c r="GAS50" s="367"/>
      <c r="GAT50" s="367"/>
      <c r="GAU50" s="367"/>
      <c r="GAV50" s="367"/>
      <c r="GAW50" s="367"/>
      <c r="GAX50" s="367"/>
      <c r="GAY50" s="367"/>
      <c r="GAZ50" s="367"/>
      <c r="GBA50" s="367"/>
      <c r="GBB50" s="367"/>
      <c r="GBC50" s="367"/>
      <c r="GBD50" s="367"/>
      <c r="GBE50" s="367"/>
      <c r="GBF50" s="367"/>
      <c r="GBG50" s="367"/>
      <c r="GBH50" s="367"/>
      <c r="GBI50" s="367"/>
      <c r="GBJ50" s="367"/>
      <c r="GBK50" s="367"/>
      <c r="GBL50" s="367"/>
      <c r="GBM50" s="367"/>
      <c r="GBN50" s="367"/>
      <c r="GBO50" s="367"/>
      <c r="GBP50" s="367"/>
      <c r="GBQ50" s="367"/>
      <c r="GBR50" s="367"/>
      <c r="GBS50" s="367"/>
      <c r="GBT50" s="367"/>
      <c r="GBU50" s="367"/>
      <c r="GBV50" s="367"/>
      <c r="GBW50" s="367"/>
      <c r="GBX50" s="367"/>
      <c r="GBY50" s="367"/>
      <c r="GBZ50" s="367"/>
      <c r="GCA50" s="367"/>
      <c r="GCB50" s="367"/>
      <c r="GCC50" s="367"/>
      <c r="GCD50" s="367"/>
      <c r="GCE50" s="367"/>
      <c r="GCF50" s="367"/>
      <c r="GCG50" s="367"/>
      <c r="GCH50" s="367"/>
      <c r="GCI50" s="367"/>
      <c r="GCJ50" s="367"/>
      <c r="GCK50" s="367"/>
      <c r="GCL50" s="367"/>
      <c r="GCM50" s="367"/>
      <c r="GCN50" s="367"/>
      <c r="GCO50" s="367"/>
      <c r="GCP50" s="367"/>
      <c r="GCQ50" s="367"/>
      <c r="GCR50" s="367"/>
      <c r="GCS50" s="367"/>
      <c r="GCT50" s="367"/>
      <c r="GCU50" s="367"/>
      <c r="GCV50" s="367"/>
      <c r="GCW50" s="367"/>
      <c r="GCX50" s="367"/>
      <c r="GCY50" s="367"/>
      <c r="GCZ50" s="367"/>
      <c r="GDA50" s="367"/>
      <c r="GDB50" s="367"/>
      <c r="GDC50" s="367"/>
      <c r="GDD50" s="367"/>
      <c r="GDE50" s="367"/>
      <c r="GDF50" s="367"/>
      <c r="GDG50" s="367"/>
      <c r="GDH50" s="367"/>
      <c r="GDI50" s="367"/>
      <c r="GDJ50" s="367"/>
      <c r="GDK50" s="367"/>
      <c r="GDL50" s="367"/>
      <c r="GDM50" s="367"/>
      <c r="GDN50" s="367"/>
      <c r="GDO50" s="367"/>
      <c r="GDP50" s="367"/>
      <c r="GDQ50" s="367"/>
      <c r="GDR50" s="367"/>
      <c r="GDS50" s="367"/>
      <c r="GDT50" s="367"/>
      <c r="GDU50" s="367"/>
      <c r="GDV50" s="367"/>
      <c r="GDW50" s="367"/>
      <c r="GDX50" s="367"/>
      <c r="GDY50" s="367"/>
      <c r="GDZ50" s="367"/>
      <c r="GEA50" s="367"/>
      <c r="GEB50" s="367"/>
      <c r="GEC50" s="367"/>
      <c r="GED50" s="367"/>
      <c r="GEE50" s="367"/>
      <c r="GEF50" s="367"/>
      <c r="GEG50" s="367"/>
      <c r="GEH50" s="367"/>
      <c r="GEI50" s="367"/>
      <c r="GEJ50" s="367"/>
      <c r="GEK50" s="367"/>
      <c r="GEL50" s="367"/>
      <c r="GEM50" s="367"/>
      <c r="GEN50" s="367"/>
      <c r="GEO50" s="367"/>
      <c r="GEP50" s="367"/>
      <c r="GEQ50" s="367"/>
      <c r="GER50" s="367"/>
      <c r="GES50" s="367"/>
      <c r="GET50" s="367"/>
      <c r="GEU50" s="367"/>
      <c r="GEV50" s="367"/>
      <c r="GEW50" s="367"/>
      <c r="GEX50" s="367"/>
      <c r="GEY50" s="367"/>
      <c r="GEZ50" s="367"/>
      <c r="GFA50" s="367"/>
      <c r="GFB50" s="367"/>
      <c r="GFC50" s="367"/>
      <c r="GFD50" s="367"/>
      <c r="GFE50" s="367"/>
      <c r="GFF50" s="367"/>
      <c r="GFG50" s="367"/>
      <c r="GFH50" s="367"/>
      <c r="GFI50" s="367"/>
      <c r="GFJ50" s="367"/>
      <c r="GFK50" s="367"/>
      <c r="GFL50" s="367"/>
      <c r="GFM50" s="367"/>
      <c r="GFN50" s="367"/>
      <c r="GFO50" s="367"/>
      <c r="GFP50" s="367"/>
      <c r="GFQ50" s="367"/>
      <c r="GFR50" s="367"/>
      <c r="GFS50" s="367"/>
      <c r="GFT50" s="367"/>
      <c r="GFU50" s="367"/>
      <c r="GFV50" s="367"/>
      <c r="GFW50" s="367"/>
      <c r="GFX50" s="367"/>
      <c r="GFY50" s="367"/>
      <c r="GFZ50" s="367"/>
      <c r="GGA50" s="367"/>
      <c r="GGB50" s="367"/>
      <c r="GGC50" s="367"/>
      <c r="GGD50" s="367"/>
      <c r="GGE50" s="367"/>
      <c r="GGF50" s="367"/>
      <c r="GGG50" s="367"/>
      <c r="GGH50" s="367"/>
      <c r="GGI50" s="367"/>
      <c r="GGJ50" s="367"/>
      <c r="GGK50" s="367"/>
      <c r="GGL50" s="367"/>
      <c r="GGM50" s="367"/>
      <c r="GGN50" s="367"/>
      <c r="GGO50" s="367"/>
      <c r="GGP50" s="367"/>
      <c r="GGQ50" s="367"/>
      <c r="GGR50" s="367"/>
      <c r="GGS50" s="367"/>
      <c r="GGT50" s="367"/>
      <c r="GGU50" s="367"/>
      <c r="GGV50" s="367"/>
      <c r="GGW50" s="367"/>
      <c r="GGX50" s="367"/>
      <c r="GGY50" s="367"/>
      <c r="GGZ50" s="367"/>
      <c r="GHA50" s="367"/>
      <c r="GHB50" s="367"/>
      <c r="GHC50" s="367"/>
      <c r="GHD50" s="367"/>
      <c r="GHE50" s="367"/>
      <c r="GHF50" s="367"/>
      <c r="GHG50" s="367"/>
      <c r="GHH50" s="367"/>
      <c r="GHI50" s="367"/>
      <c r="GHJ50" s="367"/>
      <c r="GHK50" s="367"/>
      <c r="GHL50" s="367"/>
      <c r="GHM50" s="367"/>
      <c r="GHN50" s="367"/>
      <c r="GHO50" s="367"/>
      <c r="GHP50" s="367"/>
      <c r="GHQ50" s="367"/>
      <c r="GHR50" s="367"/>
      <c r="GHS50" s="367"/>
      <c r="GHT50" s="367"/>
      <c r="GHU50" s="367"/>
      <c r="GHV50" s="367"/>
      <c r="GHW50" s="367"/>
      <c r="GHX50" s="367"/>
      <c r="GHY50" s="367"/>
      <c r="GHZ50" s="367"/>
      <c r="GIA50" s="367"/>
      <c r="GIB50" s="367"/>
      <c r="GIC50" s="367"/>
      <c r="GID50" s="367"/>
      <c r="GIE50" s="367"/>
      <c r="GIF50" s="367"/>
      <c r="GIG50" s="367"/>
      <c r="GIH50" s="367"/>
      <c r="GII50" s="367"/>
      <c r="GIJ50" s="367"/>
      <c r="GIK50" s="367"/>
      <c r="GIL50" s="367"/>
      <c r="GIM50" s="367"/>
      <c r="GIN50" s="367"/>
      <c r="GIO50" s="367"/>
      <c r="GIP50" s="367"/>
      <c r="GIQ50" s="367"/>
      <c r="GIR50" s="367"/>
      <c r="GIS50" s="367"/>
      <c r="GIT50" s="367"/>
      <c r="GIU50" s="367"/>
      <c r="GIV50" s="367"/>
      <c r="GIW50" s="367"/>
      <c r="GIX50" s="367"/>
      <c r="GIY50" s="367"/>
      <c r="GIZ50" s="367"/>
      <c r="GJA50" s="367"/>
      <c r="GJB50" s="367"/>
      <c r="GJC50" s="367"/>
      <c r="GJD50" s="367"/>
      <c r="GJE50" s="367"/>
      <c r="GJF50" s="367"/>
      <c r="GJG50" s="367"/>
      <c r="GJH50" s="367"/>
      <c r="GJI50" s="367"/>
      <c r="GJJ50" s="367"/>
      <c r="GJK50" s="367"/>
      <c r="GJL50" s="367"/>
      <c r="GJM50" s="367"/>
      <c r="GJN50" s="367"/>
      <c r="GJO50" s="367"/>
      <c r="GJP50" s="367"/>
      <c r="GJQ50" s="367"/>
      <c r="GJR50" s="367"/>
      <c r="GJS50" s="367"/>
      <c r="GJT50" s="367"/>
      <c r="GJU50" s="367"/>
      <c r="GJV50" s="367"/>
      <c r="GJW50" s="367"/>
      <c r="GJX50" s="367"/>
      <c r="GJY50" s="367"/>
      <c r="GJZ50" s="367"/>
      <c r="GKA50" s="367"/>
      <c r="GKB50" s="367"/>
      <c r="GKC50" s="367"/>
      <c r="GKD50" s="367"/>
      <c r="GKE50" s="367"/>
      <c r="GKF50" s="367"/>
      <c r="GKG50" s="367"/>
      <c r="GKH50" s="367"/>
      <c r="GKI50" s="367"/>
      <c r="GKJ50" s="367"/>
      <c r="GKK50" s="367"/>
      <c r="GKL50" s="367"/>
      <c r="GKM50" s="367"/>
      <c r="GKN50" s="367"/>
      <c r="GKO50" s="367"/>
      <c r="GKP50" s="367"/>
      <c r="GKQ50" s="367"/>
      <c r="GKR50" s="367"/>
      <c r="GKS50" s="367"/>
      <c r="GKT50" s="367"/>
      <c r="GKU50" s="367"/>
      <c r="GKV50" s="367"/>
      <c r="GKW50" s="367"/>
      <c r="GKX50" s="367"/>
      <c r="GKY50" s="367"/>
      <c r="GKZ50" s="367"/>
      <c r="GLA50" s="367"/>
      <c r="GLB50" s="367"/>
      <c r="GLC50" s="367"/>
      <c r="GLD50" s="367"/>
      <c r="GLE50" s="367"/>
      <c r="GLF50" s="367"/>
      <c r="GLG50" s="367"/>
      <c r="GLH50" s="367"/>
      <c r="GLI50" s="367"/>
      <c r="GLJ50" s="367"/>
      <c r="GLK50" s="367"/>
      <c r="GLL50" s="367"/>
      <c r="GLM50" s="367"/>
      <c r="GLN50" s="367"/>
      <c r="GLO50" s="367"/>
      <c r="GLP50" s="367"/>
      <c r="GLQ50" s="367"/>
      <c r="GLR50" s="367"/>
      <c r="GLS50" s="367"/>
      <c r="GLT50" s="367"/>
      <c r="GLU50" s="367"/>
      <c r="GLV50" s="367"/>
      <c r="GLW50" s="367"/>
      <c r="GLX50" s="367"/>
      <c r="GLY50" s="367"/>
      <c r="GLZ50" s="367"/>
      <c r="GMA50" s="367"/>
      <c r="GMB50" s="367"/>
      <c r="GMC50" s="367"/>
      <c r="GMD50" s="367"/>
      <c r="GME50" s="367"/>
      <c r="GMF50" s="367"/>
      <c r="GMG50" s="367"/>
      <c r="GMH50" s="367"/>
      <c r="GMI50" s="367"/>
      <c r="GMJ50" s="367"/>
      <c r="GMK50" s="367"/>
      <c r="GML50" s="367"/>
      <c r="GMM50" s="367"/>
      <c r="GMN50" s="367"/>
      <c r="GMO50" s="367"/>
      <c r="GMP50" s="367"/>
      <c r="GMQ50" s="367"/>
      <c r="GMR50" s="367"/>
      <c r="GMS50" s="367"/>
      <c r="GMT50" s="367"/>
      <c r="GMU50" s="367"/>
      <c r="GMV50" s="367"/>
      <c r="GMW50" s="367"/>
      <c r="GMX50" s="367"/>
      <c r="GMY50" s="367"/>
      <c r="GMZ50" s="367"/>
      <c r="GNA50" s="367"/>
      <c r="GNB50" s="367"/>
      <c r="GNC50" s="367"/>
      <c r="GND50" s="367"/>
      <c r="GNE50" s="367"/>
      <c r="GNF50" s="367"/>
      <c r="GNG50" s="367"/>
      <c r="GNH50" s="367"/>
      <c r="GNI50" s="367"/>
      <c r="GNJ50" s="367"/>
      <c r="GNK50" s="367"/>
      <c r="GNL50" s="367"/>
      <c r="GNM50" s="367"/>
      <c r="GNN50" s="367"/>
      <c r="GNO50" s="367"/>
      <c r="GNP50" s="367"/>
      <c r="GNQ50" s="367"/>
      <c r="GNR50" s="367"/>
      <c r="GNS50" s="367"/>
      <c r="GNT50" s="367"/>
      <c r="GNU50" s="367"/>
      <c r="GNV50" s="367"/>
      <c r="GNW50" s="367"/>
      <c r="GNX50" s="367"/>
      <c r="GNY50" s="367"/>
      <c r="GNZ50" s="367"/>
      <c r="GOA50" s="367"/>
      <c r="GOB50" s="367"/>
      <c r="GOC50" s="367"/>
      <c r="GOD50" s="367"/>
      <c r="GOE50" s="367"/>
      <c r="GOF50" s="367"/>
      <c r="GOG50" s="367"/>
      <c r="GOH50" s="367"/>
      <c r="GOI50" s="367"/>
      <c r="GOJ50" s="367"/>
      <c r="GOK50" s="367"/>
      <c r="GOL50" s="367"/>
      <c r="GOM50" s="367"/>
      <c r="GON50" s="367"/>
      <c r="GOO50" s="367"/>
      <c r="GOP50" s="367"/>
      <c r="GOQ50" s="367"/>
      <c r="GOR50" s="367"/>
      <c r="GOS50" s="367"/>
      <c r="GOT50" s="367"/>
      <c r="GOU50" s="367"/>
      <c r="GOV50" s="367"/>
      <c r="GOW50" s="367"/>
      <c r="GOX50" s="367"/>
      <c r="GOY50" s="367"/>
      <c r="GOZ50" s="367"/>
      <c r="GPA50" s="367"/>
      <c r="GPB50" s="367"/>
      <c r="GPC50" s="367"/>
      <c r="GPD50" s="367"/>
      <c r="GPE50" s="367"/>
      <c r="GPF50" s="367"/>
      <c r="GPG50" s="367"/>
      <c r="GPH50" s="367"/>
      <c r="GPI50" s="367"/>
      <c r="GPJ50" s="367"/>
      <c r="GPK50" s="367"/>
      <c r="GPL50" s="367"/>
      <c r="GPM50" s="367"/>
      <c r="GPN50" s="367"/>
      <c r="GPO50" s="367"/>
      <c r="GPP50" s="367"/>
      <c r="GPQ50" s="367"/>
      <c r="GPR50" s="367"/>
      <c r="GPS50" s="367"/>
      <c r="GPT50" s="367"/>
      <c r="GPU50" s="367"/>
      <c r="GPV50" s="367"/>
      <c r="GPW50" s="367"/>
      <c r="GPX50" s="367"/>
      <c r="GPY50" s="367"/>
      <c r="GPZ50" s="367"/>
      <c r="GQA50" s="367"/>
      <c r="GQB50" s="367"/>
      <c r="GQC50" s="367"/>
      <c r="GQD50" s="367"/>
      <c r="GQE50" s="367"/>
      <c r="GQF50" s="367"/>
      <c r="GQG50" s="367"/>
      <c r="GQH50" s="367"/>
      <c r="GQI50" s="367"/>
      <c r="GQJ50" s="367"/>
      <c r="GQK50" s="367"/>
      <c r="GQL50" s="367"/>
      <c r="GQM50" s="367"/>
      <c r="GQN50" s="367"/>
      <c r="GQO50" s="367"/>
      <c r="GQP50" s="367"/>
      <c r="GQQ50" s="367"/>
      <c r="GQR50" s="367"/>
      <c r="GQS50" s="367"/>
      <c r="GQT50" s="367"/>
      <c r="GQU50" s="367"/>
      <c r="GQV50" s="367"/>
      <c r="GQW50" s="367"/>
      <c r="GQX50" s="367"/>
      <c r="GQY50" s="367"/>
      <c r="GQZ50" s="367"/>
      <c r="GRA50" s="367"/>
      <c r="GRB50" s="367"/>
      <c r="GRC50" s="367"/>
      <c r="GRD50" s="367"/>
      <c r="GRE50" s="367"/>
      <c r="GRF50" s="367"/>
      <c r="GRG50" s="367"/>
      <c r="GRH50" s="367"/>
      <c r="GRI50" s="367"/>
      <c r="GRJ50" s="367"/>
      <c r="GRK50" s="367"/>
      <c r="GRL50" s="367"/>
      <c r="GRM50" s="367"/>
      <c r="GRN50" s="367"/>
      <c r="GRO50" s="367"/>
      <c r="GRP50" s="367"/>
      <c r="GRQ50" s="367"/>
      <c r="GRR50" s="367"/>
      <c r="GRS50" s="367"/>
      <c r="GRT50" s="367"/>
      <c r="GRU50" s="367"/>
      <c r="GRV50" s="367"/>
      <c r="GRW50" s="367"/>
      <c r="GRX50" s="367"/>
      <c r="GRY50" s="367"/>
      <c r="GRZ50" s="367"/>
      <c r="GSA50" s="367"/>
      <c r="GSB50" s="367"/>
      <c r="GSC50" s="367"/>
      <c r="GSD50" s="367"/>
      <c r="GSE50" s="367"/>
      <c r="GSF50" s="367"/>
      <c r="GSG50" s="367"/>
      <c r="GSH50" s="367"/>
      <c r="GSI50" s="367"/>
      <c r="GSJ50" s="367"/>
      <c r="GSK50" s="367"/>
      <c r="GSL50" s="367"/>
      <c r="GSM50" s="367"/>
      <c r="GSN50" s="367"/>
      <c r="GSO50" s="367"/>
      <c r="GSP50" s="367"/>
      <c r="GSQ50" s="367"/>
      <c r="GSR50" s="367"/>
      <c r="GSS50" s="367"/>
      <c r="GST50" s="367"/>
      <c r="GSU50" s="367"/>
      <c r="GSV50" s="367"/>
      <c r="GSW50" s="367"/>
      <c r="GSX50" s="367"/>
      <c r="GSY50" s="367"/>
      <c r="GSZ50" s="367"/>
      <c r="GTA50" s="367"/>
      <c r="GTB50" s="367"/>
      <c r="GTC50" s="367"/>
      <c r="GTD50" s="367"/>
      <c r="GTE50" s="367"/>
      <c r="GTF50" s="367"/>
      <c r="GTG50" s="367"/>
      <c r="GTH50" s="367"/>
      <c r="GTI50" s="367"/>
      <c r="GTJ50" s="367"/>
      <c r="GTK50" s="367"/>
      <c r="GTL50" s="367"/>
      <c r="GTM50" s="367"/>
      <c r="GTN50" s="367"/>
      <c r="GTO50" s="367"/>
      <c r="GTP50" s="367"/>
      <c r="GTQ50" s="367"/>
      <c r="GTR50" s="367"/>
      <c r="GTS50" s="367"/>
      <c r="GTT50" s="367"/>
      <c r="GTU50" s="367"/>
      <c r="GTV50" s="367"/>
      <c r="GTW50" s="367"/>
      <c r="GTX50" s="367"/>
      <c r="GTY50" s="367"/>
      <c r="GTZ50" s="367"/>
      <c r="GUA50" s="367"/>
      <c r="GUB50" s="367"/>
      <c r="GUC50" s="367"/>
      <c r="GUD50" s="367"/>
      <c r="GUE50" s="367"/>
      <c r="GUF50" s="367"/>
      <c r="GUG50" s="367"/>
      <c r="GUH50" s="367"/>
      <c r="GUI50" s="367"/>
      <c r="GUJ50" s="367"/>
      <c r="GUK50" s="367"/>
      <c r="GUL50" s="367"/>
      <c r="GUM50" s="367"/>
      <c r="GUN50" s="367"/>
      <c r="GUO50" s="367"/>
      <c r="GUP50" s="367"/>
      <c r="GUQ50" s="367"/>
      <c r="GUR50" s="367"/>
      <c r="GUS50" s="367"/>
      <c r="GUT50" s="367"/>
      <c r="GUU50" s="367"/>
      <c r="GUV50" s="367"/>
      <c r="GUW50" s="367"/>
      <c r="GUX50" s="367"/>
      <c r="GUY50" s="367"/>
      <c r="GUZ50" s="367"/>
      <c r="GVA50" s="367"/>
      <c r="GVB50" s="367"/>
      <c r="GVC50" s="367"/>
      <c r="GVD50" s="367"/>
      <c r="GVE50" s="367"/>
      <c r="GVF50" s="367"/>
      <c r="GVG50" s="367"/>
      <c r="GVH50" s="367"/>
      <c r="GVI50" s="367"/>
      <c r="GVJ50" s="367"/>
      <c r="GVK50" s="367"/>
      <c r="GVL50" s="367"/>
      <c r="GVM50" s="367"/>
      <c r="GVN50" s="367"/>
      <c r="GVO50" s="367"/>
      <c r="GVP50" s="367"/>
      <c r="GVQ50" s="367"/>
      <c r="GVR50" s="367"/>
      <c r="GVS50" s="367"/>
      <c r="GVT50" s="367"/>
      <c r="GVU50" s="367"/>
      <c r="GVV50" s="367"/>
      <c r="GVW50" s="367"/>
      <c r="GVX50" s="367"/>
      <c r="GVY50" s="367"/>
      <c r="GVZ50" s="367"/>
      <c r="GWA50" s="367"/>
      <c r="GWB50" s="367"/>
      <c r="GWC50" s="367"/>
      <c r="GWD50" s="367"/>
      <c r="GWE50" s="367"/>
      <c r="GWF50" s="367"/>
      <c r="GWG50" s="367"/>
      <c r="GWH50" s="367"/>
      <c r="GWI50" s="367"/>
      <c r="GWJ50" s="367"/>
      <c r="GWK50" s="367"/>
      <c r="GWL50" s="367"/>
      <c r="GWM50" s="367"/>
      <c r="GWN50" s="367"/>
      <c r="GWO50" s="367"/>
      <c r="GWP50" s="367"/>
      <c r="GWQ50" s="367"/>
      <c r="GWR50" s="367"/>
      <c r="GWS50" s="367"/>
      <c r="GWT50" s="367"/>
      <c r="GWU50" s="367"/>
      <c r="GWV50" s="367"/>
      <c r="GWW50" s="367"/>
      <c r="GWX50" s="367"/>
      <c r="GWY50" s="367"/>
      <c r="GWZ50" s="367"/>
      <c r="GXA50" s="367"/>
      <c r="GXB50" s="367"/>
      <c r="GXC50" s="367"/>
      <c r="GXD50" s="367"/>
      <c r="GXE50" s="367"/>
      <c r="GXF50" s="367"/>
      <c r="GXG50" s="367"/>
      <c r="GXH50" s="367"/>
      <c r="GXI50" s="367"/>
      <c r="GXJ50" s="367"/>
      <c r="GXK50" s="367"/>
      <c r="GXL50" s="367"/>
      <c r="GXM50" s="367"/>
      <c r="GXN50" s="367"/>
      <c r="GXO50" s="367"/>
      <c r="GXP50" s="367"/>
      <c r="GXQ50" s="367"/>
      <c r="GXR50" s="367"/>
      <c r="GXS50" s="367"/>
      <c r="GXT50" s="367"/>
      <c r="GXU50" s="367"/>
      <c r="GXV50" s="367"/>
      <c r="GXW50" s="367"/>
      <c r="GXX50" s="367"/>
      <c r="GXY50" s="367"/>
      <c r="GXZ50" s="367"/>
      <c r="GYA50" s="367"/>
      <c r="GYB50" s="367"/>
      <c r="GYC50" s="367"/>
      <c r="GYD50" s="367"/>
      <c r="GYE50" s="367"/>
      <c r="GYF50" s="367"/>
      <c r="GYG50" s="367"/>
      <c r="GYH50" s="367"/>
      <c r="GYI50" s="367"/>
      <c r="GYJ50" s="367"/>
      <c r="GYK50" s="367"/>
      <c r="GYL50" s="367"/>
      <c r="GYM50" s="367"/>
      <c r="GYN50" s="367"/>
      <c r="GYO50" s="367"/>
      <c r="GYP50" s="367"/>
      <c r="GYQ50" s="367"/>
      <c r="GYR50" s="367"/>
      <c r="GYS50" s="367"/>
      <c r="GYT50" s="367"/>
      <c r="GYU50" s="367"/>
      <c r="GYV50" s="367"/>
      <c r="GYW50" s="367"/>
      <c r="GYX50" s="367"/>
      <c r="GYY50" s="367"/>
      <c r="GYZ50" s="367"/>
      <c r="GZA50" s="367"/>
      <c r="GZB50" s="367"/>
      <c r="GZC50" s="367"/>
      <c r="GZD50" s="367"/>
      <c r="GZE50" s="367"/>
      <c r="GZF50" s="367"/>
      <c r="GZG50" s="367"/>
      <c r="GZH50" s="367"/>
      <c r="GZI50" s="367"/>
      <c r="GZJ50" s="367"/>
      <c r="GZK50" s="367"/>
      <c r="GZL50" s="367"/>
      <c r="GZM50" s="367"/>
      <c r="GZN50" s="367"/>
      <c r="GZO50" s="367"/>
      <c r="GZP50" s="367"/>
      <c r="GZQ50" s="367"/>
      <c r="GZR50" s="367"/>
      <c r="GZS50" s="367"/>
      <c r="GZT50" s="367"/>
      <c r="GZU50" s="367"/>
      <c r="GZV50" s="367"/>
      <c r="GZW50" s="367"/>
      <c r="GZX50" s="367"/>
      <c r="GZY50" s="367"/>
      <c r="GZZ50" s="367"/>
      <c r="HAA50" s="367"/>
      <c r="HAB50" s="367"/>
      <c r="HAC50" s="367"/>
      <c r="HAD50" s="367"/>
      <c r="HAE50" s="367"/>
      <c r="HAF50" s="367"/>
      <c r="HAG50" s="367"/>
      <c r="HAH50" s="367"/>
      <c r="HAI50" s="367"/>
      <c r="HAJ50" s="367"/>
      <c r="HAK50" s="367"/>
      <c r="HAL50" s="367"/>
      <c r="HAM50" s="367"/>
      <c r="HAN50" s="367"/>
      <c r="HAO50" s="367"/>
      <c r="HAP50" s="367"/>
      <c r="HAQ50" s="367"/>
      <c r="HAR50" s="367"/>
      <c r="HAS50" s="367"/>
      <c r="HAT50" s="367"/>
      <c r="HAU50" s="367"/>
      <c r="HAV50" s="367"/>
      <c r="HAW50" s="367"/>
      <c r="HAX50" s="367"/>
      <c r="HAY50" s="367"/>
      <c r="HAZ50" s="367"/>
      <c r="HBA50" s="367"/>
      <c r="HBB50" s="367"/>
      <c r="HBC50" s="367"/>
      <c r="HBD50" s="367"/>
      <c r="HBE50" s="367"/>
      <c r="HBF50" s="367"/>
      <c r="HBG50" s="367"/>
      <c r="HBH50" s="367"/>
      <c r="HBI50" s="367"/>
      <c r="HBJ50" s="367"/>
      <c r="HBK50" s="367"/>
      <c r="HBL50" s="367"/>
      <c r="HBM50" s="367"/>
      <c r="HBN50" s="367"/>
      <c r="HBO50" s="367"/>
      <c r="HBP50" s="367"/>
      <c r="HBQ50" s="367"/>
      <c r="HBR50" s="367"/>
      <c r="HBS50" s="367"/>
      <c r="HBT50" s="367"/>
      <c r="HBU50" s="367"/>
      <c r="HBV50" s="367"/>
      <c r="HBW50" s="367"/>
      <c r="HBX50" s="367"/>
      <c r="HBY50" s="367"/>
      <c r="HBZ50" s="367"/>
      <c r="HCA50" s="367"/>
      <c r="HCB50" s="367"/>
      <c r="HCC50" s="367"/>
      <c r="HCD50" s="367"/>
      <c r="HCE50" s="367"/>
      <c r="HCF50" s="367"/>
      <c r="HCG50" s="367"/>
      <c r="HCH50" s="367"/>
      <c r="HCI50" s="367"/>
      <c r="HCJ50" s="367"/>
      <c r="HCK50" s="367"/>
      <c r="HCL50" s="367"/>
      <c r="HCM50" s="367"/>
      <c r="HCN50" s="367"/>
      <c r="HCO50" s="367"/>
      <c r="HCP50" s="367"/>
      <c r="HCQ50" s="367"/>
      <c r="HCR50" s="367"/>
      <c r="HCS50" s="367"/>
      <c r="HCT50" s="367"/>
      <c r="HCU50" s="367"/>
      <c r="HCV50" s="367"/>
      <c r="HCW50" s="367"/>
      <c r="HCX50" s="367"/>
      <c r="HCY50" s="367"/>
      <c r="HCZ50" s="367"/>
      <c r="HDA50" s="367"/>
      <c r="HDB50" s="367"/>
      <c r="HDC50" s="367"/>
      <c r="HDD50" s="367"/>
      <c r="HDE50" s="367"/>
      <c r="HDF50" s="367"/>
      <c r="HDG50" s="367"/>
      <c r="HDH50" s="367"/>
      <c r="HDI50" s="367"/>
      <c r="HDJ50" s="367"/>
      <c r="HDK50" s="367"/>
      <c r="HDL50" s="367"/>
      <c r="HDM50" s="367"/>
      <c r="HDN50" s="367"/>
      <c r="HDO50" s="367"/>
      <c r="HDP50" s="367"/>
      <c r="HDQ50" s="367"/>
      <c r="HDR50" s="367"/>
      <c r="HDS50" s="367"/>
      <c r="HDT50" s="367"/>
      <c r="HDU50" s="367"/>
      <c r="HDV50" s="367"/>
      <c r="HDW50" s="367"/>
      <c r="HDX50" s="367"/>
      <c r="HDY50" s="367"/>
      <c r="HDZ50" s="367"/>
      <c r="HEA50" s="367"/>
      <c r="HEB50" s="367"/>
      <c r="HEC50" s="367"/>
      <c r="HED50" s="367"/>
      <c r="HEE50" s="367"/>
      <c r="HEF50" s="367"/>
      <c r="HEG50" s="367"/>
      <c r="HEH50" s="367"/>
      <c r="HEI50" s="367"/>
      <c r="HEJ50" s="367"/>
      <c r="HEK50" s="367"/>
      <c r="HEL50" s="367"/>
      <c r="HEM50" s="367"/>
      <c r="HEN50" s="367"/>
      <c r="HEO50" s="367"/>
      <c r="HEP50" s="367"/>
      <c r="HEQ50" s="367"/>
      <c r="HER50" s="367"/>
      <c r="HES50" s="367"/>
      <c r="HET50" s="367"/>
      <c r="HEU50" s="367"/>
      <c r="HEV50" s="367"/>
      <c r="HEW50" s="367"/>
      <c r="HEX50" s="367"/>
      <c r="HEY50" s="367"/>
      <c r="HEZ50" s="367"/>
      <c r="HFA50" s="367"/>
      <c r="HFB50" s="367"/>
      <c r="HFC50" s="367"/>
      <c r="HFD50" s="367"/>
      <c r="HFE50" s="367"/>
      <c r="HFF50" s="367"/>
      <c r="HFG50" s="367"/>
      <c r="HFH50" s="367"/>
      <c r="HFI50" s="367"/>
      <c r="HFJ50" s="367"/>
      <c r="HFK50" s="367"/>
      <c r="HFL50" s="367"/>
      <c r="HFM50" s="367"/>
      <c r="HFN50" s="367"/>
      <c r="HFO50" s="367"/>
      <c r="HFP50" s="367"/>
      <c r="HFQ50" s="367"/>
      <c r="HFR50" s="367"/>
      <c r="HFS50" s="367"/>
      <c r="HFT50" s="367"/>
      <c r="HFU50" s="367"/>
      <c r="HFV50" s="367"/>
      <c r="HFW50" s="367"/>
      <c r="HFX50" s="367"/>
      <c r="HFY50" s="367"/>
      <c r="HFZ50" s="367"/>
      <c r="HGA50" s="367"/>
      <c r="HGB50" s="367"/>
      <c r="HGC50" s="367"/>
      <c r="HGD50" s="367"/>
      <c r="HGE50" s="367"/>
      <c r="HGF50" s="367"/>
      <c r="HGG50" s="367"/>
      <c r="HGH50" s="367"/>
      <c r="HGI50" s="367"/>
      <c r="HGJ50" s="367"/>
      <c r="HGK50" s="367"/>
      <c r="HGL50" s="367"/>
      <c r="HGM50" s="367"/>
      <c r="HGN50" s="367"/>
      <c r="HGO50" s="367"/>
      <c r="HGP50" s="367"/>
      <c r="HGQ50" s="367"/>
      <c r="HGR50" s="367"/>
      <c r="HGS50" s="367"/>
      <c r="HGT50" s="367"/>
      <c r="HGU50" s="367"/>
      <c r="HGV50" s="367"/>
      <c r="HGW50" s="367"/>
      <c r="HGX50" s="367"/>
      <c r="HGY50" s="367"/>
      <c r="HGZ50" s="367"/>
      <c r="HHA50" s="367"/>
      <c r="HHB50" s="367"/>
      <c r="HHC50" s="367"/>
      <c r="HHD50" s="367"/>
      <c r="HHE50" s="367"/>
      <c r="HHF50" s="367"/>
      <c r="HHG50" s="367"/>
      <c r="HHH50" s="367"/>
      <c r="HHI50" s="367"/>
      <c r="HHJ50" s="367"/>
      <c r="HHK50" s="367"/>
      <c r="HHL50" s="367"/>
      <c r="HHM50" s="367"/>
      <c r="HHN50" s="367"/>
      <c r="HHO50" s="367"/>
      <c r="HHP50" s="367"/>
      <c r="HHQ50" s="367"/>
      <c r="HHR50" s="367"/>
      <c r="HHS50" s="367"/>
      <c r="HHT50" s="367"/>
      <c r="HHU50" s="367"/>
      <c r="HHV50" s="367"/>
      <c r="HHW50" s="367"/>
      <c r="HHX50" s="367"/>
      <c r="HHY50" s="367"/>
      <c r="HHZ50" s="367"/>
      <c r="HIA50" s="367"/>
      <c r="HIB50" s="367"/>
      <c r="HIC50" s="367"/>
      <c r="HID50" s="367"/>
      <c r="HIE50" s="367"/>
      <c r="HIF50" s="367"/>
      <c r="HIG50" s="367"/>
      <c r="HIH50" s="367"/>
      <c r="HII50" s="367"/>
      <c r="HIJ50" s="367"/>
      <c r="HIK50" s="367"/>
      <c r="HIL50" s="367"/>
      <c r="HIM50" s="367"/>
      <c r="HIN50" s="367"/>
      <c r="HIO50" s="367"/>
      <c r="HIP50" s="367"/>
      <c r="HIQ50" s="367"/>
      <c r="HIR50" s="367"/>
      <c r="HIS50" s="367"/>
      <c r="HIT50" s="367"/>
      <c r="HIU50" s="367"/>
      <c r="HIV50" s="367"/>
      <c r="HIW50" s="367"/>
      <c r="HIX50" s="367"/>
      <c r="HIY50" s="367"/>
      <c r="HIZ50" s="367"/>
      <c r="HJA50" s="367"/>
      <c r="HJB50" s="367"/>
      <c r="HJC50" s="367"/>
      <c r="HJD50" s="367"/>
      <c r="HJE50" s="367"/>
      <c r="HJF50" s="367"/>
      <c r="HJG50" s="367"/>
      <c r="HJH50" s="367"/>
      <c r="HJI50" s="367"/>
      <c r="HJJ50" s="367"/>
      <c r="HJK50" s="367"/>
      <c r="HJL50" s="367"/>
      <c r="HJM50" s="367"/>
      <c r="HJN50" s="367"/>
      <c r="HJO50" s="367"/>
      <c r="HJP50" s="367"/>
      <c r="HJQ50" s="367"/>
      <c r="HJR50" s="367"/>
      <c r="HJS50" s="367"/>
      <c r="HJT50" s="367"/>
      <c r="HJU50" s="367"/>
      <c r="HJV50" s="367"/>
      <c r="HJW50" s="367"/>
      <c r="HJX50" s="367"/>
      <c r="HJY50" s="367"/>
      <c r="HJZ50" s="367"/>
      <c r="HKA50" s="367"/>
      <c r="HKB50" s="367"/>
      <c r="HKC50" s="367"/>
      <c r="HKD50" s="367"/>
      <c r="HKE50" s="367"/>
      <c r="HKF50" s="367"/>
      <c r="HKG50" s="367"/>
      <c r="HKH50" s="367"/>
      <c r="HKI50" s="367"/>
      <c r="HKJ50" s="367"/>
      <c r="HKK50" s="367"/>
      <c r="HKL50" s="367"/>
      <c r="HKM50" s="367"/>
      <c r="HKN50" s="367"/>
      <c r="HKO50" s="367"/>
      <c r="HKP50" s="367"/>
      <c r="HKQ50" s="367"/>
      <c r="HKR50" s="367"/>
      <c r="HKS50" s="367"/>
      <c r="HKT50" s="367"/>
      <c r="HKU50" s="367"/>
      <c r="HKV50" s="367"/>
      <c r="HKW50" s="367"/>
      <c r="HKX50" s="367"/>
      <c r="HKY50" s="367"/>
      <c r="HKZ50" s="367"/>
      <c r="HLA50" s="367"/>
      <c r="HLB50" s="367"/>
      <c r="HLC50" s="367"/>
      <c r="HLD50" s="367"/>
      <c r="HLE50" s="367"/>
      <c r="HLF50" s="367"/>
      <c r="HLG50" s="367"/>
      <c r="HLH50" s="367"/>
      <c r="HLI50" s="367"/>
      <c r="HLJ50" s="367"/>
      <c r="HLK50" s="367"/>
      <c r="HLL50" s="367"/>
      <c r="HLM50" s="367"/>
      <c r="HLN50" s="367"/>
      <c r="HLO50" s="367"/>
      <c r="HLP50" s="367"/>
      <c r="HLQ50" s="367"/>
      <c r="HLR50" s="367"/>
      <c r="HLS50" s="367"/>
      <c r="HLT50" s="367"/>
      <c r="HLU50" s="367"/>
      <c r="HLV50" s="367"/>
      <c r="HLW50" s="367"/>
      <c r="HLX50" s="367"/>
      <c r="HLY50" s="367"/>
      <c r="HLZ50" s="367"/>
      <c r="HMA50" s="367"/>
      <c r="HMB50" s="367"/>
      <c r="HMC50" s="367"/>
      <c r="HMD50" s="367"/>
      <c r="HME50" s="367"/>
      <c r="HMF50" s="367"/>
      <c r="HMG50" s="367"/>
      <c r="HMH50" s="367"/>
      <c r="HMI50" s="367"/>
      <c r="HMJ50" s="367"/>
      <c r="HMK50" s="367"/>
      <c r="HML50" s="367"/>
      <c r="HMM50" s="367"/>
      <c r="HMN50" s="367"/>
      <c r="HMO50" s="367"/>
      <c r="HMP50" s="367"/>
      <c r="HMQ50" s="367"/>
      <c r="HMR50" s="367"/>
      <c r="HMS50" s="367"/>
      <c r="HMT50" s="367"/>
      <c r="HMU50" s="367"/>
      <c r="HMV50" s="367"/>
      <c r="HMW50" s="367"/>
      <c r="HMX50" s="367"/>
      <c r="HMY50" s="367"/>
      <c r="HMZ50" s="367"/>
      <c r="HNA50" s="367"/>
      <c r="HNB50" s="367"/>
      <c r="HNC50" s="367"/>
      <c r="HND50" s="367"/>
      <c r="HNE50" s="367"/>
      <c r="HNF50" s="367"/>
      <c r="HNG50" s="367"/>
      <c r="HNH50" s="367"/>
      <c r="HNI50" s="367"/>
      <c r="HNJ50" s="367"/>
      <c r="HNK50" s="367"/>
      <c r="HNL50" s="367"/>
      <c r="HNM50" s="367"/>
      <c r="HNN50" s="367"/>
      <c r="HNO50" s="367"/>
      <c r="HNP50" s="367"/>
      <c r="HNQ50" s="367"/>
      <c r="HNR50" s="367"/>
      <c r="HNS50" s="367"/>
      <c r="HNT50" s="367"/>
      <c r="HNU50" s="367"/>
      <c r="HNV50" s="367"/>
      <c r="HNW50" s="367"/>
      <c r="HNX50" s="367"/>
      <c r="HNY50" s="367"/>
      <c r="HNZ50" s="367"/>
      <c r="HOA50" s="367"/>
      <c r="HOB50" s="367"/>
      <c r="HOC50" s="367"/>
      <c r="HOD50" s="367"/>
      <c r="HOE50" s="367"/>
      <c r="HOF50" s="367"/>
      <c r="HOG50" s="367"/>
      <c r="HOH50" s="367"/>
      <c r="HOI50" s="367"/>
      <c r="HOJ50" s="367"/>
      <c r="HOK50" s="367"/>
      <c r="HOL50" s="367"/>
      <c r="HOM50" s="367"/>
      <c r="HON50" s="367"/>
      <c r="HOO50" s="367"/>
      <c r="HOP50" s="367"/>
      <c r="HOQ50" s="367"/>
      <c r="HOR50" s="367"/>
      <c r="HOS50" s="367"/>
      <c r="HOT50" s="367"/>
      <c r="HOU50" s="367"/>
      <c r="HOV50" s="367"/>
      <c r="HOW50" s="367"/>
      <c r="HOX50" s="367"/>
      <c r="HOY50" s="367"/>
      <c r="HOZ50" s="367"/>
      <c r="HPA50" s="367"/>
      <c r="HPB50" s="367"/>
      <c r="HPC50" s="367"/>
      <c r="HPD50" s="367"/>
      <c r="HPE50" s="367"/>
      <c r="HPF50" s="367"/>
      <c r="HPG50" s="367"/>
      <c r="HPH50" s="367"/>
      <c r="HPI50" s="367"/>
      <c r="HPJ50" s="367"/>
      <c r="HPK50" s="367"/>
      <c r="HPL50" s="367"/>
      <c r="HPM50" s="367"/>
      <c r="HPN50" s="367"/>
      <c r="HPO50" s="367"/>
      <c r="HPP50" s="367"/>
      <c r="HPQ50" s="367"/>
      <c r="HPR50" s="367"/>
      <c r="HPS50" s="367"/>
      <c r="HPT50" s="367"/>
      <c r="HPU50" s="367"/>
      <c r="HPV50" s="367"/>
      <c r="HPW50" s="367"/>
      <c r="HPX50" s="367"/>
      <c r="HPY50" s="367"/>
      <c r="HPZ50" s="367"/>
      <c r="HQA50" s="367"/>
      <c r="HQB50" s="367"/>
      <c r="HQC50" s="367"/>
      <c r="HQD50" s="367"/>
      <c r="HQE50" s="367"/>
      <c r="HQF50" s="367"/>
      <c r="HQG50" s="367"/>
      <c r="HQH50" s="367"/>
      <c r="HQI50" s="367"/>
      <c r="HQJ50" s="367"/>
      <c r="HQK50" s="367"/>
      <c r="HQL50" s="367"/>
      <c r="HQM50" s="367"/>
      <c r="HQN50" s="367"/>
      <c r="HQO50" s="367"/>
      <c r="HQP50" s="367"/>
      <c r="HQQ50" s="367"/>
      <c r="HQR50" s="367"/>
      <c r="HQS50" s="367"/>
      <c r="HQT50" s="367"/>
      <c r="HQU50" s="367"/>
      <c r="HQV50" s="367"/>
      <c r="HQW50" s="367"/>
      <c r="HQX50" s="367"/>
      <c r="HQY50" s="367"/>
      <c r="HQZ50" s="367"/>
      <c r="HRA50" s="367"/>
      <c r="HRB50" s="367"/>
      <c r="HRC50" s="367"/>
      <c r="HRD50" s="367"/>
      <c r="HRE50" s="367"/>
      <c r="HRF50" s="367"/>
      <c r="HRG50" s="367"/>
      <c r="HRH50" s="367"/>
      <c r="HRI50" s="367"/>
      <c r="HRJ50" s="367"/>
      <c r="HRK50" s="367"/>
      <c r="HRL50" s="367"/>
      <c r="HRM50" s="367"/>
      <c r="HRN50" s="367"/>
      <c r="HRO50" s="367"/>
      <c r="HRP50" s="367"/>
      <c r="HRQ50" s="367"/>
      <c r="HRR50" s="367"/>
      <c r="HRS50" s="367"/>
      <c r="HRT50" s="367"/>
      <c r="HRU50" s="367"/>
      <c r="HRV50" s="367"/>
      <c r="HRW50" s="367"/>
      <c r="HRX50" s="367"/>
      <c r="HRY50" s="367"/>
      <c r="HRZ50" s="367"/>
      <c r="HSA50" s="367"/>
      <c r="HSB50" s="367"/>
      <c r="HSC50" s="367"/>
      <c r="HSD50" s="367"/>
      <c r="HSE50" s="367"/>
      <c r="HSF50" s="367"/>
      <c r="HSG50" s="367"/>
      <c r="HSH50" s="367"/>
      <c r="HSI50" s="367"/>
      <c r="HSJ50" s="367"/>
      <c r="HSK50" s="367"/>
      <c r="HSL50" s="367"/>
      <c r="HSM50" s="367"/>
      <c r="HSN50" s="367"/>
      <c r="HSO50" s="367"/>
      <c r="HSP50" s="367"/>
      <c r="HSQ50" s="367"/>
      <c r="HSR50" s="367"/>
      <c r="HSS50" s="367"/>
      <c r="HST50" s="367"/>
      <c r="HSU50" s="367"/>
      <c r="HSV50" s="367"/>
      <c r="HSW50" s="367"/>
      <c r="HSX50" s="367"/>
      <c r="HSY50" s="367"/>
      <c r="HSZ50" s="367"/>
      <c r="HTA50" s="367"/>
      <c r="HTB50" s="367"/>
      <c r="HTC50" s="367"/>
      <c r="HTD50" s="367"/>
      <c r="HTE50" s="367"/>
      <c r="HTF50" s="367"/>
      <c r="HTG50" s="367"/>
      <c r="HTH50" s="367"/>
      <c r="HTI50" s="367"/>
      <c r="HTJ50" s="367"/>
      <c r="HTK50" s="367"/>
      <c r="HTL50" s="367"/>
      <c r="HTM50" s="367"/>
      <c r="HTN50" s="367"/>
      <c r="HTO50" s="367"/>
      <c r="HTP50" s="367"/>
      <c r="HTQ50" s="367"/>
      <c r="HTR50" s="367"/>
      <c r="HTS50" s="367"/>
      <c r="HTT50" s="367"/>
      <c r="HTU50" s="367"/>
      <c r="HTV50" s="367"/>
      <c r="HTW50" s="367"/>
      <c r="HTX50" s="367"/>
      <c r="HTY50" s="367"/>
      <c r="HTZ50" s="367"/>
      <c r="HUA50" s="367"/>
      <c r="HUB50" s="367"/>
      <c r="HUC50" s="367"/>
      <c r="HUD50" s="367"/>
      <c r="HUE50" s="367"/>
      <c r="HUF50" s="367"/>
      <c r="HUG50" s="367"/>
      <c r="HUH50" s="367"/>
      <c r="HUI50" s="367"/>
      <c r="HUJ50" s="367"/>
      <c r="HUK50" s="367"/>
      <c r="HUL50" s="367"/>
      <c r="HUM50" s="367"/>
      <c r="HUN50" s="367"/>
      <c r="HUO50" s="367"/>
      <c r="HUP50" s="367"/>
      <c r="HUQ50" s="367"/>
      <c r="HUR50" s="367"/>
      <c r="HUS50" s="367"/>
      <c r="HUT50" s="367"/>
      <c r="HUU50" s="367"/>
      <c r="HUV50" s="367"/>
      <c r="HUW50" s="367"/>
      <c r="HUX50" s="367"/>
      <c r="HUY50" s="367"/>
      <c r="HUZ50" s="367"/>
      <c r="HVA50" s="367"/>
      <c r="HVB50" s="367"/>
      <c r="HVC50" s="367"/>
      <c r="HVD50" s="367"/>
      <c r="HVE50" s="367"/>
      <c r="HVF50" s="367"/>
      <c r="HVG50" s="367"/>
      <c r="HVH50" s="367"/>
      <c r="HVI50" s="367"/>
      <c r="HVJ50" s="367"/>
      <c r="HVK50" s="367"/>
      <c r="HVL50" s="367"/>
      <c r="HVM50" s="367"/>
      <c r="HVN50" s="367"/>
      <c r="HVO50" s="367"/>
      <c r="HVP50" s="367"/>
      <c r="HVQ50" s="367"/>
      <c r="HVR50" s="367"/>
      <c r="HVS50" s="367"/>
      <c r="HVT50" s="367"/>
      <c r="HVU50" s="367"/>
      <c r="HVV50" s="367"/>
      <c r="HVW50" s="367"/>
      <c r="HVX50" s="367"/>
      <c r="HVY50" s="367"/>
      <c r="HVZ50" s="367"/>
      <c r="HWA50" s="367"/>
      <c r="HWB50" s="367"/>
      <c r="HWC50" s="367"/>
      <c r="HWD50" s="367"/>
      <c r="HWE50" s="367"/>
      <c r="HWF50" s="367"/>
      <c r="HWG50" s="367"/>
      <c r="HWH50" s="367"/>
      <c r="HWI50" s="367"/>
      <c r="HWJ50" s="367"/>
      <c r="HWK50" s="367"/>
      <c r="HWL50" s="367"/>
      <c r="HWM50" s="367"/>
      <c r="HWN50" s="367"/>
      <c r="HWO50" s="367"/>
      <c r="HWP50" s="367"/>
      <c r="HWQ50" s="367"/>
      <c r="HWR50" s="367"/>
      <c r="HWS50" s="367"/>
      <c r="HWT50" s="367"/>
      <c r="HWU50" s="367"/>
      <c r="HWV50" s="367"/>
      <c r="HWW50" s="367"/>
      <c r="HWX50" s="367"/>
      <c r="HWY50" s="367"/>
      <c r="HWZ50" s="367"/>
      <c r="HXA50" s="367"/>
      <c r="HXB50" s="367"/>
      <c r="HXC50" s="367"/>
      <c r="HXD50" s="367"/>
      <c r="HXE50" s="367"/>
      <c r="HXF50" s="367"/>
      <c r="HXG50" s="367"/>
      <c r="HXH50" s="367"/>
      <c r="HXI50" s="367"/>
      <c r="HXJ50" s="367"/>
      <c r="HXK50" s="367"/>
      <c r="HXL50" s="367"/>
      <c r="HXM50" s="367"/>
      <c r="HXN50" s="367"/>
      <c r="HXO50" s="367"/>
      <c r="HXP50" s="367"/>
      <c r="HXQ50" s="367"/>
      <c r="HXR50" s="367"/>
      <c r="HXS50" s="367"/>
      <c r="HXT50" s="367"/>
      <c r="HXU50" s="367"/>
      <c r="HXV50" s="367"/>
      <c r="HXW50" s="367"/>
      <c r="HXX50" s="367"/>
      <c r="HXY50" s="367"/>
      <c r="HXZ50" s="367"/>
      <c r="HYA50" s="367"/>
      <c r="HYB50" s="367"/>
      <c r="HYC50" s="367"/>
      <c r="HYD50" s="367"/>
      <c r="HYE50" s="367"/>
      <c r="HYF50" s="367"/>
      <c r="HYG50" s="367"/>
      <c r="HYH50" s="367"/>
      <c r="HYI50" s="367"/>
      <c r="HYJ50" s="367"/>
      <c r="HYK50" s="367"/>
      <c r="HYL50" s="367"/>
      <c r="HYM50" s="367"/>
      <c r="HYN50" s="367"/>
      <c r="HYO50" s="367"/>
      <c r="HYP50" s="367"/>
      <c r="HYQ50" s="367"/>
      <c r="HYR50" s="367"/>
      <c r="HYS50" s="367"/>
      <c r="HYT50" s="367"/>
      <c r="HYU50" s="367"/>
      <c r="HYV50" s="367"/>
      <c r="HYW50" s="367"/>
      <c r="HYX50" s="367"/>
      <c r="HYY50" s="367"/>
      <c r="HYZ50" s="367"/>
      <c r="HZA50" s="367"/>
      <c r="HZB50" s="367"/>
      <c r="HZC50" s="367"/>
      <c r="HZD50" s="367"/>
      <c r="HZE50" s="367"/>
      <c r="HZF50" s="367"/>
      <c r="HZG50" s="367"/>
      <c r="HZH50" s="367"/>
      <c r="HZI50" s="367"/>
      <c r="HZJ50" s="367"/>
      <c r="HZK50" s="367"/>
      <c r="HZL50" s="367"/>
      <c r="HZM50" s="367"/>
      <c r="HZN50" s="367"/>
      <c r="HZO50" s="367"/>
      <c r="HZP50" s="367"/>
      <c r="HZQ50" s="367"/>
      <c r="HZR50" s="367"/>
      <c r="HZS50" s="367"/>
      <c r="HZT50" s="367"/>
      <c r="HZU50" s="367"/>
      <c r="HZV50" s="367"/>
      <c r="HZW50" s="367"/>
      <c r="HZX50" s="367"/>
      <c r="HZY50" s="367"/>
      <c r="HZZ50" s="367"/>
      <c r="IAA50" s="367"/>
      <c r="IAB50" s="367"/>
      <c r="IAC50" s="367"/>
      <c r="IAD50" s="367"/>
      <c r="IAE50" s="367"/>
      <c r="IAF50" s="367"/>
      <c r="IAG50" s="367"/>
      <c r="IAH50" s="367"/>
      <c r="IAI50" s="367"/>
      <c r="IAJ50" s="367"/>
      <c r="IAK50" s="367"/>
      <c r="IAL50" s="367"/>
      <c r="IAM50" s="367"/>
      <c r="IAN50" s="367"/>
      <c r="IAO50" s="367"/>
      <c r="IAP50" s="367"/>
      <c r="IAQ50" s="367"/>
      <c r="IAR50" s="367"/>
      <c r="IAS50" s="367"/>
      <c r="IAT50" s="367"/>
      <c r="IAU50" s="367"/>
      <c r="IAV50" s="367"/>
      <c r="IAW50" s="367"/>
      <c r="IAX50" s="367"/>
      <c r="IAY50" s="367"/>
      <c r="IAZ50" s="367"/>
      <c r="IBA50" s="367"/>
      <c r="IBB50" s="367"/>
      <c r="IBC50" s="367"/>
      <c r="IBD50" s="367"/>
      <c r="IBE50" s="367"/>
      <c r="IBF50" s="367"/>
      <c r="IBG50" s="367"/>
      <c r="IBH50" s="367"/>
      <c r="IBI50" s="367"/>
      <c r="IBJ50" s="367"/>
      <c r="IBK50" s="367"/>
      <c r="IBL50" s="367"/>
      <c r="IBM50" s="367"/>
      <c r="IBN50" s="367"/>
      <c r="IBO50" s="367"/>
      <c r="IBP50" s="367"/>
      <c r="IBQ50" s="367"/>
      <c r="IBR50" s="367"/>
      <c r="IBS50" s="367"/>
      <c r="IBT50" s="367"/>
      <c r="IBU50" s="367"/>
      <c r="IBV50" s="367"/>
      <c r="IBW50" s="367"/>
      <c r="IBX50" s="367"/>
      <c r="IBY50" s="367"/>
      <c r="IBZ50" s="367"/>
      <c r="ICA50" s="367"/>
      <c r="ICB50" s="367"/>
      <c r="ICC50" s="367"/>
      <c r="ICD50" s="367"/>
      <c r="ICE50" s="367"/>
      <c r="ICF50" s="367"/>
      <c r="ICG50" s="367"/>
      <c r="ICH50" s="367"/>
      <c r="ICI50" s="367"/>
      <c r="ICJ50" s="367"/>
      <c r="ICK50" s="367"/>
      <c r="ICL50" s="367"/>
      <c r="ICM50" s="367"/>
      <c r="ICN50" s="367"/>
      <c r="ICO50" s="367"/>
      <c r="ICP50" s="367"/>
      <c r="ICQ50" s="367"/>
      <c r="ICR50" s="367"/>
      <c r="ICS50" s="367"/>
      <c r="ICT50" s="367"/>
      <c r="ICU50" s="367"/>
      <c r="ICV50" s="367"/>
      <c r="ICW50" s="367"/>
      <c r="ICX50" s="367"/>
      <c r="ICY50" s="367"/>
      <c r="ICZ50" s="367"/>
      <c r="IDA50" s="367"/>
      <c r="IDB50" s="367"/>
      <c r="IDC50" s="367"/>
      <c r="IDD50" s="367"/>
      <c r="IDE50" s="367"/>
      <c r="IDF50" s="367"/>
      <c r="IDG50" s="367"/>
      <c r="IDH50" s="367"/>
      <c r="IDI50" s="367"/>
      <c r="IDJ50" s="367"/>
      <c r="IDK50" s="367"/>
      <c r="IDL50" s="367"/>
      <c r="IDM50" s="367"/>
      <c r="IDN50" s="367"/>
      <c r="IDO50" s="367"/>
      <c r="IDP50" s="367"/>
      <c r="IDQ50" s="367"/>
      <c r="IDR50" s="367"/>
      <c r="IDS50" s="367"/>
      <c r="IDT50" s="367"/>
      <c r="IDU50" s="367"/>
      <c r="IDV50" s="367"/>
      <c r="IDW50" s="367"/>
      <c r="IDX50" s="367"/>
      <c r="IDY50" s="367"/>
      <c r="IDZ50" s="367"/>
      <c r="IEA50" s="367"/>
      <c r="IEB50" s="367"/>
      <c r="IEC50" s="367"/>
      <c r="IED50" s="367"/>
      <c r="IEE50" s="367"/>
      <c r="IEF50" s="367"/>
      <c r="IEG50" s="367"/>
      <c r="IEH50" s="367"/>
      <c r="IEI50" s="367"/>
      <c r="IEJ50" s="367"/>
      <c r="IEK50" s="367"/>
      <c r="IEL50" s="367"/>
      <c r="IEM50" s="367"/>
      <c r="IEN50" s="367"/>
      <c r="IEO50" s="367"/>
      <c r="IEP50" s="367"/>
      <c r="IEQ50" s="367"/>
      <c r="IER50" s="367"/>
      <c r="IES50" s="367"/>
      <c r="IET50" s="367"/>
      <c r="IEU50" s="367"/>
      <c r="IEV50" s="367"/>
      <c r="IEW50" s="367"/>
      <c r="IEX50" s="367"/>
      <c r="IEY50" s="367"/>
      <c r="IEZ50" s="367"/>
      <c r="IFA50" s="367"/>
      <c r="IFB50" s="367"/>
      <c r="IFC50" s="367"/>
      <c r="IFD50" s="367"/>
      <c r="IFE50" s="367"/>
      <c r="IFF50" s="367"/>
      <c r="IFG50" s="367"/>
      <c r="IFH50" s="367"/>
      <c r="IFI50" s="367"/>
      <c r="IFJ50" s="367"/>
      <c r="IFK50" s="367"/>
      <c r="IFL50" s="367"/>
      <c r="IFM50" s="367"/>
      <c r="IFN50" s="367"/>
      <c r="IFO50" s="367"/>
      <c r="IFP50" s="367"/>
      <c r="IFQ50" s="367"/>
      <c r="IFR50" s="367"/>
      <c r="IFS50" s="367"/>
      <c r="IFT50" s="367"/>
      <c r="IFU50" s="367"/>
      <c r="IFV50" s="367"/>
      <c r="IFW50" s="367"/>
      <c r="IFX50" s="367"/>
      <c r="IFY50" s="367"/>
      <c r="IFZ50" s="367"/>
      <c r="IGA50" s="367"/>
      <c r="IGB50" s="367"/>
      <c r="IGC50" s="367"/>
      <c r="IGD50" s="367"/>
      <c r="IGE50" s="367"/>
      <c r="IGF50" s="367"/>
      <c r="IGG50" s="367"/>
      <c r="IGH50" s="367"/>
      <c r="IGI50" s="367"/>
      <c r="IGJ50" s="367"/>
      <c r="IGK50" s="367"/>
      <c r="IGL50" s="367"/>
      <c r="IGM50" s="367"/>
      <c r="IGN50" s="367"/>
      <c r="IGO50" s="367"/>
      <c r="IGP50" s="367"/>
      <c r="IGQ50" s="367"/>
      <c r="IGR50" s="367"/>
      <c r="IGS50" s="367"/>
      <c r="IGT50" s="367"/>
      <c r="IGU50" s="367"/>
      <c r="IGV50" s="367"/>
      <c r="IGW50" s="367"/>
      <c r="IGX50" s="367"/>
      <c r="IGY50" s="367"/>
      <c r="IGZ50" s="367"/>
      <c r="IHA50" s="367"/>
      <c r="IHB50" s="367"/>
      <c r="IHC50" s="367"/>
      <c r="IHD50" s="367"/>
      <c r="IHE50" s="367"/>
      <c r="IHF50" s="367"/>
      <c r="IHG50" s="367"/>
      <c r="IHH50" s="367"/>
      <c r="IHI50" s="367"/>
      <c r="IHJ50" s="367"/>
      <c r="IHK50" s="367"/>
      <c r="IHL50" s="367"/>
      <c r="IHM50" s="367"/>
      <c r="IHN50" s="367"/>
      <c r="IHO50" s="367"/>
      <c r="IHP50" s="367"/>
      <c r="IHQ50" s="367"/>
      <c r="IHR50" s="367"/>
      <c r="IHS50" s="367"/>
      <c r="IHT50" s="367"/>
      <c r="IHU50" s="367"/>
      <c r="IHV50" s="367"/>
      <c r="IHW50" s="367"/>
      <c r="IHX50" s="367"/>
      <c r="IHY50" s="367"/>
      <c r="IHZ50" s="367"/>
      <c r="IIA50" s="367"/>
      <c r="IIB50" s="367"/>
      <c r="IIC50" s="367"/>
      <c r="IID50" s="367"/>
      <c r="IIE50" s="367"/>
      <c r="IIF50" s="367"/>
      <c r="IIG50" s="367"/>
      <c r="IIH50" s="367"/>
      <c r="III50" s="367"/>
      <c r="IIJ50" s="367"/>
      <c r="IIK50" s="367"/>
      <c r="IIL50" s="367"/>
      <c r="IIM50" s="367"/>
      <c r="IIN50" s="367"/>
      <c r="IIO50" s="367"/>
      <c r="IIP50" s="367"/>
      <c r="IIQ50" s="367"/>
      <c r="IIR50" s="367"/>
      <c r="IIS50" s="367"/>
      <c r="IIT50" s="367"/>
      <c r="IIU50" s="367"/>
      <c r="IIV50" s="367"/>
      <c r="IIW50" s="367"/>
      <c r="IIX50" s="367"/>
      <c r="IIY50" s="367"/>
      <c r="IIZ50" s="367"/>
      <c r="IJA50" s="367"/>
      <c r="IJB50" s="367"/>
      <c r="IJC50" s="367"/>
      <c r="IJD50" s="367"/>
      <c r="IJE50" s="367"/>
      <c r="IJF50" s="367"/>
      <c r="IJG50" s="367"/>
      <c r="IJH50" s="367"/>
      <c r="IJI50" s="367"/>
      <c r="IJJ50" s="367"/>
      <c r="IJK50" s="367"/>
      <c r="IJL50" s="367"/>
      <c r="IJM50" s="367"/>
      <c r="IJN50" s="367"/>
      <c r="IJO50" s="367"/>
      <c r="IJP50" s="367"/>
      <c r="IJQ50" s="367"/>
      <c r="IJR50" s="367"/>
      <c r="IJS50" s="367"/>
      <c r="IJT50" s="367"/>
      <c r="IJU50" s="367"/>
      <c r="IJV50" s="367"/>
      <c r="IJW50" s="367"/>
      <c r="IJX50" s="367"/>
      <c r="IJY50" s="367"/>
      <c r="IJZ50" s="367"/>
      <c r="IKA50" s="367"/>
      <c r="IKB50" s="367"/>
      <c r="IKC50" s="367"/>
      <c r="IKD50" s="367"/>
      <c r="IKE50" s="367"/>
      <c r="IKF50" s="367"/>
      <c r="IKG50" s="367"/>
      <c r="IKH50" s="367"/>
      <c r="IKI50" s="367"/>
      <c r="IKJ50" s="367"/>
      <c r="IKK50" s="367"/>
      <c r="IKL50" s="367"/>
      <c r="IKM50" s="367"/>
      <c r="IKN50" s="367"/>
      <c r="IKO50" s="367"/>
      <c r="IKP50" s="367"/>
      <c r="IKQ50" s="367"/>
      <c r="IKR50" s="367"/>
      <c r="IKS50" s="367"/>
      <c r="IKT50" s="367"/>
      <c r="IKU50" s="367"/>
      <c r="IKV50" s="367"/>
      <c r="IKW50" s="367"/>
      <c r="IKX50" s="367"/>
      <c r="IKY50" s="367"/>
      <c r="IKZ50" s="367"/>
      <c r="ILA50" s="367"/>
      <c r="ILB50" s="367"/>
      <c r="ILC50" s="367"/>
      <c r="ILD50" s="367"/>
      <c r="ILE50" s="367"/>
      <c r="ILF50" s="367"/>
      <c r="ILG50" s="367"/>
      <c r="ILH50" s="367"/>
      <c r="ILI50" s="367"/>
      <c r="ILJ50" s="367"/>
      <c r="ILK50" s="367"/>
      <c r="ILL50" s="367"/>
      <c r="ILM50" s="367"/>
      <c r="ILN50" s="367"/>
      <c r="ILO50" s="367"/>
      <c r="ILP50" s="367"/>
      <c r="ILQ50" s="367"/>
      <c r="ILR50" s="367"/>
      <c r="ILS50" s="367"/>
      <c r="ILT50" s="367"/>
      <c r="ILU50" s="367"/>
      <c r="ILV50" s="367"/>
      <c r="ILW50" s="367"/>
      <c r="ILX50" s="367"/>
      <c r="ILY50" s="367"/>
      <c r="ILZ50" s="367"/>
      <c r="IMA50" s="367"/>
      <c r="IMB50" s="367"/>
      <c r="IMC50" s="367"/>
      <c r="IMD50" s="367"/>
      <c r="IME50" s="367"/>
      <c r="IMF50" s="367"/>
      <c r="IMG50" s="367"/>
      <c r="IMH50" s="367"/>
      <c r="IMI50" s="367"/>
      <c r="IMJ50" s="367"/>
      <c r="IMK50" s="367"/>
      <c r="IML50" s="367"/>
      <c r="IMM50" s="367"/>
      <c r="IMN50" s="367"/>
      <c r="IMO50" s="367"/>
      <c r="IMP50" s="367"/>
      <c r="IMQ50" s="367"/>
      <c r="IMR50" s="367"/>
      <c r="IMS50" s="367"/>
      <c r="IMT50" s="367"/>
      <c r="IMU50" s="367"/>
      <c r="IMV50" s="367"/>
      <c r="IMW50" s="367"/>
      <c r="IMX50" s="367"/>
      <c r="IMY50" s="367"/>
      <c r="IMZ50" s="367"/>
      <c r="INA50" s="367"/>
      <c r="INB50" s="367"/>
      <c r="INC50" s="367"/>
      <c r="IND50" s="367"/>
      <c r="INE50" s="367"/>
      <c r="INF50" s="367"/>
      <c r="ING50" s="367"/>
      <c r="INH50" s="367"/>
      <c r="INI50" s="367"/>
      <c r="INJ50" s="367"/>
      <c r="INK50" s="367"/>
      <c r="INL50" s="367"/>
      <c r="INM50" s="367"/>
      <c r="INN50" s="367"/>
      <c r="INO50" s="367"/>
      <c r="INP50" s="367"/>
      <c r="INQ50" s="367"/>
      <c r="INR50" s="367"/>
      <c r="INS50" s="367"/>
      <c r="INT50" s="367"/>
      <c r="INU50" s="367"/>
      <c r="INV50" s="367"/>
      <c r="INW50" s="367"/>
      <c r="INX50" s="367"/>
      <c r="INY50" s="367"/>
      <c r="INZ50" s="367"/>
      <c r="IOA50" s="367"/>
      <c r="IOB50" s="367"/>
      <c r="IOC50" s="367"/>
      <c r="IOD50" s="367"/>
      <c r="IOE50" s="367"/>
      <c r="IOF50" s="367"/>
      <c r="IOG50" s="367"/>
      <c r="IOH50" s="367"/>
      <c r="IOI50" s="367"/>
      <c r="IOJ50" s="367"/>
      <c r="IOK50" s="367"/>
      <c r="IOL50" s="367"/>
      <c r="IOM50" s="367"/>
      <c r="ION50" s="367"/>
      <c r="IOO50" s="367"/>
      <c r="IOP50" s="367"/>
      <c r="IOQ50" s="367"/>
      <c r="IOR50" s="367"/>
      <c r="IOS50" s="367"/>
      <c r="IOT50" s="367"/>
      <c r="IOU50" s="367"/>
      <c r="IOV50" s="367"/>
      <c r="IOW50" s="367"/>
      <c r="IOX50" s="367"/>
      <c r="IOY50" s="367"/>
      <c r="IOZ50" s="367"/>
      <c r="IPA50" s="367"/>
      <c r="IPB50" s="367"/>
      <c r="IPC50" s="367"/>
      <c r="IPD50" s="367"/>
      <c r="IPE50" s="367"/>
      <c r="IPF50" s="367"/>
      <c r="IPG50" s="367"/>
      <c r="IPH50" s="367"/>
      <c r="IPI50" s="367"/>
      <c r="IPJ50" s="367"/>
      <c r="IPK50" s="367"/>
      <c r="IPL50" s="367"/>
      <c r="IPM50" s="367"/>
      <c r="IPN50" s="367"/>
      <c r="IPO50" s="367"/>
      <c r="IPP50" s="367"/>
      <c r="IPQ50" s="367"/>
      <c r="IPR50" s="367"/>
      <c r="IPS50" s="367"/>
      <c r="IPT50" s="367"/>
      <c r="IPU50" s="367"/>
      <c r="IPV50" s="367"/>
      <c r="IPW50" s="367"/>
      <c r="IPX50" s="367"/>
      <c r="IPY50" s="367"/>
      <c r="IPZ50" s="367"/>
      <c r="IQA50" s="367"/>
      <c r="IQB50" s="367"/>
      <c r="IQC50" s="367"/>
      <c r="IQD50" s="367"/>
      <c r="IQE50" s="367"/>
      <c r="IQF50" s="367"/>
      <c r="IQG50" s="367"/>
      <c r="IQH50" s="367"/>
      <c r="IQI50" s="367"/>
      <c r="IQJ50" s="367"/>
      <c r="IQK50" s="367"/>
      <c r="IQL50" s="367"/>
      <c r="IQM50" s="367"/>
      <c r="IQN50" s="367"/>
      <c r="IQO50" s="367"/>
      <c r="IQP50" s="367"/>
      <c r="IQQ50" s="367"/>
      <c r="IQR50" s="367"/>
      <c r="IQS50" s="367"/>
      <c r="IQT50" s="367"/>
      <c r="IQU50" s="367"/>
      <c r="IQV50" s="367"/>
      <c r="IQW50" s="367"/>
      <c r="IQX50" s="367"/>
      <c r="IQY50" s="367"/>
      <c r="IQZ50" s="367"/>
      <c r="IRA50" s="367"/>
      <c r="IRB50" s="367"/>
      <c r="IRC50" s="367"/>
      <c r="IRD50" s="367"/>
      <c r="IRE50" s="367"/>
      <c r="IRF50" s="367"/>
      <c r="IRG50" s="367"/>
      <c r="IRH50" s="367"/>
      <c r="IRI50" s="367"/>
      <c r="IRJ50" s="367"/>
      <c r="IRK50" s="367"/>
      <c r="IRL50" s="367"/>
      <c r="IRM50" s="367"/>
      <c r="IRN50" s="367"/>
      <c r="IRO50" s="367"/>
      <c r="IRP50" s="367"/>
      <c r="IRQ50" s="367"/>
      <c r="IRR50" s="367"/>
      <c r="IRS50" s="367"/>
      <c r="IRT50" s="367"/>
      <c r="IRU50" s="367"/>
      <c r="IRV50" s="367"/>
      <c r="IRW50" s="367"/>
      <c r="IRX50" s="367"/>
      <c r="IRY50" s="367"/>
      <c r="IRZ50" s="367"/>
      <c r="ISA50" s="367"/>
      <c r="ISB50" s="367"/>
      <c r="ISC50" s="367"/>
      <c r="ISD50" s="367"/>
      <c r="ISE50" s="367"/>
      <c r="ISF50" s="367"/>
      <c r="ISG50" s="367"/>
      <c r="ISH50" s="367"/>
      <c r="ISI50" s="367"/>
      <c r="ISJ50" s="367"/>
      <c r="ISK50" s="367"/>
      <c r="ISL50" s="367"/>
      <c r="ISM50" s="367"/>
      <c r="ISN50" s="367"/>
      <c r="ISO50" s="367"/>
      <c r="ISP50" s="367"/>
      <c r="ISQ50" s="367"/>
      <c r="ISR50" s="367"/>
      <c r="ISS50" s="367"/>
      <c r="IST50" s="367"/>
      <c r="ISU50" s="367"/>
      <c r="ISV50" s="367"/>
      <c r="ISW50" s="367"/>
      <c r="ISX50" s="367"/>
      <c r="ISY50" s="367"/>
      <c r="ISZ50" s="367"/>
      <c r="ITA50" s="367"/>
      <c r="ITB50" s="367"/>
      <c r="ITC50" s="367"/>
      <c r="ITD50" s="367"/>
      <c r="ITE50" s="367"/>
      <c r="ITF50" s="367"/>
      <c r="ITG50" s="367"/>
      <c r="ITH50" s="367"/>
      <c r="ITI50" s="367"/>
      <c r="ITJ50" s="367"/>
      <c r="ITK50" s="367"/>
      <c r="ITL50" s="367"/>
      <c r="ITM50" s="367"/>
      <c r="ITN50" s="367"/>
      <c r="ITO50" s="367"/>
      <c r="ITP50" s="367"/>
      <c r="ITQ50" s="367"/>
      <c r="ITR50" s="367"/>
      <c r="ITS50" s="367"/>
      <c r="ITT50" s="367"/>
      <c r="ITU50" s="367"/>
      <c r="ITV50" s="367"/>
      <c r="ITW50" s="367"/>
      <c r="ITX50" s="367"/>
      <c r="ITY50" s="367"/>
      <c r="ITZ50" s="367"/>
      <c r="IUA50" s="367"/>
      <c r="IUB50" s="367"/>
      <c r="IUC50" s="367"/>
      <c r="IUD50" s="367"/>
      <c r="IUE50" s="367"/>
      <c r="IUF50" s="367"/>
      <c r="IUG50" s="367"/>
      <c r="IUH50" s="367"/>
      <c r="IUI50" s="367"/>
      <c r="IUJ50" s="367"/>
      <c r="IUK50" s="367"/>
      <c r="IUL50" s="367"/>
      <c r="IUM50" s="367"/>
      <c r="IUN50" s="367"/>
      <c r="IUO50" s="367"/>
      <c r="IUP50" s="367"/>
      <c r="IUQ50" s="367"/>
      <c r="IUR50" s="367"/>
      <c r="IUS50" s="367"/>
      <c r="IUT50" s="367"/>
      <c r="IUU50" s="367"/>
      <c r="IUV50" s="367"/>
      <c r="IUW50" s="367"/>
      <c r="IUX50" s="367"/>
      <c r="IUY50" s="367"/>
      <c r="IUZ50" s="367"/>
      <c r="IVA50" s="367"/>
      <c r="IVB50" s="367"/>
      <c r="IVC50" s="367"/>
      <c r="IVD50" s="367"/>
      <c r="IVE50" s="367"/>
      <c r="IVF50" s="367"/>
      <c r="IVG50" s="367"/>
      <c r="IVH50" s="367"/>
      <c r="IVI50" s="367"/>
      <c r="IVJ50" s="367"/>
      <c r="IVK50" s="367"/>
      <c r="IVL50" s="367"/>
      <c r="IVM50" s="367"/>
      <c r="IVN50" s="367"/>
      <c r="IVO50" s="367"/>
      <c r="IVP50" s="367"/>
      <c r="IVQ50" s="367"/>
      <c r="IVR50" s="367"/>
      <c r="IVS50" s="367"/>
      <c r="IVT50" s="367"/>
      <c r="IVU50" s="367"/>
      <c r="IVV50" s="367"/>
      <c r="IVW50" s="367"/>
      <c r="IVX50" s="367"/>
      <c r="IVY50" s="367"/>
      <c r="IVZ50" s="367"/>
      <c r="IWA50" s="367"/>
      <c r="IWB50" s="367"/>
      <c r="IWC50" s="367"/>
      <c r="IWD50" s="367"/>
      <c r="IWE50" s="367"/>
      <c r="IWF50" s="367"/>
      <c r="IWG50" s="367"/>
      <c r="IWH50" s="367"/>
      <c r="IWI50" s="367"/>
      <c r="IWJ50" s="367"/>
      <c r="IWK50" s="367"/>
      <c r="IWL50" s="367"/>
      <c r="IWM50" s="367"/>
      <c r="IWN50" s="367"/>
      <c r="IWO50" s="367"/>
      <c r="IWP50" s="367"/>
      <c r="IWQ50" s="367"/>
      <c r="IWR50" s="367"/>
      <c r="IWS50" s="367"/>
      <c r="IWT50" s="367"/>
      <c r="IWU50" s="367"/>
      <c r="IWV50" s="367"/>
      <c r="IWW50" s="367"/>
      <c r="IWX50" s="367"/>
      <c r="IWY50" s="367"/>
      <c r="IWZ50" s="367"/>
      <c r="IXA50" s="367"/>
      <c r="IXB50" s="367"/>
      <c r="IXC50" s="367"/>
      <c r="IXD50" s="367"/>
      <c r="IXE50" s="367"/>
      <c r="IXF50" s="367"/>
      <c r="IXG50" s="367"/>
      <c r="IXH50" s="367"/>
      <c r="IXI50" s="367"/>
      <c r="IXJ50" s="367"/>
      <c r="IXK50" s="367"/>
      <c r="IXL50" s="367"/>
      <c r="IXM50" s="367"/>
      <c r="IXN50" s="367"/>
      <c r="IXO50" s="367"/>
      <c r="IXP50" s="367"/>
      <c r="IXQ50" s="367"/>
      <c r="IXR50" s="367"/>
      <c r="IXS50" s="367"/>
      <c r="IXT50" s="367"/>
      <c r="IXU50" s="367"/>
      <c r="IXV50" s="367"/>
      <c r="IXW50" s="367"/>
      <c r="IXX50" s="367"/>
      <c r="IXY50" s="367"/>
      <c r="IXZ50" s="367"/>
      <c r="IYA50" s="367"/>
      <c r="IYB50" s="367"/>
      <c r="IYC50" s="367"/>
      <c r="IYD50" s="367"/>
      <c r="IYE50" s="367"/>
      <c r="IYF50" s="367"/>
      <c r="IYG50" s="367"/>
      <c r="IYH50" s="367"/>
      <c r="IYI50" s="367"/>
      <c r="IYJ50" s="367"/>
      <c r="IYK50" s="367"/>
      <c r="IYL50" s="367"/>
      <c r="IYM50" s="367"/>
      <c r="IYN50" s="367"/>
      <c r="IYO50" s="367"/>
      <c r="IYP50" s="367"/>
      <c r="IYQ50" s="367"/>
      <c r="IYR50" s="367"/>
      <c r="IYS50" s="367"/>
      <c r="IYT50" s="367"/>
      <c r="IYU50" s="367"/>
      <c r="IYV50" s="367"/>
      <c r="IYW50" s="367"/>
      <c r="IYX50" s="367"/>
      <c r="IYY50" s="367"/>
      <c r="IYZ50" s="367"/>
      <c r="IZA50" s="367"/>
      <c r="IZB50" s="367"/>
      <c r="IZC50" s="367"/>
      <c r="IZD50" s="367"/>
      <c r="IZE50" s="367"/>
      <c r="IZF50" s="367"/>
      <c r="IZG50" s="367"/>
      <c r="IZH50" s="367"/>
      <c r="IZI50" s="367"/>
      <c r="IZJ50" s="367"/>
      <c r="IZK50" s="367"/>
      <c r="IZL50" s="367"/>
      <c r="IZM50" s="367"/>
      <c r="IZN50" s="367"/>
      <c r="IZO50" s="367"/>
      <c r="IZP50" s="367"/>
      <c r="IZQ50" s="367"/>
      <c r="IZR50" s="367"/>
      <c r="IZS50" s="367"/>
      <c r="IZT50" s="367"/>
      <c r="IZU50" s="367"/>
      <c r="IZV50" s="367"/>
      <c r="IZW50" s="367"/>
      <c r="IZX50" s="367"/>
      <c r="IZY50" s="367"/>
      <c r="IZZ50" s="367"/>
      <c r="JAA50" s="367"/>
      <c r="JAB50" s="367"/>
      <c r="JAC50" s="367"/>
      <c r="JAD50" s="367"/>
      <c r="JAE50" s="367"/>
      <c r="JAF50" s="367"/>
      <c r="JAG50" s="367"/>
      <c r="JAH50" s="367"/>
      <c r="JAI50" s="367"/>
      <c r="JAJ50" s="367"/>
      <c r="JAK50" s="367"/>
      <c r="JAL50" s="367"/>
      <c r="JAM50" s="367"/>
      <c r="JAN50" s="367"/>
      <c r="JAO50" s="367"/>
      <c r="JAP50" s="367"/>
      <c r="JAQ50" s="367"/>
      <c r="JAR50" s="367"/>
      <c r="JAS50" s="367"/>
      <c r="JAT50" s="367"/>
      <c r="JAU50" s="367"/>
      <c r="JAV50" s="367"/>
      <c r="JAW50" s="367"/>
      <c r="JAX50" s="367"/>
      <c r="JAY50" s="367"/>
      <c r="JAZ50" s="367"/>
      <c r="JBA50" s="367"/>
      <c r="JBB50" s="367"/>
      <c r="JBC50" s="367"/>
      <c r="JBD50" s="367"/>
      <c r="JBE50" s="367"/>
      <c r="JBF50" s="367"/>
      <c r="JBG50" s="367"/>
      <c r="JBH50" s="367"/>
      <c r="JBI50" s="367"/>
      <c r="JBJ50" s="367"/>
      <c r="JBK50" s="367"/>
      <c r="JBL50" s="367"/>
      <c r="JBM50" s="367"/>
      <c r="JBN50" s="367"/>
      <c r="JBO50" s="367"/>
      <c r="JBP50" s="367"/>
      <c r="JBQ50" s="367"/>
      <c r="JBR50" s="367"/>
      <c r="JBS50" s="367"/>
      <c r="JBT50" s="367"/>
      <c r="JBU50" s="367"/>
      <c r="JBV50" s="367"/>
      <c r="JBW50" s="367"/>
      <c r="JBX50" s="367"/>
      <c r="JBY50" s="367"/>
      <c r="JBZ50" s="367"/>
      <c r="JCA50" s="367"/>
      <c r="JCB50" s="367"/>
      <c r="JCC50" s="367"/>
      <c r="JCD50" s="367"/>
      <c r="JCE50" s="367"/>
      <c r="JCF50" s="367"/>
      <c r="JCG50" s="367"/>
      <c r="JCH50" s="367"/>
      <c r="JCI50" s="367"/>
      <c r="JCJ50" s="367"/>
      <c r="JCK50" s="367"/>
      <c r="JCL50" s="367"/>
      <c r="JCM50" s="367"/>
      <c r="JCN50" s="367"/>
      <c r="JCO50" s="367"/>
      <c r="JCP50" s="367"/>
      <c r="JCQ50" s="367"/>
      <c r="JCR50" s="367"/>
      <c r="JCS50" s="367"/>
      <c r="JCT50" s="367"/>
      <c r="JCU50" s="367"/>
      <c r="JCV50" s="367"/>
      <c r="JCW50" s="367"/>
      <c r="JCX50" s="367"/>
      <c r="JCY50" s="367"/>
      <c r="JCZ50" s="367"/>
      <c r="JDA50" s="367"/>
      <c r="JDB50" s="367"/>
      <c r="JDC50" s="367"/>
      <c r="JDD50" s="367"/>
      <c r="JDE50" s="367"/>
      <c r="JDF50" s="367"/>
      <c r="JDG50" s="367"/>
      <c r="JDH50" s="367"/>
      <c r="JDI50" s="367"/>
      <c r="JDJ50" s="367"/>
      <c r="JDK50" s="367"/>
      <c r="JDL50" s="367"/>
      <c r="JDM50" s="367"/>
      <c r="JDN50" s="367"/>
      <c r="JDO50" s="367"/>
      <c r="JDP50" s="367"/>
      <c r="JDQ50" s="367"/>
      <c r="JDR50" s="367"/>
      <c r="JDS50" s="367"/>
      <c r="JDT50" s="367"/>
      <c r="JDU50" s="367"/>
      <c r="JDV50" s="367"/>
      <c r="JDW50" s="367"/>
      <c r="JDX50" s="367"/>
      <c r="JDY50" s="367"/>
      <c r="JDZ50" s="367"/>
      <c r="JEA50" s="367"/>
      <c r="JEB50" s="367"/>
      <c r="JEC50" s="367"/>
      <c r="JED50" s="367"/>
      <c r="JEE50" s="367"/>
      <c r="JEF50" s="367"/>
      <c r="JEG50" s="367"/>
      <c r="JEH50" s="367"/>
      <c r="JEI50" s="367"/>
      <c r="JEJ50" s="367"/>
      <c r="JEK50" s="367"/>
      <c r="JEL50" s="367"/>
      <c r="JEM50" s="367"/>
      <c r="JEN50" s="367"/>
      <c r="JEO50" s="367"/>
      <c r="JEP50" s="367"/>
      <c r="JEQ50" s="367"/>
      <c r="JER50" s="367"/>
      <c r="JES50" s="367"/>
      <c r="JET50" s="367"/>
      <c r="JEU50" s="367"/>
      <c r="JEV50" s="367"/>
      <c r="JEW50" s="367"/>
      <c r="JEX50" s="367"/>
      <c r="JEY50" s="367"/>
      <c r="JEZ50" s="367"/>
      <c r="JFA50" s="367"/>
      <c r="JFB50" s="367"/>
      <c r="JFC50" s="367"/>
      <c r="JFD50" s="367"/>
      <c r="JFE50" s="367"/>
      <c r="JFF50" s="367"/>
      <c r="JFG50" s="367"/>
      <c r="JFH50" s="367"/>
      <c r="JFI50" s="367"/>
      <c r="JFJ50" s="367"/>
      <c r="JFK50" s="367"/>
      <c r="JFL50" s="367"/>
      <c r="JFM50" s="367"/>
      <c r="JFN50" s="367"/>
      <c r="JFO50" s="367"/>
      <c r="JFP50" s="367"/>
      <c r="JFQ50" s="367"/>
      <c r="JFR50" s="367"/>
      <c r="JFS50" s="367"/>
      <c r="JFT50" s="367"/>
      <c r="JFU50" s="367"/>
      <c r="JFV50" s="367"/>
      <c r="JFW50" s="367"/>
      <c r="JFX50" s="367"/>
      <c r="JFY50" s="367"/>
      <c r="JFZ50" s="367"/>
      <c r="JGA50" s="367"/>
      <c r="JGB50" s="367"/>
      <c r="JGC50" s="367"/>
      <c r="JGD50" s="367"/>
      <c r="JGE50" s="367"/>
      <c r="JGF50" s="367"/>
      <c r="JGG50" s="367"/>
      <c r="JGH50" s="367"/>
      <c r="JGI50" s="367"/>
      <c r="JGJ50" s="367"/>
      <c r="JGK50" s="367"/>
      <c r="JGL50" s="367"/>
      <c r="JGM50" s="367"/>
      <c r="JGN50" s="367"/>
      <c r="JGO50" s="367"/>
      <c r="JGP50" s="367"/>
      <c r="JGQ50" s="367"/>
      <c r="JGR50" s="367"/>
      <c r="JGS50" s="367"/>
      <c r="JGT50" s="367"/>
      <c r="JGU50" s="367"/>
      <c r="JGV50" s="367"/>
      <c r="JGW50" s="367"/>
      <c r="JGX50" s="367"/>
      <c r="JGY50" s="367"/>
      <c r="JGZ50" s="367"/>
      <c r="JHA50" s="367"/>
      <c r="JHB50" s="367"/>
      <c r="JHC50" s="367"/>
      <c r="JHD50" s="367"/>
      <c r="JHE50" s="367"/>
      <c r="JHF50" s="367"/>
      <c r="JHG50" s="367"/>
      <c r="JHH50" s="367"/>
      <c r="JHI50" s="367"/>
      <c r="JHJ50" s="367"/>
      <c r="JHK50" s="367"/>
      <c r="JHL50" s="367"/>
      <c r="JHM50" s="367"/>
      <c r="JHN50" s="367"/>
      <c r="JHO50" s="367"/>
      <c r="JHP50" s="367"/>
      <c r="JHQ50" s="367"/>
      <c r="JHR50" s="367"/>
      <c r="JHS50" s="367"/>
      <c r="JHT50" s="367"/>
      <c r="JHU50" s="367"/>
      <c r="JHV50" s="367"/>
      <c r="JHW50" s="367"/>
      <c r="JHX50" s="367"/>
      <c r="JHY50" s="367"/>
      <c r="JHZ50" s="367"/>
      <c r="JIA50" s="367"/>
      <c r="JIB50" s="367"/>
      <c r="JIC50" s="367"/>
      <c r="JID50" s="367"/>
      <c r="JIE50" s="367"/>
      <c r="JIF50" s="367"/>
      <c r="JIG50" s="367"/>
      <c r="JIH50" s="367"/>
      <c r="JII50" s="367"/>
      <c r="JIJ50" s="367"/>
      <c r="JIK50" s="367"/>
      <c r="JIL50" s="367"/>
      <c r="JIM50" s="367"/>
      <c r="JIN50" s="367"/>
      <c r="JIO50" s="367"/>
      <c r="JIP50" s="367"/>
      <c r="JIQ50" s="367"/>
      <c r="JIR50" s="367"/>
      <c r="JIS50" s="367"/>
      <c r="JIT50" s="367"/>
      <c r="JIU50" s="367"/>
      <c r="JIV50" s="367"/>
      <c r="JIW50" s="367"/>
      <c r="JIX50" s="367"/>
      <c r="JIY50" s="367"/>
      <c r="JIZ50" s="367"/>
      <c r="JJA50" s="367"/>
      <c r="JJB50" s="367"/>
      <c r="JJC50" s="367"/>
      <c r="JJD50" s="367"/>
      <c r="JJE50" s="367"/>
      <c r="JJF50" s="367"/>
      <c r="JJG50" s="367"/>
      <c r="JJH50" s="367"/>
      <c r="JJI50" s="367"/>
      <c r="JJJ50" s="367"/>
      <c r="JJK50" s="367"/>
      <c r="JJL50" s="367"/>
      <c r="JJM50" s="367"/>
      <c r="JJN50" s="367"/>
      <c r="JJO50" s="367"/>
      <c r="JJP50" s="367"/>
      <c r="JJQ50" s="367"/>
      <c r="JJR50" s="367"/>
      <c r="JJS50" s="367"/>
      <c r="JJT50" s="367"/>
      <c r="JJU50" s="367"/>
      <c r="JJV50" s="367"/>
      <c r="JJW50" s="367"/>
      <c r="JJX50" s="367"/>
      <c r="JJY50" s="367"/>
      <c r="JJZ50" s="367"/>
      <c r="JKA50" s="367"/>
      <c r="JKB50" s="367"/>
      <c r="JKC50" s="367"/>
      <c r="JKD50" s="367"/>
      <c r="JKE50" s="367"/>
      <c r="JKF50" s="367"/>
      <c r="JKG50" s="367"/>
      <c r="JKH50" s="367"/>
      <c r="JKI50" s="367"/>
      <c r="JKJ50" s="367"/>
      <c r="JKK50" s="367"/>
      <c r="JKL50" s="367"/>
      <c r="JKM50" s="367"/>
      <c r="JKN50" s="367"/>
      <c r="JKO50" s="367"/>
      <c r="JKP50" s="367"/>
      <c r="JKQ50" s="367"/>
      <c r="JKR50" s="367"/>
      <c r="JKS50" s="367"/>
      <c r="JKT50" s="367"/>
      <c r="JKU50" s="367"/>
      <c r="JKV50" s="367"/>
      <c r="JKW50" s="367"/>
      <c r="JKX50" s="367"/>
      <c r="JKY50" s="367"/>
      <c r="JKZ50" s="367"/>
      <c r="JLA50" s="367"/>
      <c r="JLB50" s="367"/>
      <c r="JLC50" s="367"/>
      <c r="JLD50" s="367"/>
      <c r="JLE50" s="367"/>
      <c r="JLF50" s="367"/>
      <c r="JLG50" s="367"/>
      <c r="JLH50" s="367"/>
      <c r="JLI50" s="367"/>
      <c r="JLJ50" s="367"/>
      <c r="JLK50" s="367"/>
      <c r="JLL50" s="367"/>
      <c r="JLM50" s="367"/>
      <c r="JLN50" s="367"/>
      <c r="JLO50" s="367"/>
      <c r="JLP50" s="367"/>
      <c r="JLQ50" s="367"/>
      <c r="JLR50" s="367"/>
      <c r="JLS50" s="367"/>
      <c r="JLT50" s="367"/>
      <c r="JLU50" s="367"/>
      <c r="JLV50" s="367"/>
      <c r="JLW50" s="367"/>
      <c r="JLX50" s="367"/>
      <c r="JLY50" s="367"/>
      <c r="JLZ50" s="367"/>
      <c r="JMA50" s="367"/>
      <c r="JMB50" s="367"/>
      <c r="JMC50" s="367"/>
      <c r="JMD50" s="367"/>
      <c r="JME50" s="367"/>
      <c r="JMF50" s="367"/>
      <c r="JMG50" s="367"/>
      <c r="JMH50" s="367"/>
      <c r="JMI50" s="367"/>
      <c r="JMJ50" s="367"/>
      <c r="JMK50" s="367"/>
      <c r="JML50" s="367"/>
      <c r="JMM50" s="367"/>
      <c r="JMN50" s="367"/>
      <c r="JMO50" s="367"/>
      <c r="JMP50" s="367"/>
      <c r="JMQ50" s="367"/>
      <c r="JMR50" s="367"/>
      <c r="JMS50" s="367"/>
      <c r="JMT50" s="367"/>
      <c r="JMU50" s="367"/>
      <c r="JMV50" s="367"/>
      <c r="JMW50" s="367"/>
      <c r="JMX50" s="367"/>
      <c r="JMY50" s="367"/>
      <c r="JMZ50" s="367"/>
      <c r="JNA50" s="367"/>
      <c r="JNB50" s="367"/>
      <c r="JNC50" s="367"/>
      <c r="JND50" s="367"/>
      <c r="JNE50" s="367"/>
      <c r="JNF50" s="367"/>
      <c r="JNG50" s="367"/>
      <c r="JNH50" s="367"/>
      <c r="JNI50" s="367"/>
      <c r="JNJ50" s="367"/>
      <c r="JNK50" s="367"/>
      <c r="JNL50" s="367"/>
      <c r="JNM50" s="367"/>
      <c r="JNN50" s="367"/>
      <c r="JNO50" s="367"/>
      <c r="JNP50" s="367"/>
      <c r="JNQ50" s="367"/>
      <c r="JNR50" s="367"/>
      <c r="JNS50" s="367"/>
      <c r="JNT50" s="367"/>
      <c r="JNU50" s="367"/>
      <c r="JNV50" s="367"/>
      <c r="JNW50" s="367"/>
      <c r="JNX50" s="367"/>
      <c r="JNY50" s="367"/>
      <c r="JNZ50" s="367"/>
      <c r="JOA50" s="367"/>
      <c r="JOB50" s="367"/>
      <c r="JOC50" s="367"/>
      <c r="JOD50" s="367"/>
      <c r="JOE50" s="367"/>
      <c r="JOF50" s="367"/>
      <c r="JOG50" s="367"/>
      <c r="JOH50" s="367"/>
      <c r="JOI50" s="367"/>
      <c r="JOJ50" s="367"/>
      <c r="JOK50" s="367"/>
      <c r="JOL50" s="367"/>
      <c r="JOM50" s="367"/>
      <c r="JON50" s="367"/>
      <c r="JOO50" s="367"/>
      <c r="JOP50" s="367"/>
      <c r="JOQ50" s="367"/>
      <c r="JOR50" s="367"/>
      <c r="JOS50" s="367"/>
      <c r="JOT50" s="367"/>
      <c r="JOU50" s="367"/>
      <c r="JOV50" s="367"/>
      <c r="JOW50" s="367"/>
      <c r="JOX50" s="367"/>
      <c r="JOY50" s="367"/>
      <c r="JOZ50" s="367"/>
      <c r="JPA50" s="367"/>
      <c r="JPB50" s="367"/>
      <c r="JPC50" s="367"/>
      <c r="JPD50" s="367"/>
      <c r="JPE50" s="367"/>
      <c r="JPF50" s="367"/>
      <c r="JPG50" s="367"/>
      <c r="JPH50" s="367"/>
      <c r="JPI50" s="367"/>
      <c r="JPJ50" s="367"/>
      <c r="JPK50" s="367"/>
      <c r="JPL50" s="367"/>
      <c r="JPM50" s="367"/>
      <c r="JPN50" s="367"/>
      <c r="JPO50" s="367"/>
      <c r="JPP50" s="367"/>
      <c r="JPQ50" s="367"/>
      <c r="JPR50" s="367"/>
      <c r="JPS50" s="367"/>
      <c r="JPT50" s="367"/>
      <c r="JPU50" s="367"/>
      <c r="JPV50" s="367"/>
      <c r="JPW50" s="367"/>
      <c r="JPX50" s="367"/>
      <c r="JPY50" s="367"/>
      <c r="JPZ50" s="367"/>
      <c r="JQA50" s="367"/>
      <c r="JQB50" s="367"/>
      <c r="JQC50" s="367"/>
      <c r="JQD50" s="367"/>
      <c r="JQE50" s="367"/>
      <c r="JQF50" s="367"/>
      <c r="JQG50" s="367"/>
      <c r="JQH50" s="367"/>
      <c r="JQI50" s="367"/>
      <c r="JQJ50" s="367"/>
      <c r="JQK50" s="367"/>
      <c r="JQL50" s="367"/>
      <c r="JQM50" s="367"/>
      <c r="JQN50" s="367"/>
      <c r="JQO50" s="367"/>
      <c r="JQP50" s="367"/>
      <c r="JQQ50" s="367"/>
      <c r="JQR50" s="367"/>
      <c r="JQS50" s="367"/>
      <c r="JQT50" s="367"/>
      <c r="JQU50" s="367"/>
      <c r="JQV50" s="367"/>
      <c r="JQW50" s="367"/>
      <c r="JQX50" s="367"/>
      <c r="JQY50" s="367"/>
      <c r="JQZ50" s="367"/>
      <c r="JRA50" s="367"/>
      <c r="JRB50" s="367"/>
      <c r="JRC50" s="367"/>
      <c r="JRD50" s="367"/>
      <c r="JRE50" s="367"/>
      <c r="JRF50" s="367"/>
      <c r="JRG50" s="367"/>
      <c r="JRH50" s="367"/>
      <c r="JRI50" s="367"/>
      <c r="JRJ50" s="367"/>
      <c r="JRK50" s="367"/>
      <c r="JRL50" s="367"/>
      <c r="JRM50" s="367"/>
      <c r="JRN50" s="367"/>
      <c r="JRO50" s="367"/>
      <c r="JRP50" s="367"/>
      <c r="JRQ50" s="367"/>
      <c r="JRR50" s="367"/>
      <c r="JRS50" s="367"/>
      <c r="JRT50" s="367"/>
      <c r="JRU50" s="367"/>
      <c r="JRV50" s="367"/>
      <c r="JRW50" s="367"/>
      <c r="JRX50" s="367"/>
      <c r="JRY50" s="367"/>
      <c r="JRZ50" s="367"/>
      <c r="JSA50" s="367"/>
      <c r="JSB50" s="367"/>
      <c r="JSC50" s="367"/>
      <c r="JSD50" s="367"/>
      <c r="JSE50" s="367"/>
      <c r="JSF50" s="367"/>
      <c r="JSG50" s="367"/>
      <c r="JSH50" s="367"/>
      <c r="JSI50" s="367"/>
      <c r="JSJ50" s="367"/>
      <c r="JSK50" s="367"/>
      <c r="JSL50" s="367"/>
      <c r="JSM50" s="367"/>
      <c r="JSN50" s="367"/>
      <c r="JSO50" s="367"/>
      <c r="JSP50" s="367"/>
      <c r="JSQ50" s="367"/>
      <c r="JSR50" s="367"/>
      <c r="JSS50" s="367"/>
      <c r="JST50" s="367"/>
      <c r="JSU50" s="367"/>
      <c r="JSV50" s="367"/>
      <c r="JSW50" s="367"/>
      <c r="JSX50" s="367"/>
      <c r="JSY50" s="367"/>
      <c r="JSZ50" s="367"/>
      <c r="JTA50" s="367"/>
      <c r="JTB50" s="367"/>
      <c r="JTC50" s="367"/>
      <c r="JTD50" s="367"/>
      <c r="JTE50" s="367"/>
      <c r="JTF50" s="367"/>
      <c r="JTG50" s="367"/>
      <c r="JTH50" s="367"/>
      <c r="JTI50" s="367"/>
      <c r="JTJ50" s="367"/>
      <c r="JTK50" s="367"/>
      <c r="JTL50" s="367"/>
      <c r="JTM50" s="367"/>
      <c r="JTN50" s="367"/>
      <c r="JTO50" s="367"/>
      <c r="JTP50" s="367"/>
      <c r="JTQ50" s="367"/>
      <c r="JTR50" s="367"/>
      <c r="JTS50" s="367"/>
      <c r="JTT50" s="367"/>
      <c r="JTU50" s="367"/>
      <c r="JTV50" s="367"/>
      <c r="JTW50" s="367"/>
      <c r="JTX50" s="367"/>
      <c r="JTY50" s="367"/>
      <c r="JTZ50" s="367"/>
      <c r="JUA50" s="367"/>
      <c r="JUB50" s="367"/>
      <c r="JUC50" s="367"/>
      <c r="JUD50" s="367"/>
      <c r="JUE50" s="367"/>
      <c r="JUF50" s="367"/>
      <c r="JUG50" s="367"/>
      <c r="JUH50" s="367"/>
      <c r="JUI50" s="367"/>
      <c r="JUJ50" s="367"/>
      <c r="JUK50" s="367"/>
      <c r="JUL50" s="367"/>
      <c r="JUM50" s="367"/>
      <c r="JUN50" s="367"/>
      <c r="JUO50" s="367"/>
      <c r="JUP50" s="367"/>
      <c r="JUQ50" s="367"/>
      <c r="JUR50" s="367"/>
      <c r="JUS50" s="367"/>
      <c r="JUT50" s="367"/>
      <c r="JUU50" s="367"/>
      <c r="JUV50" s="367"/>
      <c r="JUW50" s="367"/>
      <c r="JUX50" s="367"/>
      <c r="JUY50" s="367"/>
      <c r="JUZ50" s="367"/>
      <c r="JVA50" s="367"/>
      <c r="JVB50" s="367"/>
      <c r="JVC50" s="367"/>
      <c r="JVD50" s="367"/>
      <c r="JVE50" s="367"/>
      <c r="JVF50" s="367"/>
      <c r="JVG50" s="367"/>
      <c r="JVH50" s="367"/>
      <c r="JVI50" s="367"/>
      <c r="JVJ50" s="367"/>
      <c r="JVK50" s="367"/>
      <c r="JVL50" s="367"/>
      <c r="JVM50" s="367"/>
      <c r="JVN50" s="367"/>
      <c r="JVO50" s="367"/>
      <c r="JVP50" s="367"/>
      <c r="JVQ50" s="367"/>
      <c r="JVR50" s="367"/>
      <c r="JVS50" s="367"/>
      <c r="JVT50" s="367"/>
      <c r="JVU50" s="367"/>
      <c r="JVV50" s="367"/>
      <c r="JVW50" s="367"/>
      <c r="JVX50" s="367"/>
      <c r="JVY50" s="367"/>
      <c r="JVZ50" s="367"/>
      <c r="JWA50" s="367"/>
      <c r="JWB50" s="367"/>
      <c r="JWC50" s="367"/>
      <c r="JWD50" s="367"/>
      <c r="JWE50" s="367"/>
      <c r="JWF50" s="367"/>
      <c r="JWG50" s="367"/>
      <c r="JWH50" s="367"/>
      <c r="JWI50" s="367"/>
      <c r="JWJ50" s="367"/>
      <c r="JWK50" s="367"/>
      <c r="JWL50" s="367"/>
      <c r="JWM50" s="367"/>
      <c r="JWN50" s="367"/>
      <c r="JWO50" s="367"/>
      <c r="JWP50" s="367"/>
      <c r="JWQ50" s="367"/>
      <c r="JWR50" s="367"/>
      <c r="JWS50" s="367"/>
      <c r="JWT50" s="367"/>
      <c r="JWU50" s="367"/>
      <c r="JWV50" s="367"/>
      <c r="JWW50" s="367"/>
      <c r="JWX50" s="367"/>
      <c r="JWY50" s="367"/>
      <c r="JWZ50" s="367"/>
      <c r="JXA50" s="367"/>
      <c r="JXB50" s="367"/>
      <c r="JXC50" s="367"/>
      <c r="JXD50" s="367"/>
      <c r="JXE50" s="367"/>
      <c r="JXF50" s="367"/>
      <c r="JXG50" s="367"/>
      <c r="JXH50" s="367"/>
      <c r="JXI50" s="367"/>
      <c r="JXJ50" s="367"/>
      <c r="JXK50" s="367"/>
      <c r="JXL50" s="367"/>
      <c r="JXM50" s="367"/>
      <c r="JXN50" s="367"/>
      <c r="JXO50" s="367"/>
      <c r="JXP50" s="367"/>
      <c r="JXQ50" s="367"/>
      <c r="JXR50" s="367"/>
      <c r="JXS50" s="367"/>
      <c r="JXT50" s="367"/>
      <c r="JXU50" s="367"/>
      <c r="JXV50" s="367"/>
      <c r="JXW50" s="367"/>
      <c r="JXX50" s="367"/>
      <c r="JXY50" s="367"/>
      <c r="JXZ50" s="367"/>
      <c r="JYA50" s="367"/>
      <c r="JYB50" s="367"/>
      <c r="JYC50" s="367"/>
      <c r="JYD50" s="367"/>
      <c r="JYE50" s="367"/>
      <c r="JYF50" s="367"/>
      <c r="JYG50" s="367"/>
      <c r="JYH50" s="367"/>
      <c r="JYI50" s="367"/>
      <c r="JYJ50" s="367"/>
      <c r="JYK50" s="367"/>
      <c r="JYL50" s="367"/>
      <c r="JYM50" s="367"/>
      <c r="JYN50" s="367"/>
      <c r="JYO50" s="367"/>
      <c r="JYP50" s="367"/>
      <c r="JYQ50" s="367"/>
      <c r="JYR50" s="367"/>
      <c r="JYS50" s="367"/>
      <c r="JYT50" s="367"/>
      <c r="JYU50" s="367"/>
      <c r="JYV50" s="367"/>
      <c r="JYW50" s="367"/>
      <c r="JYX50" s="367"/>
      <c r="JYY50" s="367"/>
      <c r="JYZ50" s="367"/>
      <c r="JZA50" s="367"/>
      <c r="JZB50" s="367"/>
      <c r="JZC50" s="367"/>
      <c r="JZD50" s="367"/>
      <c r="JZE50" s="367"/>
      <c r="JZF50" s="367"/>
      <c r="JZG50" s="367"/>
      <c r="JZH50" s="367"/>
      <c r="JZI50" s="367"/>
      <c r="JZJ50" s="367"/>
      <c r="JZK50" s="367"/>
      <c r="JZL50" s="367"/>
      <c r="JZM50" s="367"/>
      <c r="JZN50" s="367"/>
      <c r="JZO50" s="367"/>
      <c r="JZP50" s="367"/>
      <c r="JZQ50" s="367"/>
      <c r="JZR50" s="367"/>
      <c r="JZS50" s="367"/>
      <c r="JZT50" s="367"/>
      <c r="JZU50" s="367"/>
      <c r="JZV50" s="367"/>
      <c r="JZW50" s="367"/>
      <c r="JZX50" s="367"/>
      <c r="JZY50" s="367"/>
      <c r="JZZ50" s="367"/>
      <c r="KAA50" s="367"/>
      <c r="KAB50" s="367"/>
      <c r="KAC50" s="367"/>
      <c r="KAD50" s="367"/>
      <c r="KAE50" s="367"/>
      <c r="KAF50" s="367"/>
      <c r="KAG50" s="367"/>
      <c r="KAH50" s="367"/>
      <c r="KAI50" s="367"/>
      <c r="KAJ50" s="367"/>
      <c r="KAK50" s="367"/>
      <c r="KAL50" s="367"/>
      <c r="KAM50" s="367"/>
      <c r="KAN50" s="367"/>
      <c r="KAO50" s="367"/>
      <c r="KAP50" s="367"/>
      <c r="KAQ50" s="367"/>
      <c r="KAR50" s="367"/>
      <c r="KAS50" s="367"/>
      <c r="KAT50" s="367"/>
      <c r="KAU50" s="367"/>
      <c r="KAV50" s="367"/>
      <c r="KAW50" s="367"/>
      <c r="KAX50" s="367"/>
      <c r="KAY50" s="367"/>
      <c r="KAZ50" s="367"/>
      <c r="KBA50" s="367"/>
      <c r="KBB50" s="367"/>
      <c r="KBC50" s="367"/>
      <c r="KBD50" s="367"/>
      <c r="KBE50" s="367"/>
      <c r="KBF50" s="367"/>
      <c r="KBG50" s="367"/>
      <c r="KBH50" s="367"/>
      <c r="KBI50" s="367"/>
      <c r="KBJ50" s="367"/>
      <c r="KBK50" s="367"/>
      <c r="KBL50" s="367"/>
      <c r="KBM50" s="367"/>
      <c r="KBN50" s="367"/>
      <c r="KBO50" s="367"/>
      <c r="KBP50" s="367"/>
      <c r="KBQ50" s="367"/>
      <c r="KBR50" s="367"/>
      <c r="KBS50" s="367"/>
      <c r="KBT50" s="367"/>
      <c r="KBU50" s="367"/>
      <c r="KBV50" s="367"/>
      <c r="KBW50" s="367"/>
      <c r="KBX50" s="367"/>
      <c r="KBY50" s="367"/>
      <c r="KBZ50" s="367"/>
      <c r="KCA50" s="367"/>
      <c r="KCB50" s="367"/>
      <c r="KCC50" s="367"/>
      <c r="KCD50" s="367"/>
      <c r="KCE50" s="367"/>
      <c r="KCF50" s="367"/>
      <c r="KCG50" s="367"/>
      <c r="KCH50" s="367"/>
      <c r="KCI50" s="367"/>
      <c r="KCJ50" s="367"/>
      <c r="KCK50" s="367"/>
      <c r="KCL50" s="367"/>
      <c r="KCM50" s="367"/>
      <c r="KCN50" s="367"/>
      <c r="KCO50" s="367"/>
      <c r="KCP50" s="367"/>
      <c r="KCQ50" s="367"/>
      <c r="KCR50" s="367"/>
      <c r="KCS50" s="367"/>
      <c r="KCT50" s="367"/>
      <c r="KCU50" s="367"/>
      <c r="KCV50" s="367"/>
      <c r="KCW50" s="367"/>
      <c r="KCX50" s="367"/>
      <c r="KCY50" s="367"/>
      <c r="KCZ50" s="367"/>
      <c r="KDA50" s="367"/>
      <c r="KDB50" s="367"/>
      <c r="KDC50" s="367"/>
      <c r="KDD50" s="367"/>
      <c r="KDE50" s="367"/>
      <c r="KDF50" s="367"/>
      <c r="KDG50" s="367"/>
      <c r="KDH50" s="367"/>
      <c r="KDI50" s="367"/>
      <c r="KDJ50" s="367"/>
      <c r="KDK50" s="367"/>
      <c r="KDL50" s="367"/>
      <c r="KDM50" s="367"/>
      <c r="KDN50" s="367"/>
      <c r="KDO50" s="367"/>
      <c r="KDP50" s="367"/>
      <c r="KDQ50" s="367"/>
      <c r="KDR50" s="367"/>
      <c r="KDS50" s="367"/>
      <c r="KDT50" s="367"/>
      <c r="KDU50" s="367"/>
      <c r="KDV50" s="367"/>
      <c r="KDW50" s="367"/>
      <c r="KDX50" s="367"/>
      <c r="KDY50" s="367"/>
      <c r="KDZ50" s="367"/>
      <c r="KEA50" s="367"/>
      <c r="KEB50" s="367"/>
      <c r="KEC50" s="367"/>
      <c r="KED50" s="367"/>
      <c r="KEE50" s="367"/>
      <c r="KEF50" s="367"/>
      <c r="KEG50" s="367"/>
      <c r="KEH50" s="367"/>
      <c r="KEI50" s="367"/>
      <c r="KEJ50" s="367"/>
      <c r="KEK50" s="367"/>
      <c r="KEL50" s="367"/>
      <c r="KEM50" s="367"/>
      <c r="KEN50" s="367"/>
      <c r="KEO50" s="367"/>
      <c r="KEP50" s="367"/>
      <c r="KEQ50" s="367"/>
      <c r="KER50" s="367"/>
      <c r="KES50" s="367"/>
      <c r="KET50" s="367"/>
      <c r="KEU50" s="367"/>
      <c r="KEV50" s="367"/>
      <c r="KEW50" s="367"/>
      <c r="KEX50" s="367"/>
      <c r="KEY50" s="367"/>
      <c r="KEZ50" s="367"/>
      <c r="KFA50" s="367"/>
      <c r="KFB50" s="367"/>
      <c r="KFC50" s="367"/>
      <c r="KFD50" s="367"/>
      <c r="KFE50" s="367"/>
      <c r="KFF50" s="367"/>
      <c r="KFG50" s="367"/>
      <c r="KFH50" s="367"/>
      <c r="KFI50" s="367"/>
      <c r="KFJ50" s="367"/>
      <c r="KFK50" s="367"/>
      <c r="KFL50" s="367"/>
      <c r="KFM50" s="367"/>
      <c r="KFN50" s="367"/>
      <c r="KFO50" s="367"/>
      <c r="KFP50" s="367"/>
      <c r="KFQ50" s="367"/>
      <c r="KFR50" s="367"/>
      <c r="KFS50" s="367"/>
      <c r="KFT50" s="367"/>
      <c r="KFU50" s="367"/>
      <c r="KFV50" s="367"/>
      <c r="KFW50" s="367"/>
      <c r="KFX50" s="367"/>
      <c r="KFY50" s="367"/>
      <c r="KFZ50" s="367"/>
      <c r="KGA50" s="367"/>
      <c r="KGB50" s="367"/>
      <c r="KGC50" s="367"/>
      <c r="KGD50" s="367"/>
      <c r="KGE50" s="367"/>
      <c r="KGF50" s="367"/>
      <c r="KGG50" s="367"/>
      <c r="KGH50" s="367"/>
      <c r="KGI50" s="367"/>
      <c r="KGJ50" s="367"/>
      <c r="KGK50" s="367"/>
      <c r="KGL50" s="367"/>
      <c r="KGM50" s="367"/>
      <c r="KGN50" s="367"/>
      <c r="KGO50" s="367"/>
      <c r="KGP50" s="367"/>
      <c r="KGQ50" s="367"/>
      <c r="KGR50" s="367"/>
      <c r="KGS50" s="367"/>
      <c r="KGT50" s="367"/>
      <c r="KGU50" s="367"/>
      <c r="KGV50" s="367"/>
      <c r="KGW50" s="367"/>
      <c r="KGX50" s="367"/>
      <c r="KGY50" s="367"/>
      <c r="KGZ50" s="367"/>
      <c r="KHA50" s="367"/>
      <c r="KHB50" s="367"/>
      <c r="KHC50" s="367"/>
      <c r="KHD50" s="367"/>
      <c r="KHE50" s="367"/>
      <c r="KHF50" s="367"/>
      <c r="KHG50" s="367"/>
      <c r="KHH50" s="367"/>
      <c r="KHI50" s="367"/>
      <c r="KHJ50" s="367"/>
      <c r="KHK50" s="367"/>
      <c r="KHL50" s="367"/>
      <c r="KHM50" s="367"/>
      <c r="KHN50" s="367"/>
      <c r="KHO50" s="367"/>
      <c r="KHP50" s="367"/>
      <c r="KHQ50" s="367"/>
      <c r="KHR50" s="367"/>
      <c r="KHS50" s="367"/>
      <c r="KHT50" s="367"/>
      <c r="KHU50" s="367"/>
      <c r="KHV50" s="367"/>
      <c r="KHW50" s="367"/>
      <c r="KHX50" s="367"/>
      <c r="KHY50" s="367"/>
      <c r="KHZ50" s="367"/>
      <c r="KIA50" s="367"/>
      <c r="KIB50" s="367"/>
      <c r="KIC50" s="367"/>
      <c r="KID50" s="367"/>
      <c r="KIE50" s="367"/>
      <c r="KIF50" s="367"/>
      <c r="KIG50" s="367"/>
      <c r="KIH50" s="367"/>
      <c r="KII50" s="367"/>
      <c r="KIJ50" s="367"/>
      <c r="KIK50" s="367"/>
      <c r="KIL50" s="367"/>
      <c r="KIM50" s="367"/>
      <c r="KIN50" s="367"/>
      <c r="KIO50" s="367"/>
      <c r="KIP50" s="367"/>
      <c r="KIQ50" s="367"/>
      <c r="KIR50" s="367"/>
      <c r="KIS50" s="367"/>
      <c r="KIT50" s="367"/>
      <c r="KIU50" s="367"/>
      <c r="KIV50" s="367"/>
      <c r="KIW50" s="367"/>
      <c r="KIX50" s="367"/>
      <c r="KIY50" s="367"/>
      <c r="KIZ50" s="367"/>
      <c r="KJA50" s="367"/>
      <c r="KJB50" s="367"/>
      <c r="KJC50" s="367"/>
      <c r="KJD50" s="367"/>
      <c r="KJE50" s="367"/>
      <c r="KJF50" s="367"/>
      <c r="KJG50" s="367"/>
      <c r="KJH50" s="367"/>
      <c r="KJI50" s="367"/>
      <c r="KJJ50" s="367"/>
      <c r="KJK50" s="367"/>
      <c r="KJL50" s="367"/>
      <c r="KJM50" s="367"/>
      <c r="KJN50" s="367"/>
      <c r="KJO50" s="367"/>
      <c r="KJP50" s="367"/>
      <c r="KJQ50" s="367"/>
      <c r="KJR50" s="367"/>
      <c r="KJS50" s="367"/>
      <c r="KJT50" s="367"/>
      <c r="KJU50" s="367"/>
      <c r="KJV50" s="367"/>
      <c r="KJW50" s="367"/>
      <c r="KJX50" s="367"/>
      <c r="KJY50" s="367"/>
      <c r="KJZ50" s="367"/>
      <c r="KKA50" s="367"/>
      <c r="KKB50" s="367"/>
      <c r="KKC50" s="367"/>
      <c r="KKD50" s="367"/>
      <c r="KKE50" s="367"/>
      <c r="KKF50" s="367"/>
      <c r="KKG50" s="367"/>
      <c r="KKH50" s="367"/>
      <c r="KKI50" s="367"/>
      <c r="KKJ50" s="367"/>
      <c r="KKK50" s="367"/>
      <c r="KKL50" s="367"/>
      <c r="KKM50" s="367"/>
      <c r="KKN50" s="367"/>
      <c r="KKO50" s="367"/>
      <c r="KKP50" s="367"/>
      <c r="KKQ50" s="367"/>
      <c r="KKR50" s="367"/>
      <c r="KKS50" s="367"/>
      <c r="KKT50" s="367"/>
      <c r="KKU50" s="367"/>
      <c r="KKV50" s="367"/>
      <c r="KKW50" s="367"/>
      <c r="KKX50" s="367"/>
      <c r="KKY50" s="367"/>
      <c r="KKZ50" s="367"/>
      <c r="KLA50" s="367"/>
      <c r="KLB50" s="367"/>
      <c r="KLC50" s="367"/>
      <c r="KLD50" s="367"/>
      <c r="KLE50" s="367"/>
      <c r="KLF50" s="367"/>
      <c r="KLG50" s="367"/>
      <c r="KLH50" s="367"/>
      <c r="KLI50" s="367"/>
      <c r="KLJ50" s="367"/>
      <c r="KLK50" s="367"/>
      <c r="KLL50" s="367"/>
      <c r="KLM50" s="367"/>
      <c r="KLN50" s="367"/>
      <c r="KLO50" s="367"/>
      <c r="KLP50" s="367"/>
      <c r="KLQ50" s="367"/>
      <c r="KLR50" s="367"/>
      <c r="KLS50" s="367"/>
      <c r="KLT50" s="367"/>
      <c r="KLU50" s="367"/>
      <c r="KLV50" s="367"/>
      <c r="KLW50" s="367"/>
      <c r="KLX50" s="367"/>
      <c r="KLY50" s="367"/>
      <c r="KLZ50" s="367"/>
      <c r="KMA50" s="367"/>
      <c r="KMB50" s="367"/>
      <c r="KMC50" s="367"/>
      <c r="KMD50" s="367"/>
      <c r="KME50" s="367"/>
      <c r="KMF50" s="367"/>
      <c r="KMG50" s="367"/>
      <c r="KMH50" s="367"/>
      <c r="KMI50" s="367"/>
      <c r="KMJ50" s="367"/>
      <c r="KMK50" s="367"/>
      <c r="KML50" s="367"/>
      <c r="KMM50" s="367"/>
      <c r="KMN50" s="367"/>
      <c r="KMO50" s="367"/>
      <c r="KMP50" s="367"/>
      <c r="KMQ50" s="367"/>
      <c r="KMR50" s="367"/>
      <c r="KMS50" s="367"/>
      <c r="KMT50" s="367"/>
      <c r="KMU50" s="367"/>
      <c r="KMV50" s="367"/>
      <c r="KMW50" s="367"/>
      <c r="KMX50" s="367"/>
      <c r="KMY50" s="367"/>
      <c r="KMZ50" s="367"/>
      <c r="KNA50" s="367"/>
      <c r="KNB50" s="367"/>
      <c r="KNC50" s="367"/>
      <c r="KND50" s="367"/>
      <c r="KNE50" s="367"/>
      <c r="KNF50" s="367"/>
      <c r="KNG50" s="367"/>
      <c r="KNH50" s="367"/>
      <c r="KNI50" s="367"/>
      <c r="KNJ50" s="367"/>
      <c r="KNK50" s="367"/>
      <c r="KNL50" s="367"/>
      <c r="KNM50" s="367"/>
      <c r="KNN50" s="367"/>
      <c r="KNO50" s="367"/>
      <c r="KNP50" s="367"/>
      <c r="KNQ50" s="367"/>
      <c r="KNR50" s="367"/>
      <c r="KNS50" s="367"/>
      <c r="KNT50" s="367"/>
      <c r="KNU50" s="367"/>
      <c r="KNV50" s="367"/>
      <c r="KNW50" s="367"/>
      <c r="KNX50" s="367"/>
      <c r="KNY50" s="367"/>
      <c r="KNZ50" s="367"/>
      <c r="KOA50" s="367"/>
      <c r="KOB50" s="367"/>
      <c r="KOC50" s="367"/>
      <c r="KOD50" s="367"/>
      <c r="KOE50" s="367"/>
      <c r="KOF50" s="367"/>
      <c r="KOG50" s="367"/>
      <c r="KOH50" s="367"/>
      <c r="KOI50" s="367"/>
      <c r="KOJ50" s="367"/>
      <c r="KOK50" s="367"/>
      <c r="KOL50" s="367"/>
      <c r="KOM50" s="367"/>
      <c r="KON50" s="367"/>
      <c r="KOO50" s="367"/>
      <c r="KOP50" s="367"/>
      <c r="KOQ50" s="367"/>
      <c r="KOR50" s="367"/>
      <c r="KOS50" s="367"/>
      <c r="KOT50" s="367"/>
      <c r="KOU50" s="367"/>
      <c r="KOV50" s="367"/>
      <c r="KOW50" s="367"/>
      <c r="KOX50" s="367"/>
      <c r="KOY50" s="367"/>
      <c r="KOZ50" s="367"/>
      <c r="KPA50" s="367"/>
      <c r="KPB50" s="367"/>
      <c r="KPC50" s="367"/>
      <c r="KPD50" s="367"/>
      <c r="KPE50" s="367"/>
      <c r="KPF50" s="367"/>
      <c r="KPG50" s="367"/>
      <c r="KPH50" s="367"/>
      <c r="KPI50" s="367"/>
      <c r="KPJ50" s="367"/>
      <c r="KPK50" s="367"/>
      <c r="KPL50" s="367"/>
      <c r="KPM50" s="367"/>
      <c r="KPN50" s="367"/>
      <c r="KPO50" s="367"/>
      <c r="KPP50" s="367"/>
      <c r="KPQ50" s="367"/>
      <c r="KPR50" s="367"/>
      <c r="KPS50" s="367"/>
      <c r="KPT50" s="367"/>
      <c r="KPU50" s="367"/>
      <c r="KPV50" s="367"/>
      <c r="KPW50" s="367"/>
      <c r="KPX50" s="367"/>
      <c r="KPY50" s="367"/>
      <c r="KPZ50" s="367"/>
      <c r="KQA50" s="367"/>
      <c r="KQB50" s="367"/>
      <c r="KQC50" s="367"/>
      <c r="KQD50" s="367"/>
      <c r="KQE50" s="367"/>
      <c r="KQF50" s="367"/>
      <c r="KQG50" s="367"/>
      <c r="KQH50" s="367"/>
      <c r="KQI50" s="367"/>
      <c r="KQJ50" s="367"/>
      <c r="KQK50" s="367"/>
      <c r="KQL50" s="367"/>
      <c r="KQM50" s="367"/>
      <c r="KQN50" s="367"/>
      <c r="KQO50" s="367"/>
      <c r="KQP50" s="367"/>
      <c r="KQQ50" s="367"/>
      <c r="KQR50" s="367"/>
      <c r="KQS50" s="367"/>
      <c r="KQT50" s="367"/>
      <c r="KQU50" s="367"/>
      <c r="KQV50" s="367"/>
      <c r="KQW50" s="367"/>
      <c r="KQX50" s="367"/>
      <c r="KQY50" s="367"/>
      <c r="KQZ50" s="367"/>
      <c r="KRA50" s="367"/>
      <c r="KRB50" s="367"/>
      <c r="KRC50" s="367"/>
      <c r="KRD50" s="367"/>
      <c r="KRE50" s="367"/>
      <c r="KRF50" s="367"/>
      <c r="KRG50" s="367"/>
      <c r="KRH50" s="367"/>
      <c r="KRI50" s="367"/>
      <c r="KRJ50" s="367"/>
      <c r="KRK50" s="367"/>
      <c r="KRL50" s="367"/>
      <c r="KRM50" s="367"/>
      <c r="KRN50" s="367"/>
      <c r="KRO50" s="367"/>
      <c r="KRP50" s="367"/>
      <c r="KRQ50" s="367"/>
      <c r="KRR50" s="367"/>
      <c r="KRS50" s="367"/>
      <c r="KRT50" s="367"/>
      <c r="KRU50" s="367"/>
      <c r="KRV50" s="367"/>
      <c r="KRW50" s="367"/>
      <c r="KRX50" s="367"/>
      <c r="KRY50" s="367"/>
      <c r="KRZ50" s="367"/>
      <c r="KSA50" s="367"/>
      <c r="KSB50" s="367"/>
      <c r="KSC50" s="367"/>
      <c r="KSD50" s="367"/>
      <c r="KSE50" s="367"/>
      <c r="KSF50" s="367"/>
      <c r="KSG50" s="367"/>
      <c r="KSH50" s="367"/>
      <c r="KSI50" s="367"/>
      <c r="KSJ50" s="367"/>
      <c r="KSK50" s="367"/>
      <c r="KSL50" s="367"/>
      <c r="KSM50" s="367"/>
      <c r="KSN50" s="367"/>
      <c r="KSO50" s="367"/>
      <c r="KSP50" s="367"/>
      <c r="KSQ50" s="367"/>
      <c r="KSR50" s="367"/>
      <c r="KSS50" s="367"/>
      <c r="KST50" s="367"/>
      <c r="KSU50" s="367"/>
      <c r="KSV50" s="367"/>
      <c r="KSW50" s="367"/>
      <c r="KSX50" s="367"/>
      <c r="KSY50" s="367"/>
      <c r="KSZ50" s="367"/>
      <c r="KTA50" s="367"/>
      <c r="KTB50" s="367"/>
      <c r="KTC50" s="367"/>
      <c r="KTD50" s="367"/>
      <c r="KTE50" s="367"/>
      <c r="KTF50" s="367"/>
      <c r="KTG50" s="367"/>
      <c r="KTH50" s="367"/>
      <c r="KTI50" s="367"/>
      <c r="KTJ50" s="367"/>
      <c r="KTK50" s="367"/>
      <c r="KTL50" s="367"/>
      <c r="KTM50" s="367"/>
      <c r="KTN50" s="367"/>
      <c r="KTO50" s="367"/>
      <c r="KTP50" s="367"/>
      <c r="KTQ50" s="367"/>
      <c r="KTR50" s="367"/>
      <c r="KTS50" s="367"/>
      <c r="KTT50" s="367"/>
      <c r="KTU50" s="367"/>
      <c r="KTV50" s="367"/>
      <c r="KTW50" s="367"/>
      <c r="KTX50" s="367"/>
      <c r="KTY50" s="367"/>
      <c r="KTZ50" s="367"/>
      <c r="KUA50" s="367"/>
      <c r="KUB50" s="367"/>
      <c r="KUC50" s="367"/>
      <c r="KUD50" s="367"/>
      <c r="KUE50" s="367"/>
      <c r="KUF50" s="367"/>
      <c r="KUG50" s="367"/>
      <c r="KUH50" s="367"/>
      <c r="KUI50" s="367"/>
      <c r="KUJ50" s="367"/>
      <c r="KUK50" s="367"/>
      <c r="KUL50" s="367"/>
      <c r="KUM50" s="367"/>
      <c r="KUN50" s="367"/>
      <c r="KUO50" s="367"/>
      <c r="KUP50" s="367"/>
      <c r="KUQ50" s="367"/>
      <c r="KUR50" s="367"/>
      <c r="KUS50" s="367"/>
      <c r="KUT50" s="367"/>
      <c r="KUU50" s="367"/>
      <c r="KUV50" s="367"/>
      <c r="KUW50" s="367"/>
      <c r="KUX50" s="367"/>
      <c r="KUY50" s="367"/>
      <c r="KUZ50" s="367"/>
      <c r="KVA50" s="367"/>
      <c r="KVB50" s="367"/>
      <c r="KVC50" s="367"/>
      <c r="KVD50" s="367"/>
      <c r="KVE50" s="367"/>
      <c r="KVF50" s="367"/>
      <c r="KVG50" s="367"/>
      <c r="KVH50" s="367"/>
      <c r="KVI50" s="367"/>
      <c r="KVJ50" s="367"/>
      <c r="KVK50" s="367"/>
      <c r="KVL50" s="367"/>
      <c r="KVM50" s="367"/>
      <c r="KVN50" s="367"/>
      <c r="KVO50" s="367"/>
      <c r="KVP50" s="367"/>
      <c r="KVQ50" s="367"/>
      <c r="KVR50" s="367"/>
      <c r="KVS50" s="367"/>
      <c r="KVT50" s="367"/>
      <c r="KVU50" s="367"/>
      <c r="KVV50" s="367"/>
      <c r="KVW50" s="367"/>
      <c r="KVX50" s="367"/>
      <c r="KVY50" s="367"/>
      <c r="KVZ50" s="367"/>
      <c r="KWA50" s="367"/>
      <c r="KWB50" s="367"/>
      <c r="KWC50" s="367"/>
      <c r="KWD50" s="367"/>
      <c r="KWE50" s="367"/>
      <c r="KWF50" s="367"/>
      <c r="KWG50" s="367"/>
      <c r="KWH50" s="367"/>
      <c r="KWI50" s="367"/>
      <c r="KWJ50" s="367"/>
      <c r="KWK50" s="367"/>
      <c r="KWL50" s="367"/>
      <c r="KWM50" s="367"/>
      <c r="KWN50" s="367"/>
      <c r="KWO50" s="367"/>
      <c r="KWP50" s="367"/>
      <c r="KWQ50" s="367"/>
      <c r="KWR50" s="367"/>
      <c r="KWS50" s="367"/>
      <c r="KWT50" s="367"/>
      <c r="KWU50" s="367"/>
      <c r="KWV50" s="367"/>
      <c r="KWW50" s="367"/>
      <c r="KWX50" s="367"/>
      <c r="KWY50" s="367"/>
      <c r="KWZ50" s="367"/>
      <c r="KXA50" s="367"/>
      <c r="KXB50" s="367"/>
      <c r="KXC50" s="367"/>
      <c r="KXD50" s="367"/>
      <c r="KXE50" s="367"/>
      <c r="KXF50" s="367"/>
      <c r="KXG50" s="367"/>
      <c r="KXH50" s="367"/>
      <c r="KXI50" s="367"/>
      <c r="KXJ50" s="367"/>
      <c r="KXK50" s="367"/>
      <c r="KXL50" s="367"/>
      <c r="KXM50" s="367"/>
      <c r="KXN50" s="367"/>
      <c r="KXO50" s="367"/>
      <c r="KXP50" s="367"/>
      <c r="KXQ50" s="367"/>
      <c r="KXR50" s="367"/>
      <c r="KXS50" s="367"/>
      <c r="KXT50" s="367"/>
      <c r="KXU50" s="367"/>
      <c r="KXV50" s="367"/>
      <c r="KXW50" s="367"/>
      <c r="KXX50" s="367"/>
      <c r="KXY50" s="367"/>
      <c r="KXZ50" s="367"/>
      <c r="KYA50" s="367"/>
      <c r="KYB50" s="367"/>
      <c r="KYC50" s="367"/>
      <c r="KYD50" s="367"/>
      <c r="KYE50" s="367"/>
      <c r="KYF50" s="367"/>
      <c r="KYG50" s="367"/>
      <c r="KYH50" s="367"/>
      <c r="KYI50" s="367"/>
      <c r="KYJ50" s="367"/>
      <c r="KYK50" s="367"/>
      <c r="KYL50" s="367"/>
      <c r="KYM50" s="367"/>
      <c r="KYN50" s="367"/>
      <c r="KYO50" s="367"/>
      <c r="KYP50" s="367"/>
      <c r="KYQ50" s="367"/>
      <c r="KYR50" s="367"/>
      <c r="KYS50" s="367"/>
      <c r="KYT50" s="367"/>
      <c r="KYU50" s="367"/>
      <c r="KYV50" s="367"/>
      <c r="KYW50" s="367"/>
      <c r="KYX50" s="367"/>
      <c r="KYY50" s="367"/>
      <c r="KYZ50" s="367"/>
      <c r="KZA50" s="367"/>
      <c r="KZB50" s="367"/>
      <c r="KZC50" s="367"/>
      <c r="KZD50" s="367"/>
      <c r="KZE50" s="367"/>
      <c r="KZF50" s="367"/>
      <c r="KZG50" s="367"/>
      <c r="KZH50" s="367"/>
      <c r="KZI50" s="367"/>
      <c r="KZJ50" s="367"/>
      <c r="KZK50" s="367"/>
      <c r="KZL50" s="367"/>
      <c r="KZM50" s="367"/>
      <c r="KZN50" s="367"/>
      <c r="KZO50" s="367"/>
      <c r="KZP50" s="367"/>
      <c r="KZQ50" s="367"/>
      <c r="KZR50" s="367"/>
      <c r="KZS50" s="367"/>
      <c r="KZT50" s="367"/>
      <c r="KZU50" s="367"/>
      <c r="KZV50" s="367"/>
      <c r="KZW50" s="367"/>
      <c r="KZX50" s="367"/>
      <c r="KZY50" s="367"/>
      <c r="KZZ50" s="367"/>
      <c r="LAA50" s="367"/>
      <c r="LAB50" s="367"/>
      <c r="LAC50" s="367"/>
      <c r="LAD50" s="367"/>
      <c r="LAE50" s="367"/>
      <c r="LAF50" s="367"/>
      <c r="LAG50" s="367"/>
      <c r="LAH50" s="367"/>
      <c r="LAI50" s="367"/>
      <c r="LAJ50" s="367"/>
      <c r="LAK50" s="367"/>
      <c r="LAL50" s="367"/>
      <c r="LAM50" s="367"/>
      <c r="LAN50" s="367"/>
      <c r="LAO50" s="367"/>
      <c r="LAP50" s="367"/>
      <c r="LAQ50" s="367"/>
      <c r="LAR50" s="367"/>
      <c r="LAS50" s="367"/>
      <c r="LAT50" s="367"/>
      <c r="LAU50" s="367"/>
      <c r="LAV50" s="367"/>
      <c r="LAW50" s="367"/>
      <c r="LAX50" s="367"/>
      <c r="LAY50" s="367"/>
      <c r="LAZ50" s="367"/>
      <c r="LBA50" s="367"/>
      <c r="LBB50" s="367"/>
      <c r="LBC50" s="367"/>
      <c r="LBD50" s="367"/>
      <c r="LBE50" s="367"/>
      <c r="LBF50" s="367"/>
      <c r="LBG50" s="367"/>
      <c r="LBH50" s="367"/>
      <c r="LBI50" s="367"/>
      <c r="LBJ50" s="367"/>
      <c r="LBK50" s="367"/>
      <c r="LBL50" s="367"/>
      <c r="LBM50" s="367"/>
      <c r="LBN50" s="367"/>
      <c r="LBO50" s="367"/>
      <c r="LBP50" s="367"/>
      <c r="LBQ50" s="367"/>
      <c r="LBR50" s="367"/>
      <c r="LBS50" s="367"/>
      <c r="LBT50" s="367"/>
      <c r="LBU50" s="367"/>
      <c r="LBV50" s="367"/>
      <c r="LBW50" s="367"/>
      <c r="LBX50" s="367"/>
      <c r="LBY50" s="367"/>
      <c r="LBZ50" s="367"/>
      <c r="LCA50" s="367"/>
      <c r="LCB50" s="367"/>
      <c r="LCC50" s="367"/>
      <c r="LCD50" s="367"/>
      <c r="LCE50" s="367"/>
      <c r="LCF50" s="367"/>
      <c r="LCG50" s="367"/>
      <c r="LCH50" s="367"/>
      <c r="LCI50" s="367"/>
      <c r="LCJ50" s="367"/>
      <c r="LCK50" s="367"/>
      <c r="LCL50" s="367"/>
      <c r="LCM50" s="367"/>
      <c r="LCN50" s="367"/>
      <c r="LCO50" s="367"/>
      <c r="LCP50" s="367"/>
      <c r="LCQ50" s="367"/>
      <c r="LCR50" s="367"/>
      <c r="LCS50" s="367"/>
      <c r="LCT50" s="367"/>
      <c r="LCU50" s="367"/>
      <c r="LCV50" s="367"/>
      <c r="LCW50" s="367"/>
      <c r="LCX50" s="367"/>
      <c r="LCY50" s="367"/>
      <c r="LCZ50" s="367"/>
      <c r="LDA50" s="367"/>
      <c r="LDB50" s="367"/>
      <c r="LDC50" s="367"/>
      <c r="LDD50" s="367"/>
      <c r="LDE50" s="367"/>
      <c r="LDF50" s="367"/>
      <c r="LDG50" s="367"/>
      <c r="LDH50" s="367"/>
      <c r="LDI50" s="367"/>
      <c r="LDJ50" s="367"/>
      <c r="LDK50" s="367"/>
      <c r="LDL50" s="367"/>
      <c r="LDM50" s="367"/>
      <c r="LDN50" s="367"/>
      <c r="LDO50" s="367"/>
      <c r="LDP50" s="367"/>
      <c r="LDQ50" s="367"/>
      <c r="LDR50" s="367"/>
      <c r="LDS50" s="367"/>
      <c r="LDT50" s="367"/>
      <c r="LDU50" s="367"/>
      <c r="LDV50" s="367"/>
      <c r="LDW50" s="367"/>
      <c r="LDX50" s="367"/>
      <c r="LDY50" s="367"/>
      <c r="LDZ50" s="367"/>
      <c r="LEA50" s="367"/>
      <c r="LEB50" s="367"/>
      <c r="LEC50" s="367"/>
      <c r="LED50" s="367"/>
      <c r="LEE50" s="367"/>
      <c r="LEF50" s="367"/>
      <c r="LEG50" s="367"/>
      <c r="LEH50" s="367"/>
      <c r="LEI50" s="367"/>
      <c r="LEJ50" s="367"/>
      <c r="LEK50" s="367"/>
      <c r="LEL50" s="367"/>
      <c r="LEM50" s="367"/>
      <c r="LEN50" s="367"/>
      <c r="LEO50" s="367"/>
      <c r="LEP50" s="367"/>
      <c r="LEQ50" s="367"/>
      <c r="LER50" s="367"/>
      <c r="LES50" s="367"/>
      <c r="LET50" s="367"/>
      <c r="LEU50" s="367"/>
      <c r="LEV50" s="367"/>
      <c r="LEW50" s="367"/>
      <c r="LEX50" s="367"/>
      <c r="LEY50" s="367"/>
      <c r="LEZ50" s="367"/>
      <c r="LFA50" s="367"/>
      <c r="LFB50" s="367"/>
      <c r="LFC50" s="367"/>
      <c r="LFD50" s="367"/>
      <c r="LFE50" s="367"/>
      <c r="LFF50" s="367"/>
      <c r="LFG50" s="367"/>
      <c r="LFH50" s="367"/>
      <c r="LFI50" s="367"/>
      <c r="LFJ50" s="367"/>
      <c r="LFK50" s="367"/>
      <c r="LFL50" s="367"/>
      <c r="LFM50" s="367"/>
      <c r="LFN50" s="367"/>
      <c r="LFO50" s="367"/>
      <c r="LFP50" s="367"/>
      <c r="LFQ50" s="367"/>
      <c r="LFR50" s="367"/>
      <c r="LFS50" s="367"/>
      <c r="LFT50" s="367"/>
      <c r="LFU50" s="367"/>
      <c r="LFV50" s="367"/>
      <c r="LFW50" s="367"/>
      <c r="LFX50" s="367"/>
      <c r="LFY50" s="367"/>
      <c r="LFZ50" s="367"/>
      <c r="LGA50" s="367"/>
      <c r="LGB50" s="367"/>
      <c r="LGC50" s="367"/>
      <c r="LGD50" s="367"/>
      <c r="LGE50" s="367"/>
      <c r="LGF50" s="367"/>
      <c r="LGG50" s="367"/>
      <c r="LGH50" s="367"/>
      <c r="LGI50" s="367"/>
      <c r="LGJ50" s="367"/>
      <c r="LGK50" s="367"/>
      <c r="LGL50" s="367"/>
      <c r="LGM50" s="367"/>
      <c r="LGN50" s="367"/>
      <c r="LGO50" s="367"/>
      <c r="LGP50" s="367"/>
      <c r="LGQ50" s="367"/>
      <c r="LGR50" s="367"/>
      <c r="LGS50" s="367"/>
      <c r="LGT50" s="367"/>
      <c r="LGU50" s="367"/>
      <c r="LGV50" s="367"/>
      <c r="LGW50" s="367"/>
      <c r="LGX50" s="367"/>
      <c r="LGY50" s="367"/>
      <c r="LGZ50" s="367"/>
      <c r="LHA50" s="367"/>
      <c r="LHB50" s="367"/>
      <c r="LHC50" s="367"/>
      <c r="LHD50" s="367"/>
      <c r="LHE50" s="367"/>
      <c r="LHF50" s="367"/>
      <c r="LHG50" s="367"/>
      <c r="LHH50" s="367"/>
      <c r="LHI50" s="367"/>
      <c r="LHJ50" s="367"/>
      <c r="LHK50" s="367"/>
      <c r="LHL50" s="367"/>
      <c r="LHM50" s="367"/>
      <c r="LHN50" s="367"/>
      <c r="LHO50" s="367"/>
      <c r="LHP50" s="367"/>
      <c r="LHQ50" s="367"/>
      <c r="LHR50" s="367"/>
      <c r="LHS50" s="367"/>
      <c r="LHT50" s="367"/>
      <c r="LHU50" s="367"/>
      <c r="LHV50" s="367"/>
      <c r="LHW50" s="367"/>
      <c r="LHX50" s="367"/>
      <c r="LHY50" s="367"/>
      <c r="LHZ50" s="367"/>
      <c r="LIA50" s="367"/>
      <c r="LIB50" s="367"/>
      <c r="LIC50" s="367"/>
      <c r="LID50" s="367"/>
      <c r="LIE50" s="367"/>
      <c r="LIF50" s="367"/>
      <c r="LIG50" s="367"/>
      <c r="LIH50" s="367"/>
      <c r="LII50" s="367"/>
      <c r="LIJ50" s="367"/>
      <c r="LIK50" s="367"/>
      <c r="LIL50" s="367"/>
      <c r="LIM50" s="367"/>
      <c r="LIN50" s="367"/>
      <c r="LIO50" s="367"/>
      <c r="LIP50" s="367"/>
      <c r="LIQ50" s="367"/>
      <c r="LIR50" s="367"/>
      <c r="LIS50" s="367"/>
      <c r="LIT50" s="367"/>
      <c r="LIU50" s="367"/>
      <c r="LIV50" s="367"/>
      <c r="LIW50" s="367"/>
      <c r="LIX50" s="367"/>
      <c r="LIY50" s="367"/>
      <c r="LIZ50" s="367"/>
      <c r="LJA50" s="367"/>
      <c r="LJB50" s="367"/>
      <c r="LJC50" s="367"/>
      <c r="LJD50" s="367"/>
      <c r="LJE50" s="367"/>
      <c r="LJF50" s="367"/>
      <c r="LJG50" s="367"/>
      <c r="LJH50" s="367"/>
      <c r="LJI50" s="367"/>
      <c r="LJJ50" s="367"/>
      <c r="LJK50" s="367"/>
      <c r="LJL50" s="367"/>
      <c r="LJM50" s="367"/>
      <c r="LJN50" s="367"/>
      <c r="LJO50" s="367"/>
      <c r="LJP50" s="367"/>
      <c r="LJQ50" s="367"/>
      <c r="LJR50" s="367"/>
      <c r="LJS50" s="367"/>
      <c r="LJT50" s="367"/>
      <c r="LJU50" s="367"/>
      <c r="LJV50" s="367"/>
      <c r="LJW50" s="367"/>
      <c r="LJX50" s="367"/>
      <c r="LJY50" s="367"/>
      <c r="LJZ50" s="367"/>
      <c r="LKA50" s="367"/>
      <c r="LKB50" s="367"/>
      <c r="LKC50" s="367"/>
      <c r="LKD50" s="367"/>
      <c r="LKE50" s="367"/>
      <c r="LKF50" s="367"/>
      <c r="LKG50" s="367"/>
      <c r="LKH50" s="367"/>
      <c r="LKI50" s="367"/>
      <c r="LKJ50" s="367"/>
      <c r="LKK50" s="367"/>
      <c r="LKL50" s="367"/>
      <c r="LKM50" s="367"/>
      <c r="LKN50" s="367"/>
      <c r="LKO50" s="367"/>
      <c r="LKP50" s="367"/>
      <c r="LKQ50" s="367"/>
      <c r="LKR50" s="367"/>
      <c r="LKS50" s="367"/>
      <c r="LKT50" s="367"/>
      <c r="LKU50" s="367"/>
      <c r="LKV50" s="367"/>
      <c r="LKW50" s="367"/>
      <c r="LKX50" s="367"/>
      <c r="LKY50" s="367"/>
      <c r="LKZ50" s="367"/>
      <c r="LLA50" s="367"/>
      <c r="LLB50" s="367"/>
      <c r="LLC50" s="367"/>
      <c r="LLD50" s="367"/>
      <c r="LLE50" s="367"/>
      <c r="LLF50" s="367"/>
      <c r="LLG50" s="367"/>
      <c r="LLH50" s="367"/>
      <c r="LLI50" s="367"/>
      <c r="LLJ50" s="367"/>
      <c r="LLK50" s="367"/>
      <c r="LLL50" s="367"/>
      <c r="LLM50" s="367"/>
      <c r="LLN50" s="367"/>
      <c r="LLO50" s="367"/>
      <c r="LLP50" s="367"/>
      <c r="LLQ50" s="367"/>
      <c r="LLR50" s="367"/>
      <c r="LLS50" s="367"/>
      <c r="LLT50" s="367"/>
      <c r="LLU50" s="367"/>
      <c r="LLV50" s="367"/>
      <c r="LLW50" s="367"/>
      <c r="LLX50" s="367"/>
      <c r="LLY50" s="367"/>
      <c r="LLZ50" s="367"/>
      <c r="LMA50" s="367"/>
      <c r="LMB50" s="367"/>
      <c r="LMC50" s="367"/>
      <c r="LMD50" s="367"/>
      <c r="LME50" s="367"/>
      <c r="LMF50" s="367"/>
      <c r="LMG50" s="367"/>
      <c r="LMH50" s="367"/>
      <c r="LMI50" s="367"/>
      <c r="LMJ50" s="367"/>
      <c r="LMK50" s="367"/>
      <c r="LML50" s="367"/>
      <c r="LMM50" s="367"/>
      <c r="LMN50" s="367"/>
      <c r="LMO50" s="367"/>
      <c r="LMP50" s="367"/>
      <c r="LMQ50" s="367"/>
      <c r="LMR50" s="367"/>
      <c r="LMS50" s="367"/>
      <c r="LMT50" s="367"/>
      <c r="LMU50" s="367"/>
      <c r="LMV50" s="367"/>
      <c r="LMW50" s="367"/>
      <c r="LMX50" s="367"/>
      <c r="LMY50" s="367"/>
      <c r="LMZ50" s="367"/>
      <c r="LNA50" s="367"/>
      <c r="LNB50" s="367"/>
      <c r="LNC50" s="367"/>
      <c r="LND50" s="367"/>
      <c r="LNE50" s="367"/>
      <c r="LNF50" s="367"/>
      <c r="LNG50" s="367"/>
      <c r="LNH50" s="367"/>
      <c r="LNI50" s="367"/>
      <c r="LNJ50" s="367"/>
      <c r="LNK50" s="367"/>
      <c r="LNL50" s="367"/>
      <c r="LNM50" s="367"/>
      <c r="LNN50" s="367"/>
      <c r="LNO50" s="367"/>
      <c r="LNP50" s="367"/>
      <c r="LNQ50" s="367"/>
      <c r="LNR50" s="367"/>
      <c r="LNS50" s="367"/>
      <c r="LNT50" s="367"/>
      <c r="LNU50" s="367"/>
      <c r="LNV50" s="367"/>
      <c r="LNW50" s="367"/>
      <c r="LNX50" s="367"/>
      <c r="LNY50" s="367"/>
      <c r="LNZ50" s="367"/>
      <c r="LOA50" s="367"/>
      <c r="LOB50" s="367"/>
      <c r="LOC50" s="367"/>
      <c r="LOD50" s="367"/>
      <c r="LOE50" s="367"/>
      <c r="LOF50" s="367"/>
      <c r="LOG50" s="367"/>
      <c r="LOH50" s="367"/>
      <c r="LOI50" s="367"/>
      <c r="LOJ50" s="367"/>
      <c r="LOK50" s="367"/>
      <c r="LOL50" s="367"/>
      <c r="LOM50" s="367"/>
      <c r="LON50" s="367"/>
      <c r="LOO50" s="367"/>
      <c r="LOP50" s="367"/>
      <c r="LOQ50" s="367"/>
      <c r="LOR50" s="367"/>
      <c r="LOS50" s="367"/>
      <c r="LOT50" s="367"/>
      <c r="LOU50" s="367"/>
      <c r="LOV50" s="367"/>
      <c r="LOW50" s="367"/>
      <c r="LOX50" s="367"/>
      <c r="LOY50" s="367"/>
      <c r="LOZ50" s="367"/>
      <c r="LPA50" s="367"/>
      <c r="LPB50" s="367"/>
      <c r="LPC50" s="367"/>
      <c r="LPD50" s="367"/>
      <c r="LPE50" s="367"/>
      <c r="LPF50" s="367"/>
      <c r="LPG50" s="367"/>
      <c r="LPH50" s="367"/>
      <c r="LPI50" s="367"/>
      <c r="LPJ50" s="367"/>
      <c r="LPK50" s="367"/>
      <c r="LPL50" s="367"/>
      <c r="LPM50" s="367"/>
      <c r="LPN50" s="367"/>
      <c r="LPO50" s="367"/>
      <c r="LPP50" s="367"/>
      <c r="LPQ50" s="367"/>
      <c r="LPR50" s="367"/>
      <c r="LPS50" s="367"/>
      <c r="LPT50" s="367"/>
      <c r="LPU50" s="367"/>
      <c r="LPV50" s="367"/>
      <c r="LPW50" s="367"/>
      <c r="LPX50" s="367"/>
      <c r="LPY50" s="367"/>
      <c r="LPZ50" s="367"/>
      <c r="LQA50" s="367"/>
      <c r="LQB50" s="367"/>
      <c r="LQC50" s="367"/>
      <c r="LQD50" s="367"/>
      <c r="LQE50" s="367"/>
      <c r="LQF50" s="367"/>
      <c r="LQG50" s="367"/>
      <c r="LQH50" s="367"/>
      <c r="LQI50" s="367"/>
      <c r="LQJ50" s="367"/>
      <c r="LQK50" s="367"/>
      <c r="LQL50" s="367"/>
      <c r="LQM50" s="367"/>
      <c r="LQN50" s="367"/>
      <c r="LQO50" s="367"/>
      <c r="LQP50" s="367"/>
      <c r="LQQ50" s="367"/>
      <c r="LQR50" s="367"/>
      <c r="LQS50" s="367"/>
      <c r="LQT50" s="367"/>
      <c r="LQU50" s="367"/>
      <c r="LQV50" s="367"/>
      <c r="LQW50" s="367"/>
      <c r="LQX50" s="367"/>
      <c r="LQY50" s="367"/>
      <c r="LQZ50" s="367"/>
      <c r="LRA50" s="367"/>
      <c r="LRB50" s="367"/>
      <c r="LRC50" s="367"/>
      <c r="LRD50" s="367"/>
      <c r="LRE50" s="367"/>
      <c r="LRF50" s="367"/>
      <c r="LRG50" s="367"/>
      <c r="LRH50" s="367"/>
      <c r="LRI50" s="367"/>
      <c r="LRJ50" s="367"/>
      <c r="LRK50" s="367"/>
      <c r="LRL50" s="367"/>
      <c r="LRM50" s="367"/>
      <c r="LRN50" s="367"/>
      <c r="LRO50" s="367"/>
      <c r="LRP50" s="367"/>
      <c r="LRQ50" s="367"/>
      <c r="LRR50" s="367"/>
      <c r="LRS50" s="367"/>
      <c r="LRT50" s="367"/>
      <c r="LRU50" s="367"/>
      <c r="LRV50" s="367"/>
      <c r="LRW50" s="367"/>
      <c r="LRX50" s="367"/>
      <c r="LRY50" s="367"/>
      <c r="LRZ50" s="367"/>
      <c r="LSA50" s="367"/>
      <c r="LSB50" s="367"/>
      <c r="LSC50" s="367"/>
      <c r="LSD50" s="367"/>
      <c r="LSE50" s="367"/>
      <c r="LSF50" s="367"/>
      <c r="LSG50" s="367"/>
      <c r="LSH50" s="367"/>
      <c r="LSI50" s="367"/>
      <c r="LSJ50" s="367"/>
      <c r="LSK50" s="367"/>
      <c r="LSL50" s="367"/>
      <c r="LSM50" s="367"/>
      <c r="LSN50" s="367"/>
      <c r="LSO50" s="367"/>
      <c r="LSP50" s="367"/>
      <c r="LSQ50" s="367"/>
      <c r="LSR50" s="367"/>
      <c r="LSS50" s="367"/>
      <c r="LST50" s="367"/>
      <c r="LSU50" s="367"/>
      <c r="LSV50" s="367"/>
      <c r="LSW50" s="367"/>
      <c r="LSX50" s="367"/>
      <c r="LSY50" s="367"/>
      <c r="LSZ50" s="367"/>
      <c r="LTA50" s="367"/>
      <c r="LTB50" s="367"/>
      <c r="LTC50" s="367"/>
      <c r="LTD50" s="367"/>
      <c r="LTE50" s="367"/>
      <c r="LTF50" s="367"/>
      <c r="LTG50" s="367"/>
      <c r="LTH50" s="367"/>
      <c r="LTI50" s="367"/>
      <c r="LTJ50" s="367"/>
      <c r="LTK50" s="367"/>
      <c r="LTL50" s="367"/>
      <c r="LTM50" s="367"/>
      <c r="LTN50" s="367"/>
      <c r="LTO50" s="367"/>
      <c r="LTP50" s="367"/>
      <c r="LTQ50" s="367"/>
      <c r="LTR50" s="367"/>
      <c r="LTS50" s="367"/>
      <c r="LTT50" s="367"/>
      <c r="LTU50" s="367"/>
      <c r="LTV50" s="367"/>
      <c r="LTW50" s="367"/>
      <c r="LTX50" s="367"/>
      <c r="LTY50" s="367"/>
      <c r="LTZ50" s="367"/>
      <c r="LUA50" s="367"/>
      <c r="LUB50" s="367"/>
      <c r="LUC50" s="367"/>
      <c r="LUD50" s="367"/>
      <c r="LUE50" s="367"/>
      <c r="LUF50" s="367"/>
      <c r="LUG50" s="367"/>
      <c r="LUH50" s="367"/>
      <c r="LUI50" s="367"/>
      <c r="LUJ50" s="367"/>
      <c r="LUK50" s="367"/>
      <c r="LUL50" s="367"/>
      <c r="LUM50" s="367"/>
      <c r="LUN50" s="367"/>
      <c r="LUO50" s="367"/>
      <c r="LUP50" s="367"/>
      <c r="LUQ50" s="367"/>
      <c r="LUR50" s="367"/>
      <c r="LUS50" s="367"/>
      <c r="LUT50" s="367"/>
      <c r="LUU50" s="367"/>
      <c r="LUV50" s="367"/>
      <c r="LUW50" s="367"/>
      <c r="LUX50" s="367"/>
      <c r="LUY50" s="367"/>
      <c r="LUZ50" s="367"/>
      <c r="LVA50" s="367"/>
      <c r="LVB50" s="367"/>
      <c r="LVC50" s="367"/>
      <c r="LVD50" s="367"/>
      <c r="LVE50" s="367"/>
      <c r="LVF50" s="367"/>
      <c r="LVG50" s="367"/>
      <c r="LVH50" s="367"/>
      <c r="LVI50" s="367"/>
      <c r="LVJ50" s="367"/>
      <c r="LVK50" s="367"/>
      <c r="LVL50" s="367"/>
      <c r="LVM50" s="367"/>
      <c r="LVN50" s="367"/>
      <c r="LVO50" s="367"/>
      <c r="LVP50" s="367"/>
      <c r="LVQ50" s="367"/>
      <c r="LVR50" s="367"/>
      <c r="LVS50" s="367"/>
      <c r="LVT50" s="367"/>
      <c r="LVU50" s="367"/>
      <c r="LVV50" s="367"/>
      <c r="LVW50" s="367"/>
      <c r="LVX50" s="367"/>
      <c r="LVY50" s="367"/>
      <c r="LVZ50" s="367"/>
      <c r="LWA50" s="367"/>
      <c r="LWB50" s="367"/>
      <c r="LWC50" s="367"/>
      <c r="LWD50" s="367"/>
      <c r="LWE50" s="367"/>
      <c r="LWF50" s="367"/>
      <c r="LWG50" s="367"/>
      <c r="LWH50" s="367"/>
      <c r="LWI50" s="367"/>
      <c r="LWJ50" s="367"/>
      <c r="LWK50" s="367"/>
      <c r="LWL50" s="367"/>
      <c r="LWM50" s="367"/>
      <c r="LWN50" s="367"/>
      <c r="LWO50" s="367"/>
      <c r="LWP50" s="367"/>
      <c r="LWQ50" s="367"/>
      <c r="LWR50" s="367"/>
      <c r="LWS50" s="367"/>
      <c r="LWT50" s="367"/>
      <c r="LWU50" s="367"/>
      <c r="LWV50" s="367"/>
      <c r="LWW50" s="367"/>
      <c r="LWX50" s="367"/>
      <c r="LWY50" s="367"/>
      <c r="LWZ50" s="367"/>
      <c r="LXA50" s="367"/>
      <c r="LXB50" s="367"/>
      <c r="LXC50" s="367"/>
      <c r="LXD50" s="367"/>
      <c r="LXE50" s="367"/>
      <c r="LXF50" s="367"/>
      <c r="LXG50" s="367"/>
      <c r="LXH50" s="367"/>
      <c r="LXI50" s="367"/>
      <c r="LXJ50" s="367"/>
      <c r="LXK50" s="367"/>
      <c r="LXL50" s="367"/>
      <c r="LXM50" s="367"/>
      <c r="LXN50" s="367"/>
      <c r="LXO50" s="367"/>
      <c r="LXP50" s="367"/>
      <c r="LXQ50" s="367"/>
      <c r="LXR50" s="367"/>
      <c r="LXS50" s="367"/>
      <c r="LXT50" s="367"/>
      <c r="LXU50" s="367"/>
      <c r="LXV50" s="367"/>
      <c r="LXW50" s="367"/>
      <c r="LXX50" s="367"/>
      <c r="LXY50" s="367"/>
      <c r="LXZ50" s="367"/>
      <c r="LYA50" s="367"/>
      <c r="LYB50" s="367"/>
      <c r="LYC50" s="367"/>
      <c r="LYD50" s="367"/>
      <c r="LYE50" s="367"/>
      <c r="LYF50" s="367"/>
      <c r="LYG50" s="367"/>
      <c r="LYH50" s="367"/>
      <c r="LYI50" s="367"/>
      <c r="LYJ50" s="367"/>
      <c r="LYK50" s="367"/>
      <c r="LYL50" s="367"/>
      <c r="LYM50" s="367"/>
      <c r="LYN50" s="367"/>
      <c r="LYO50" s="367"/>
      <c r="LYP50" s="367"/>
      <c r="LYQ50" s="367"/>
      <c r="LYR50" s="367"/>
      <c r="LYS50" s="367"/>
      <c r="LYT50" s="367"/>
      <c r="LYU50" s="367"/>
      <c r="LYV50" s="367"/>
      <c r="LYW50" s="367"/>
      <c r="LYX50" s="367"/>
      <c r="LYY50" s="367"/>
      <c r="LYZ50" s="367"/>
      <c r="LZA50" s="367"/>
      <c r="LZB50" s="367"/>
      <c r="LZC50" s="367"/>
      <c r="LZD50" s="367"/>
      <c r="LZE50" s="367"/>
      <c r="LZF50" s="367"/>
      <c r="LZG50" s="367"/>
      <c r="LZH50" s="367"/>
      <c r="LZI50" s="367"/>
      <c r="LZJ50" s="367"/>
      <c r="LZK50" s="367"/>
      <c r="LZL50" s="367"/>
      <c r="LZM50" s="367"/>
      <c r="LZN50" s="367"/>
      <c r="LZO50" s="367"/>
      <c r="LZP50" s="367"/>
      <c r="LZQ50" s="367"/>
      <c r="LZR50" s="367"/>
      <c r="LZS50" s="367"/>
      <c r="LZT50" s="367"/>
      <c r="LZU50" s="367"/>
      <c r="LZV50" s="367"/>
      <c r="LZW50" s="367"/>
      <c r="LZX50" s="367"/>
      <c r="LZY50" s="367"/>
      <c r="LZZ50" s="367"/>
      <c r="MAA50" s="367"/>
      <c r="MAB50" s="367"/>
      <c r="MAC50" s="367"/>
      <c r="MAD50" s="367"/>
      <c r="MAE50" s="367"/>
      <c r="MAF50" s="367"/>
      <c r="MAG50" s="367"/>
      <c r="MAH50" s="367"/>
      <c r="MAI50" s="367"/>
      <c r="MAJ50" s="367"/>
      <c r="MAK50" s="367"/>
      <c r="MAL50" s="367"/>
      <c r="MAM50" s="367"/>
      <c r="MAN50" s="367"/>
      <c r="MAO50" s="367"/>
      <c r="MAP50" s="367"/>
      <c r="MAQ50" s="367"/>
      <c r="MAR50" s="367"/>
      <c r="MAS50" s="367"/>
      <c r="MAT50" s="367"/>
      <c r="MAU50" s="367"/>
      <c r="MAV50" s="367"/>
      <c r="MAW50" s="367"/>
      <c r="MAX50" s="367"/>
      <c r="MAY50" s="367"/>
      <c r="MAZ50" s="367"/>
      <c r="MBA50" s="367"/>
      <c r="MBB50" s="367"/>
      <c r="MBC50" s="367"/>
      <c r="MBD50" s="367"/>
      <c r="MBE50" s="367"/>
      <c r="MBF50" s="367"/>
      <c r="MBG50" s="367"/>
      <c r="MBH50" s="367"/>
      <c r="MBI50" s="367"/>
      <c r="MBJ50" s="367"/>
      <c r="MBK50" s="367"/>
      <c r="MBL50" s="367"/>
      <c r="MBM50" s="367"/>
      <c r="MBN50" s="367"/>
      <c r="MBO50" s="367"/>
      <c r="MBP50" s="367"/>
      <c r="MBQ50" s="367"/>
      <c r="MBR50" s="367"/>
      <c r="MBS50" s="367"/>
      <c r="MBT50" s="367"/>
      <c r="MBU50" s="367"/>
      <c r="MBV50" s="367"/>
      <c r="MBW50" s="367"/>
      <c r="MBX50" s="367"/>
      <c r="MBY50" s="367"/>
      <c r="MBZ50" s="367"/>
      <c r="MCA50" s="367"/>
      <c r="MCB50" s="367"/>
      <c r="MCC50" s="367"/>
      <c r="MCD50" s="367"/>
      <c r="MCE50" s="367"/>
      <c r="MCF50" s="367"/>
      <c r="MCG50" s="367"/>
      <c r="MCH50" s="367"/>
      <c r="MCI50" s="367"/>
      <c r="MCJ50" s="367"/>
      <c r="MCK50" s="367"/>
      <c r="MCL50" s="367"/>
      <c r="MCM50" s="367"/>
      <c r="MCN50" s="367"/>
      <c r="MCO50" s="367"/>
      <c r="MCP50" s="367"/>
      <c r="MCQ50" s="367"/>
      <c r="MCR50" s="367"/>
      <c r="MCS50" s="367"/>
      <c r="MCT50" s="367"/>
      <c r="MCU50" s="367"/>
      <c r="MCV50" s="367"/>
      <c r="MCW50" s="367"/>
      <c r="MCX50" s="367"/>
      <c r="MCY50" s="367"/>
      <c r="MCZ50" s="367"/>
      <c r="MDA50" s="367"/>
      <c r="MDB50" s="367"/>
      <c r="MDC50" s="367"/>
      <c r="MDD50" s="367"/>
      <c r="MDE50" s="367"/>
      <c r="MDF50" s="367"/>
      <c r="MDG50" s="367"/>
      <c r="MDH50" s="367"/>
      <c r="MDI50" s="367"/>
      <c r="MDJ50" s="367"/>
      <c r="MDK50" s="367"/>
      <c r="MDL50" s="367"/>
      <c r="MDM50" s="367"/>
      <c r="MDN50" s="367"/>
      <c r="MDO50" s="367"/>
      <c r="MDP50" s="367"/>
      <c r="MDQ50" s="367"/>
      <c r="MDR50" s="367"/>
      <c r="MDS50" s="367"/>
      <c r="MDT50" s="367"/>
      <c r="MDU50" s="367"/>
      <c r="MDV50" s="367"/>
      <c r="MDW50" s="367"/>
      <c r="MDX50" s="367"/>
      <c r="MDY50" s="367"/>
      <c r="MDZ50" s="367"/>
      <c r="MEA50" s="367"/>
      <c r="MEB50" s="367"/>
      <c r="MEC50" s="367"/>
      <c r="MED50" s="367"/>
      <c r="MEE50" s="367"/>
      <c r="MEF50" s="367"/>
      <c r="MEG50" s="367"/>
      <c r="MEH50" s="367"/>
      <c r="MEI50" s="367"/>
      <c r="MEJ50" s="367"/>
      <c r="MEK50" s="367"/>
      <c r="MEL50" s="367"/>
      <c r="MEM50" s="367"/>
      <c r="MEN50" s="367"/>
      <c r="MEO50" s="367"/>
      <c r="MEP50" s="367"/>
      <c r="MEQ50" s="367"/>
      <c r="MER50" s="367"/>
      <c r="MES50" s="367"/>
      <c r="MET50" s="367"/>
      <c r="MEU50" s="367"/>
      <c r="MEV50" s="367"/>
      <c r="MEW50" s="367"/>
      <c r="MEX50" s="367"/>
      <c r="MEY50" s="367"/>
      <c r="MEZ50" s="367"/>
      <c r="MFA50" s="367"/>
      <c r="MFB50" s="367"/>
      <c r="MFC50" s="367"/>
      <c r="MFD50" s="367"/>
      <c r="MFE50" s="367"/>
      <c r="MFF50" s="367"/>
      <c r="MFG50" s="367"/>
      <c r="MFH50" s="367"/>
      <c r="MFI50" s="367"/>
      <c r="MFJ50" s="367"/>
      <c r="MFK50" s="367"/>
      <c r="MFL50" s="367"/>
      <c r="MFM50" s="367"/>
      <c r="MFN50" s="367"/>
      <c r="MFO50" s="367"/>
      <c r="MFP50" s="367"/>
      <c r="MFQ50" s="367"/>
      <c r="MFR50" s="367"/>
      <c r="MFS50" s="367"/>
      <c r="MFT50" s="367"/>
      <c r="MFU50" s="367"/>
      <c r="MFV50" s="367"/>
      <c r="MFW50" s="367"/>
      <c r="MFX50" s="367"/>
      <c r="MFY50" s="367"/>
      <c r="MFZ50" s="367"/>
      <c r="MGA50" s="367"/>
      <c r="MGB50" s="367"/>
      <c r="MGC50" s="367"/>
      <c r="MGD50" s="367"/>
      <c r="MGE50" s="367"/>
      <c r="MGF50" s="367"/>
      <c r="MGG50" s="367"/>
      <c r="MGH50" s="367"/>
      <c r="MGI50" s="367"/>
      <c r="MGJ50" s="367"/>
      <c r="MGK50" s="367"/>
      <c r="MGL50" s="367"/>
      <c r="MGM50" s="367"/>
      <c r="MGN50" s="367"/>
      <c r="MGO50" s="367"/>
      <c r="MGP50" s="367"/>
      <c r="MGQ50" s="367"/>
      <c r="MGR50" s="367"/>
      <c r="MGS50" s="367"/>
      <c r="MGT50" s="367"/>
      <c r="MGU50" s="367"/>
      <c r="MGV50" s="367"/>
      <c r="MGW50" s="367"/>
      <c r="MGX50" s="367"/>
      <c r="MGY50" s="367"/>
      <c r="MGZ50" s="367"/>
      <c r="MHA50" s="367"/>
      <c r="MHB50" s="367"/>
      <c r="MHC50" s="367"/>
      <c r="MHD50" s="367"/>
      <c r="MHE50" s="367"/>
      <c r="MHF50" s="367"/>
      <c r="MHG50" s="367"/>
      <c r="MHH50" s="367"/>
      <c r="MHI50" s="367"/>
      <c r="MHJ50" s="367"/>
      <c r="MHK50" s="367"/>
      <c r="MHL50" s="367"/>
      <c r="MHM50" s="367"/>
      <c r="MHN50" s="367"/>
      <c r="MHO50" s="367"/>
      <c r="MHP50" s="367"/>
      <c r="MHQ50" s="367"/>
      <c r="MHR50" s="367"/>
      <c r="MHS50" s="367"/>
      <c r="MHT50" s="367"/>
      <c r="MHU50" s="367"/>
      <c r="MHV50" s="367"/>
      <c r="MHW50" s="367"/>
      <c r="MHX50" s="367"/>
      <c r="MHY50" s="367"/>
      <c r="MHZ50" s="367"/>
      <c r="MIA50" s="367"/>
      <c r="MIB50" s="367"/>
      <c r="MIC50" s="367"/>
      <c r="MID50" s="367"/>
      <c r="MIE50" s="367"/>
      <c r="MIF50" s="367"/>
      <c r="MIG50" s="367"/>
      <c r="MIH50" s="367"/>
      <c r="MII50" s="367"/>
      <c r="MIJ50" s="367"/>
      <c r="MIK50" s="367"/>
      <c r="MIL50" s="367"/>
      <c r="MIM50" s="367"/>
      <c r="MIN50" s="367"/>
      <c r="MIO50" s="367"/>
      <c r="MIP50" s="367"/>
      <c r="MIQ50" s="367"/>
      <c r="MIR50" s="367"/>
      <c r="MIS50" s="367"/>
      <c r="MIT50" s="367"/>
      <c r="MIU50" s="367"/>
      <c r="MIV50" s="367"/>
      <c r="MIW50" s="367"/>
      <c r="MIX50" s="367"/>
      <c r="MIY50" s="367"/>
      <c r="MIZ50" s="367"/>
      <c r="MJA50" s="367"/>
      <c r="MJB50" s="367"/>
      <c r="MJC50" s="367"/>
      <c r="MJD50" s="367"/>
      <c r="MJE50" s="367"/>
      <c r="MJF50" s="367"/>
      <c r="MJG50" s="367"/>
      <c r="MJH50" s="367"/>
      <c r="MJI50" s="367"/>
      <c r="MJJ50" s="367"/>
      <c r="MJK50" s="367"/>
      <c r="MJL50" s="367"/>
      <c r="MJM50" s="367"/>
      <c r="MJN50" s="367"/>
      <c r="MJO50" s="367"/>
      <c r="MJP50" s="367"/>
      <c r="MJQ50" s="367"/>
      <c r="MJR50" s="367"/>
      <c r="MJS50" s="367"/>
      <c r="MJT50" s="367"/>
      <c r="MJU50" s="367"/>
      <c r="MJV50" s="367"/>
      <c r="MJW50" s="367"/>
      <c r="MJX50" s="367"/>
      <c r="MJY50" s="367"/>
      <c r="MJZ50" s="367"/>
      <c r="MKA50" s="367"/>
      <c r="MKB50" s="367"/>
      <c r="MKC50" s="367"/>
      <c r="MKD50" s="367"/>
      <c r="MKE50" s="367"/>
      <c r="MKF50" s="367"/>
      <c r="MKG50" s="367"/>
      <c r="MKH50" s="367"/>
      <c r="MKI50" s="367"/>
      <c r="MKJ50" s="367"/>
      <c r="MKK50" s="367"/>
      <c r="MKL50" s="367"/>
      <c r="MKM50" s="367"/>
      <c r="MKN50" s="367"/>
      <c r="MKO50" s="367"/>
      <c r="MKP50" s="367"/>
      <c r="MKQ50" s="367"/>
      <c r="MKR50" s="367"/>
      <c r="MKS50" s="367"/>
      <c r="MKT50" s="367"/>
      <c r="MKU50" s="367"/>
      <c r="MKV50" s="367"/>
      <c r="MKW50" s="367"/>
      <c r="MKX50" s="367"/>
      <c r="MKY50" s="367"/>
      <c r="MKZ50" s="367"/>
      <c r="MLA50" s="367"/>
      <c r="MLB50" s="367"/>
      <c r="MLC50" s="367"/>
      <c r="MLD50" s="367"/>
      <c r="MLE50" s="367"/>
      <c r="MLF50" s="367"/>
      <c r="MLG50" s="367"/>
      <c r="MLH50" s="367"/>
      <c r="MLI50" s="367"/>
      <c r="MLJ50" s="367"/>
      <c r="MLK50" s="367"/>
      <c r="MLL50" s="367"/>
      <c r="MLM50" s="367"/>
      <c r="MLN50" s="367"/>
      <c r="MLO50" s="367"/>
      <c r="MLP50" s="367"/>
      <c r="MLQ50" s="367"/>
      <c r="MLR50" s="367"/>
      <c r="MLS50" s="367"/>
      <c r="MLT50" s="367"/>
      <c r="MLU50" s="367"/>
      <c r="MLV50" s="367"/>
      <c r="MLW50" s="367"/>
      <c r="MLX50" s="367"/>
      <c r="MLY50" s="367"/>
      <c r="MLZ50" s="367"/>
      <c r="MMA50" s="367"/>
      <c r="MMB50" s="367"/>
      <c r="MMC50" s="367"/>
      <c r="MMD50" s="367"/>
      <c r="MME50" s="367"/>
      <c r="MMF50" s="367"/>
      <c r="MMG50" s="367"/>
      <c r="MMH50" s="367"/>
      <c r="MMI50" s="367"/>
      <c r="MMJ50" s="367"/>
      <c r="MMK50" s="367"/>
      <c r="MML50" s="367"/>
      <c r="MMM50" s="367"/>
      <c r="MMN50" s="367"/>
      <c r="MMO50" s="367"/>
      <c r="MMP50" s="367"/>
      <c r="MMQ50" s="367"/>
      <c r="MMR50" s="367"/>
      <c r="MMS50" s="367"/>
      <c r="MMT50" s="367"/>
      <c r="MMU50" s="367"/>
      <c r="MMV50" s="367"/>
      <c r="MMW50" s="367"/>
      <c r="MMX50" s="367"/>
      <c r="MMY50" s="367"/>
      <c r="MMZ50" s="367"/>
      <c r="MNA50" s="367"/>
      <c r="MNB50" s="367"/>
      <c r="MNC50" s="367"/>
      <c r="MND50" s="367"/>
      <c r="MNE50" s="367"/>
      <c r="MNF50" s="367"/>
      <c r="MNG50" s="367"/>
      <c r="MNH50" s="367"/>
      <c r="MNI50" s="367"/>
      <c r="MNJ50" s="367"/>
      <c r="MNK50" s="367"/>
      <c r="MNL50" s="367"/>
      <c r="MNM50" s="367"/>
      <c r="MNN50" s="367"/>
      <c r="MNO50" s="367"/>
      <c r="MNP50" s="367"/>
      <c r="MNQ50" s="367"/>
      <c r="MNR50" s="367"/>
      <c r="MNS50" s="367"/>
      <c r="MNT50" s="367"/>
      <c r="MNU50" s="367"/>
      <c r="MNV50" s="367"/>
      <c r="MNW50" s="367"/>
      <c r="MNX50" s="367"/>
      <c r="MNY50" s="367"/>
      <c r="MNZ50" s="367"/>
      <c r="MOA50" s="367"/>
      <c r="MOB50" s="367"/>
      <c r="MOC50" s="367"/>
      <c r="MOD50" s="367"/>
      <c r="MOE50" s="367"/>
      <c r="MOF50" s="367"/>
      <c r="MOG50" s="367"/>
      <c r="MOH50" s="367"/>
      <c r="MOI50" s="367"/>
      <c r="MOJ50" s="367"/>
      <c r="MOK50" s="367"/>
      <c r="MOL50" s="367"/>
      <c r="MOM50" s="367"/>
      <c r="MON50" s="367"/>
      <c r="MOO50" s="367"/>
      <c r="MOP50" s="367"/>
      <c r="MOQ50" s="367"/>
      <c r="MOR50" s="367"/>
      <c r="MOS50" s="367"/>
      <c r="MOT50" s="367"/>
      <c r="MOU50" s="367"/>
      <c r="MOV50" s="367"/>
      <c r="MOW50" s="367"/>
      <c r="MOX50" s="367"/>
      <c r="MOY50" s="367"/>
      <c r="MOZ50" s="367"/>
      <c r="MPA50" s="367"/>
      <c r="MPB50" s="367"/>
      <c r="MPC50" s="367"/>
      <c r="MPD50" s="367"/>
      <c r="MPE50" s="367"/>
      <c r="MPF50" s="367"/>
      <c r="MPG50" s="367"/>
      <c r="MPH50" s="367"/>
      <c r="MPI50" s="367"/>
      <c r="MPJ50" s="367"/>
      <c r="MPK50" s="367"/>
      <c r="MPL50" s="367"/>
      <c r="MPM50" s="367"/>
      <c r="MPN50" s="367"/>
      <c r="MPO50" s="367"/>
      <c r="MPP50" s="367"/>
      <c r="MPQ50" s="367"/>
      <c r="MPR50" s="367"/>
      <c r="MPS50" s="367"/>
      <c r="MPT50" s="367"/>
      <c r="MPU50" s="367"/>
      <c r="MPV50" s="367"/>
      <c r="MPW50" s="367"/>
      <c r="MPX50" s="367"/>
      <c r="MPY50" s="367"/>
      <c r="MPZ50" s="367"/>
      <c r="MQA50" s="367"/>
      <c r="MQB50" s="367"/>
      <c r="MQC50" s="367"/>
      <c r="MQD50" s="367"/>
      <c r="MQE50" s="367"/>
      <c r="MQF50" s="367"/>
      <c r="MQG50" s="367"/>
      <c r="MQH50" s="367"/>
      <c r="MQI50" s="367"/>
      <c r="MQJ50" s="367"/>
      <c r="MQK50" s="367"/>
      <c r="MQL50" s="367"/>
      <c r="MQM50" s="367"/>
      <c r="MQN50" s="367"/>
      <c r="MQO50" s="367"/>
      <c r="MQP50" s="367"/>
      <c r="MQQ50" s="367"/>
      <c r="MQR50" s="367"/>
      <c r="MQS50" s="367"/>
      <c r="MQT50" s="367"/>
      <c r="MQU50" s="367"/>
      <c r="MQV50" s="367"/>
      <c r="MQW50" s="367"/>
      <c r="MQX50" s="367"/>
      <c r="MQY50" s="367"/>
      <c r="MQZ50" s="367"/>
      <c r="MRA50" s="367"/>
      <c r="MRB50" s="367"/>
      <c r="MRC50" s="367"/>
      <c r="MRD50" s="367"/>
      <c r="MRE50" s="367"/>
      <c r="MRF50" s="367"/>
      <c r="MRG50" s="367"/>
      <c r="MRH50" s="367"/>
      <c r="MRI50" s="367"/>
      <c r="MRJ50" s="367"/>
      <c r="MRK50" s="367"/>
      <c r="MRL50" s="367"/>
      <c r="MRM50" s="367"/>
      <c r="MRN50" s="367"/>
      <c r="MRO50" s="367"/>
      <c r="MRP50" s="367"/>
      <c r="MRQ50" s="367"/>
      <c r="MRR50" s="367"/>
      <c r="MRS50" s="367"/>
      <c r="MRT50" s="367"/>
      <c r="MRU50" s="367"/>
      <c r="MRV50" s="367"/>
      <c r="MRW50" s="367"/>
      <c r="MRX50" s="367"/>
      <c r="MRY50" s="367"/>
      <c r="MRZ50" s="367"/>
      <c r="MSA50" s="367"/>
      <c r="MSB50" s="367"/>
      <c r="MSC50" s="367"/>
      <c r="MSD50" s="367"/>
      <c r="MSE50" s="367"/>
      <c r="MSF50" s="367"/>
      <c r="MSG50" s="367"/>
      <c r="MSH50" s="367"/>
      <c r="MSI50" s="367"/>
      <c r="MSJ50" s="367"/>
      <c r="MSK50" s="367"/>
      <c r="MSL50" s="367"/>
      <c r="MSM50" s="367"/>
      <c r="MSN50" s="367"/>
      <c r="MSO50" s="367"/>
      <c r="MSP50" s="367"/>
      <c r="MSQ50" s="367"/>
      <c r="MSR50" s="367"/>
      <c r="MSS50" s="367"/>
      <c r="MST50" s="367"/>
      <c r="MSU50" s="367"/>
      <c r="MSV50" s="367"/>
      <c r="MSW50" s="367"/>
      <c r="MSX50" s="367"/>
      <c r="MSY50" s="367"/>
      <c r="MSZ50" s="367"/>
      <c r="MTA50" s="367"/>
      <c r="MTB50" s="367"/>
      <c r="MTC50" s="367"/>
      <c r="MTD50" s="367"/>
      <c r="MTE50" s="367"/>
      <c r="MTF50" s="367"/>
      <c r="MTG50" s="367"/>
      <c r="MTH50" s="367"/>
      <c r="MTI50" s="367"/>
      <c r="MTJ50" s="367"/>
      <c r="MTK50" s="367"/>
      <c r="MTL50" s="367"/>
      <c r="MTM50" s="367"/>
      <c r="MTN50" s="367"/>
      <c r="MTO50" s="367"/>
      <c r="MTP50" s="367"/>
      <c r="MTQ50" s="367"/>
      <c r="MTR50" s="367"/>
      <c r="MTS50" s="367"/>
      <c r="MTT50" s="367"/>
      <c r="MTU50" s="367"/>
      <c r="MTV50" s="367"/>
      <c r="MTW50" s="367"/>
      <c r="MTX50" s="367"/>
      <c r="MTY50" s="367"/>
      <c r="MTZ50" s="367"/>
      <c r="MUA50" s="367"/>
      <c r="MUB50" s="367"/>
      <c r="MUC50" s="367"/>
      <c r="MUD50" s="367"/>
      <c r="MUE50" s="367"/>
      <c r="MUF50" s="367"/>
      <c r="MUG50" s="367"/>
      <c r="MUH50" s="367"/>
      <c r="MUI50" s="367"/>
      <c r="MUJ50" s="367"/>
      <c r="MUK50" s="367"/>
      <c r="MUL50" s="367"/>
      <c r="MUM50" s="367"/>
      <c r="MUN50" s="367"/>
      <c r="MUO50" s="367"/>
      <c r="MUP50" s="367"/>
      <c r="MUQ50" s="367"/>
      <c r="MUR50" s="367"/>
      <c r="MUS50" s="367"/>
      <c r="MUT50" s="367"/>
      <c r="MUU50" s="367"/>
      <c r="MUV50" s="367"/>
      <c r="MUW50" s="367"/>
      <c r="MUX50" s="367"/>
      <c r="MUY50" s="367"/>
      <c r="MUZ50" s="367"/>
      <c r="MVA50" s="367"/>
      <c r="MVB50" s="367"/>
      <c r="MVC50" s="367"/>
      <c r="MVD50" s="367"/>
      <c r="MVE50" s="367"/>
      <c r="MVF50" s="367"/>
      <c r="MVG50" s="367"/>
      <c r="MVH50" s="367"/>
      <c r="MVI50" s="367"/>
      <c r="MVJ50" s="367"/>
      <c r="MVK50" s="367"/>
      <c r="MVL50" s="367"/>
      <c r="MVM50" s="367"/>
      <c r="MVN50" s="367"/>
      <c r="MVO50" s="367"/>
      <c r="MVP50" s="367"/>
      <c r="MVQ50" s="367"/>
      <c r="MVR50" s="367"/>
      <c r="MVS50" s="367"/>
      <c r="MVT50" s="367"/>
      <c r="MVU50" s="367"/>
      <c r="MVV50" s="367"/>
      <c r="MVW50" s="367"/>
      <c r="MVX50" s="367"/>
      <c r="MVY50" s="367"/>
      <c r="MVZ50" s="367"/>
      <c r="MWA50" s="367"/>
      <c r="MWB50" s="367"/>
      <c r="MWC50" s="367"/>
      <c r="MWD50" s="367"/>
      <c r="MWE50" s="367"/>
      <c r="MWF50" s="367"/>
      <c r="MWG50" s="367"/>
      <c r="MWH50" s="367"/>
      <c r="MWI50" s="367"/>
      <c r="MWJ50" s="367"/>
      <c r="MWK50" s="367"/>
      <c r="MWL50" s="367"/>
      <c r="MWM50" s="367"/>
      <c r="MWN50" s="367"/>
      <c r="MWO50" s="367"/>
      <c r="MWP50" s="367"/>
      <c r="MWQ50" s="367"/>
      <c r="MWR50" s="367"/>
      <c r="MWS50" s="367"/>
      <c r="MWT50" s="367"/>
      <c r="MWU50" s="367"/>
      <c r="MWV50" s="367"/>
      <c r="MWW50" s="367"/>
      <c r="MWX50" s="367"/>
      <c r="MWY50" s="367"/>
      <c r="MWZ50" s="367"/>
      <c r="MXA50" s="367"/>
      <c r="MXB50" s="367"/>
      <c r="MXC50" s="367"/>
      <c r="MXD50" s="367"/>
      <c r="MXE50" s="367"/>
      <c r="MXF50" s="367"/>
      <c r="MXG50" s="367"/>
      <c r="MXH50" s="367"/>
      <c r="MXI50" s="367"/>
      <c r="MXJ50" s="367"/>
      <c r="MXK50" s="367"/>
      <c r="MXL50" s="367"/>
      <c r="MXM50" s="367"/>
      <c r="MXN50" s="367"/>
      <c r="MXO50" s="367"/>
      <c r="MXP50" s="367"/>
      <c r="MXQ50" s="367"/>
      <c r="MXR50" s="367"/>
      <c r="MXS50" s="367"/>
      <c r="MXT50" s="367"/>
      <c r="MXU50" s="367"/>
      <c r="MXV50" s="367"/>
      <c r="MXW50" s="367"/>
      <c r="MXX50" s="367"/>
      <c r="MXY50" s="367"/>
      <c r="MXZ50" s="367"/>
      <c r="MYA50" s="367"/>
      <c r="MYB50" s="367"/>
      <c r="MYC50" s="367"/>
      <c r="MYD50" s="367"/>
      <c r="MYE50" s="367"/>
      <c r="MYF50" s="367"/>
      <c r="MYG50" s="367"/>
      <c r="MYH50" s="367"/>
      <c r="MYI50" s="367"/>
      <c r="MYJ50" s="367"/>
      <c r="MYK50" s="367"/>
      <c r="MYL50" s="367"/>
      <c r="MYM50" s="367"/>
      <c r="MYN50" s="367"/>
      <c r="MYO50" s="367"/>
      <c r="MYP50" s="367"/>
      <c r="MYQ50" s="367"/>
      <c r="MYR50" s="367"/>
      <c r="MYS50" s="367"/>
      <c r="MYT50" s="367"/>
      <c r="MYU50" s="367"/>
      <c r="MYV50" s="367"/>
      <c r="MYW50" s="367"/>
      <c r="MYX50" s="367"/>
      <c r="MYY50" s="367"/>
      <c r="MYZ50" s="367"/>
      <c r="MZA50" s="367"/>
      <c r="MZB50" s="367"/>
      <c r="MZC50" s="367"/>
      <c r="MZD50" s="367"/>
      <c r="MZE50" s="367"/>
      <c r="MZF50" s="367"/>
      <c r="MZG50" s="367"/>
      <c r="MZH50" s="367"/>
      <c r="MZI50" s="367"/>
      <c r="MZJ50" s="367"/>
      <c r="MZK50" s="367"/>
      <c r="MZL50" s="367"/>
      <c r="MZM50" s="367"/>
      <c r="MZN50" s="367"/>
      <c r="MZO50" s="367"/>
      <c r="MZP50" s="367"/>
      <c r="MZQ50" s="367"/>
      <c r="MZR50" s="367"/>
      <c r="MZS50" s="367"/>
      <c r="MZT50" s="367"/>
      <c r="MZU50" s="367"/>
      <c r="MZV50" s="367"/>
      <c r="MZW50" s="367"/>
      <c r="MZX50" s="367"/>
      <c r="MZY50" s="367"/>
      <c r="MZZ50" s="367"/>
      <c r="NAA50" s="367"/>
      <c r="NAB50" s="367"/>
      <c r="NAC50" s="367"/>
      <c r="NAD50" s="367"/>
      <c r="NAE50" s="367"/>
      <c r="NAF50" s="367"/>
      <c r="NAG50" s="367"/>
      <c r="NAH50" s="367"/>
      <c r="NAI50" s="367"/>
      <c r="NAJ50" s="367"/>
      <c r="NAK50" s="367"/>
      <c r="NAL50" s="367"/>
      <c r="NAM50" s="367"/>
      <c r="NAN50" s="367"/>
      <c r="NAO50" s="367"/>
      <c r="NAP50" s="367"/>
      <c r="NAQ50" s="367"/>
      <c r="NAR50" s="367"/>
      <c r="NAS50" s="367"/>
      <c r="NAT50" s="367"/>
      <c r="NAU50" s="367"/>
      <c r="NAV50" s="367"/>
      <c r="NAW50" s="367"/>
      <c r="NAX50" s="367"/>
      <c r="NAY50" s="367"/>
      <c r="NAZ50" s="367"/>
      <c r="NBA50" s="367"/>
      <c r="NBB50" s="367"/>
      <c r="NBC50" s="367"/>
      <c r="NBD50" s="367"/>
      <c r="NBE50" s="367"/>
      <c r="NBF50" s="367"/>
      <c r="NBG50" s="367"/>
      <c r="NBH50" s="367"/>
      <c r="NBI50" s="367"/>
      <c r="NBJ50" s="367"/>
      <c r="NBK50" s="367"/>
      <c r="NBL50" s="367"/>
      <c r="NBM50" s="367"/>
      <c r="NBN50" s="367"/>
      <c r="NBO50" s="367"/>
      <c r="NBP50" s="367"/>
      <c r="NBQ50" s="367"/>
      <c r="NBR50" s="367"/>
      <c r="NBS50" s="367"/>
      <c r="NBT50" s="367"/>
      <c r="NBU50" s="367"/>
      <c r="NBV50" s="367"/>
      <c r="NBW50" s="367"/>
      <c r="NBX50" s="367"/>
      <c r="NBY50" s="367"/>
      <c r="NBZ50" s="367"/>
      <c r="NCA50" s="367"/>
      <c r="NCB50" s="367"/>
      <c r="NCC50" s="367"/>
      <c r="NCD50" s="367"/>
      <c r="NCE50" s="367"/>
      <c r="NCF50" s="367"/>
      <c r="NCG50" s="367"/>
      <c r="NCH50" s="367"/>
      <c r="NCI50" s="367"/>
      <c r="NCJ50" s="367"/>
      <c r="NCK50" s="367"/>
      <c r="NCL50" s="367"/>
      <c r="NCM50" s="367"/>
      <c r="NCN50" s="367"/>
      <c r="NCO50" s="367"/>
      <c r="NCP50" s="367"/>
      <c r="NCQ50" s="367"/>
      <c r="NCR50" s="367"/>
      <c r="NCS50" s="367"/>
      <c r="NCT50" s="367"/>
      <c r="NCU50" s="367"/>
      <c r="NCV50" s="367"/>
      <c r="NCW50" s="367"/>
      <c r="NCX50" s="367"/>
      <c r="NCY50" s="367"/>
      <c r="NCZ50" s="367"/>
      <c r="NDA50" s="367"/>
      <c r="NDB50" s="367"/>
      <c r="NDC50" s="367"/>
      <c r="NDD50" s="367"/>
      <c r="NDE50" s="367"/>
      <c r="NDF50" s="367"/>
      <c r="NDG50" s="367"/>
      <c r="NDH50" s="367"/>
      <c r="NDI50" s="367"/>
      <c r="NDJ50" s="367"/>
      <c r="NDK50" s="367"/>
      <c r="NDL50" s="367"/>
      <c r="NDM50" s="367"/>
      <c r="NDN50" s="367"/>
      <c r="NDO50" s="367"/>
      <c r="NDP50" s="367"/>
      <c r="NDQ50" s="367"/>
      <c r="NDR50" s="367"/>
      <c r="NDS50" s="367"/>
      <c r="NDT50" s="367"/>
      <c r="NDU50" s="367"/>
      <c r="NDV50" s="367"/>
      <c r="NDW50" s="367"/>
      <c r="NDX50" s="367"/>
      <c r="NDY50" s="367"/>
      <c r="NDZ50" s="367"/>
      <c r="NEA50" s="367"/>
      <c r="NEB50" s="367"/>
      <c r="NEC50" s="367"/>
      <c r="NED50" s="367"/>
      <c r="NEE50" s="367"/>
      <c r="NEF50" s="367"/>
      <c r="NEG50" s="367"/>
      <c r="NEH50" s="367"/>
      <c r="NEI50" s="367"/>
      <c r="NEJ50" s="367"/>
      <c r="NEK50" s="367"/>
      <c r="NEL50" s="367"/>
      <c r="NEM50" s="367"/>
      <c r="NEN50" s="367"/>
      <c r="NEO50" s="367"/>
      <c r="NEP50" s="367"/>
      <c r="NEQ50" s="367"/>
      <c r="NER50" s="367"/>
      <c r="NES50" s="367"/>
      <c r="NET50" s="367"/>
      <c r="NEU50" s="367"/>
      <c r="NEV50" s="367"/>
      <c r="NEW50" s="367"/>
      <c r="NEX50" s="367"/>
      <c r="NEY50" s="367"/>
      <c r="NEZ50" s="367"/>
      <c r="NFA50" s="367"/>
      <c r="NFB50" s="367"/>
      <c r="NFC50" s="367"/>
      <c r="NFD50" s="367"/>
      <c r="NFE50" s="367"/>
      <c r="NFF50" s="367"/>
      <c r="NFG50" s="367"/>
      <c r="NFH50" s="367"/>
      <c r="NFI50" s="367"/>
      <c r="NFJ50" s="367"/>
      <c r="NFK50" s="367"/>
      <c r="NFL50" s="367"/>
      <c r="NFM50" s="367"/>
      <c r="NFN50" s="367"/>
      <c r="NFO50" s="367"/>
      <c r="NFP50" s="367"/>
      <c r="NFQ50" s="367"/>
      <c r="NFR50" s="367"/>
      <c r="NFS50" s="367"/>
      <c r="NFT50" s="367"/>
      <c r="NFU50" s="367"/>
      <c r="NFV50" s="367"/>
      <c r="NFW50" s="367"/>
      <c r="NFX50" s="367"/>
      <c r="NFY50" s="367"/>
      <c r="NFZ50" s="367"/>
      <c r="NGA50" s="367"/>
      <c r="NGB50" s="367"/>
      <c r="NGC50" s="367"/>
      <c r="NGD50" s="367"/>
      <c r="NGE50" s="367"/>
      <c r="NGF50" s="367"/>
      <c r="NGG50" s="367"/>
      <c r="NGH50" s="367"/>
      <c r="NGI50" s="367"/>
      <c r="NGJ50" s="367"/>
      <c r="NGK50" s="367"/>
      <c r="NGL50" s="367"/>
      <c r="NGM50" s="367"/>
      <c r="NGN50" s="367"/>
      <c r="NGO50" s="367"/>
      <c r="NGP50" s="367"/>
      <c r="NGQ50" s="367"/>
      <c r="NGR50" s="367"/>
      <c r="NGS50" s="367"/>
      <c r="NGT50" s="367"/>
      <c r="NGU50" s="367"/>
      <c r="NGV50" s="367"/>
      <c r="NGW50" s="367"/>
      <c r="NGX50" s="367"/>
      <c r="NGY50" s="367"/>
      <c r="NGZ50" s="367"/>
      <c r="NHA50" s="367"/>
      <c r="NHB50" s="367"/>
      <c r="NHC50" s="367"/>
      <c r="NHD50" s="367"/>
      <c r="NHE50" s="367"/>
      <c r="NHF50" s="367"/>
      <c r="NHG50" s="367"/>
      <c r="NHH50" s="367"/>
      <c r="NHI50" s="367"/>
      <c r="NHJ50" s="367"/>
      <c r="NHK50" s="367"/>
      <c r="NHL50" s="367"/>
      <c r="NHM50" s="367"/>
      <c r="NHN50" s="367"/>
      <c r="NHO50" s="367"/>
      <c r="NHP50" s="367"/>
      <c r="NHQ50" s="367"/>
      <c r="NHR50" s="367"/>
      <c r="NHS50" s="367"/>
      <c r="NHT50" s="367"/>
      <c r="NHU50" s="367"/>
      <c r="NHV50" s="367"/>
      <c r="NHW50" s="367"/>
      <c r="NHX50" s="367"/>
      <c r="NHY50" s="367"/>
      <c r="NHZ50" s="367"/>
      <c r="NIA50" s="367"/>
      <c r="NIB50" s="367"/>
      <c r="NIC50" s="367"/>
      <c r="NID50" s="367"/>
      <c r="NIE50" s="367"/>
      <c r="NIF50" s="367"/>
      <c r="NIG50" s="367"/>
      <c r="NIH50" s="367"/>
      <c r="NII50" s="367"/>
      <c r="NIJ50" s="367"/>
      <c r="NIK50" s="367"/>
      <c r="NIL50" s="367"/>
      <c r="NIM50" s="367"/>
      <c r="NIN50" s="367"/>
      <c r="NIO50" s="367"/>
      <c r="NIP50" s="367"/>
      <c r="NIQ50" s="367"/>
      <c r="NIR50" s="367"/>
      <c r="NIS50" s="367"/>
      <c r="NIT50" s="367"/>
      <c r="NIU50" s="367"/>
      <c r="NIV50" s="367"/>
      <c r="NIW50" s="367"/>
      <c r="NIX50" s="367"/>
      <c r="NIY50" s="367"/>
      <c r="NIZ50" s="367"/>
      <c r="NJA50" s="367"/>
      <c r="NJB50" s="367"/>
      <c r="NJC50" s="367"/>
      <c r="NJD50" s="367"/>
      <c r="NJE50" s="367"/>
      <c r="NJF50" s="367"/>
      <c r="NJG50" s="367"/>
      <c r="NJH50" s="367"/>
      <c r="NJI50" s="367"/>
      <c r="NJJ50" s="367"/>
      <c r="NJK50" s="367"/>
      <c r="NJL50" s="367"/>
      <c r="NJM50" s="367"/>
      <c r="NJN50" s="367"/>
      <c r="NJO50" s="367"/>
      <c r="NJP50" s="367"/>
      <c r="NJQ50" s="367"/>
      <c r="NJR50" s="367"/>
      <c r="NJS50" s="367"/>
      <c r="NJT50" s="367"/>
      <c r="NJU50" s="367"/>
      <c r="NJV50" s="367"/>
      <c r="NJW50" s="367"/>
      <c r="NJX50" s="367"/>
      <c r="NJY50" s="367"/>
      <c r="NJZ50" s="367"/>
      <c r="NKA50" s="367"/>
      <c r="NKB50" s="367"/>
      <c r="NKC50" s="367"/>
      <c r="NKD50" s="367"/>
      <c r="NKE50" s="367"/>
      <c r="NKF50" s="367"/>
      <c r="NKG50" s="367"/>
      <c r="NKH50" s="367"/>
      <c r="NKI50" s="367"/>
      <c r="NKJ50" s="367"/>
      <c r="NKK50" s="367"/>
      <c r="NKL50" s="367"/>
      <c r="NKM50" s="367"/>
      <c r="NKN50" s="367"/>
      <c r="NKO50" s="367"/>
      <c r="NKP50" s="367"/>
      <c r="NKQ50" s="367"/>
      <c r="NKR50" s="367"/>
      <c r="NKS50" s="367"/>
      <c r="NKT50" s="367"/>
      <c r="NKU50" s="367"/>
      <c r="NKV50" s="367"/>
      <c r="NKW50" s="367"/>
      <c r="NKX50" s="367"/>
      <c r="NKY50" s="367"/>
      <c r="NKZ50" s="367"/>
      <c r="NLA50" s="367"/>
      <c r="NLB50" s="367"/>
      <c r="NLC50" s="367"/>
      <c r="NLD50" s="367"/>
      <c r="NLE50" s="367"/>
      <c r="NLF50" s="367"/>
      <c r="NLG50" s="367"/>
      <c r="NLH50" s="367"/>
      <c r="NLI50" s="367"/>
      <c r="NLJ50" s="367"/>
      <c r="NLK50" s="367"/>
      <c r="NLL50" s="367"/>
      <c r="NLM50" s="367"/>
      <c r="NLN50" s="367"/>
      <c r="NLO50" s="367"/>
      <c r="NLP50" s="367"/>
      <c r="NLQ50" s="367"/>
      <c r="NLR50" s="367"/>
      <c r="NLS50" s="367"/>
      <c r="NLT50" s="367"/>
      <c r="NLU50" s="367"/>
      <c r="NLV50" s="367"/>
      <c r="NLW50" s="367"/>
      <c r="NLX50" s="367"/>
      <c r="NLY50" s="367"/>
      <c r="NLZ50" s="367"/>
      <c r="NMA50" s="367"/>
      <c r="NMB50" s="367"/>
      <c r="NMC50" s="367"/>
      <c r="NMD50" s="367"/>
      <c r="NME50" s="367"/>
      <c r="NMF50" s="367"/>
      <c r="NMG50" s="367"/>
      <c r="NMH50" s="367"/>
      <c r="NMI50" s="367"/>
      <c r="NMJ50" s="367"/>
      <c r="NMK50" s="367"/>
      <c r="NML50" s="367"/>
      <c r="NMM50" s="367"/>
      <c r="NMN50" s="367"/>
      <c r="NMO50" s="367"/>
      <c r="NMP50" s="367"/>
      <c r="NMQ50" s="367"/>
      <c r="NMR50" s="367"/>
      <c r="NMS50" s="367"/>
      <c r="NMT50" s="367"/>
      <c r="NMU50" s="367"/>
      <c r="NMV50" s="367"/>
      <c r="NMW50" s="367"/>
      <c r="NMX50" s="367"/>
      <c r="NMY50" s="367"/>
      <c r="NMZ50" s="367"/>
      <c r="NNA50" s="367"/>
      <c r="NNB50" s="367"/>
      <c r="NNC50" s="367"/>
      <c r="NND50" s="367"/>
      <c r="NNE50" s="367"/>
      <c r="NNF50" s="367"/>
      <c r="NNG50" s="367"/>
      <c r="NNH50" s="367"/>
      <c r="NNI50" s="367"/>
      <c r="NNJ50" s="367"/>
      <c r="NNK50" s="367"/>
      <c r="NNL50" s="367"/>
      <c r="NNM50" s="367"/>
      <c r="NNN50" s="367"/>
      <c r="NNO50" s="367"/>
      <c r="NNP50" s="367"/>
      <c r="NNQ50" s="367"/>
      <c r="NNR50" s="367"/>
      <c r="NNS50" s="367"/>
      <c r="NNT50" s="367"/>
      <c r="NNU50" s="367"/>
      <c r="NNV50" s="367"/>
      <c r="NNW50" s="367"/>
      <c r="NNX50" s="367"/>
      <c r="NNY50" s="367"/>
      <c r="NNZ50" s="367"/>
      <c r="NOA50" s="367"/>
      <c r="NOB50" s="367"/>
      <c r="NOC50" s="367"/>
      <c r="NOD50" s="367"/>
      <c r="NOE50" s="367"/>
      <c r="NOF50" s="367"/>
      <c r="NOG50" s="367"/>
      <c r="NOH50" s="367"/>
      <c r="NOI50" s="367"/>
      <c r="NOJ50" s="367"/>
      <c r="NOK50" s="367"/>
      <c r="NOL50" s="367"/>
      <c r="NOM50" s="367"/>
      <c r="NON50" s="367"/>
      <c r="NOO50" s="367"/>
      <c r="NOP50" s="367"/>
      <c r="NOQ50" s="367"/>
      <c r="NOR50" s="367"/>
      <c r="NOS50" s="367"/>
      <c r="NOT50" s="367"/>
      <c r="NOU50" s="367"/>
      <c r="NOV50" s="367"/>
      <c r="NOW50" s="367"/>
      <c r="NOX50" s="367"/>
      <c r="NOY50" s="367"/>
      <c r="NOZ50" s="367"/>
      <c r="NPA50" s="367"/>
      <c r="NPB50" s="367"/>
      <c r="NPC50" s="367"/>
      <c r="NPD50" s="367"/>
      <c r="NPE50" s="367"/>
      <c r="NPF50" s="367"/>
      <c r="NPG50" s="367"/>
      <c r="NPH50" s="367"/>
      <c r="NPI50" s="367"/>
      <c r="NPJ50" s="367"/>
      <c r="NPK50" s="367"/>
      <c r="NPL50" s="367"/>
      <c r="NPM50" s="367"/>
      <c r="NPN50" s="367"/>
      <c r="NPO50" s="367"/>
      <c r="NPP50" s="367"/>
      <c r="NPQ50" s="367"/>
      <c r="NPR50" s="367"/>
      <c r="NPS50" s="367"/>
      <c r="NPT50" s="367"/>
      <c r="NPU50" s="367"/>
      <c r="NPV50" s="367"/>
      <c r="NPW50" s="367"/>
      <c r="NPX50" s="367"/>
      <c r="NPY50" s="367"/>
      <c r="NPZ50" s="367"/>
      <c r="NQA50" s="367"/>
      <c r="NQB50" s="367"/>
      <c r="NQC50" s="367"/>
      <c r="NQD50" s="367"/>
      <c r="NQE50" s="367"/>
      <c r="NQF50" s="367"/>
      <c r="NQG50" s="367"/>
      <c r="NQH50" s="367"/>
      <c r="NQI50" s="367"/>
      <c r="NQJ50" s="367"/>
      <c r="NQK50" s="367"/>
      <c r="NQL50" s="367"/>
      <c r="NQM50" s="367"/>
      <c r="NQN50" s="367"/>
      <c r="NQO50" s="367"/>
      <c r="NQP50" s="367"/>
      <c r="NQQ50" s="367"/>
      <c r="NQR50" s="367"/>
      <c r="NQS50" s="367"/>
      <c r="NQT50" s="367"/>
      <c r="NQU50" s="367"/>
      <c r="NQV50" s="367"/>
      <c r="NQW50" s="367"/>
      <c r="NQX50" s="367"/>
      <c r="NQY50" s="367"/>
      <c r="NQZ50" s="367"/>
      <c r="NRA50" s="367"/>
      <c r="NRB50" s="367"/>
      <c r="NRC50" s="367"/>
      <c r="NRD50" s="367"/>
      <c r="NRE50" s="367"/>
      <c r="NRF50" s="367"/>
      <c r="NRG50" s="367"/>
      <c r="NRH50" s="367"/>
      <c r="NRI50" s="367"/>
      <c r="NRJ50" s="367"/>
      <c r="NRK50" s="367"/>
      <c r="NRL50" s="367"/>
      <c r="NRM50" s="367"/>
      <c r="NRN50" s="367"/>
      <c r="NRO50" s="367"/>
      <c r="NRP50" s="367"/>
      <c r="NRQ50" s="367"/>
      <c r="NRR50" s="367"/>
      <c r="NRS50" s="367"/>
      <c r="NRT50" s="367"/>
      <c r="NRU50" s="367"/>
      <c r="NRV50" s="367"/>
      <c r="NRW50" s="367"/>
      <c r="NRX50" s="367"/>
      <c r="NRY50" s="367"/>
      <c r="NRZ50" s="367"/>
      <c r="NSA50" s="367"/>
      <c r="NSB50" s="367"/>
      <c r="NSC50" s="367"/>
      <c r="NSD50" s="367"/>
      <c r="NSE50" s="367"/>
      <c r="NSF50" s="367"/>
      <c r="NSG50" s="367"/>
      <c r="NSH50" s="367"/>
      <c r="NSI50" s="367"/>
      <c r="NSJ50" s="367"/>
      <c r="NSK50" s="367"/>
      <c r="NSL50" s="367"/>
      <c r="NSM50" s="367"/>
      <c r="NSN50" s="367"/>
      <c r="NSO50" s="367"/>
      <c r="NSP50" s="367"/>
      <c r="NSQ50" s="367"/>
      <c r="NSR50" s="367"/>
      <c r="NSS50" s="367"/>
      <c r="NST50" s="367"/>
      <c r="NSU50" s="367"/>
      <c r="NSV50" s="367"/>
      <c r="NSW50" s="367"/>
      <c r="NSX50" s="367"/>
      <c r="NSY50" s="367"/>
      <c r="NSZ50" s="367"/>
      <c r="NTA50" s="367"/>
      <c r="NTB50" s="367"/>
      <c r="NTC50" s="367"/>
      <c r="NTD50" s="367"/>
      <c r="NTE50" s="367"/>
      <c r="NTF50" s="367"/>
      <c r="NTG50" s="367"/>
      <c r="NTH50" s="367"/>
      <c r="NTI50" s="367"/>
      <c r="NTJ50" s="367"/>
      <c r="NTK50" s="367"/>
      <c r="NTL50" s="367"/>
      <c r="NTM50" s="367"/>
      <c r="NTN50" s="367"/>
      <c r="NTO50" s="367"/>
      <c r="NTP50" s="367"/>
      <c r="NTQ50" s="367"/>
      <c r="NTR50" s="367"/>
      <c r="NTS50" s="367"/>
      <c r="NTT50" s="367"/>
      <c r="NTU50" s="367"/>
      <c r="NTV50" s="367"/>
      <c r="NTW50" s="367"/>
      <c r="NTX50" s="367"/>
      <c r="NTY50" s="367"/>
      <c r="NTZ50" s="367"/>
      <c r="NUA50" s="367"/>
      <c r="NUB50" s="367"/>
      <c r="NUC50" s="367"/>
      <c r="NUD50" s="367"/>
      <c r="NUE50" s="367"/>
      <c r="NUF50" s="367"/>
      <c r="NUG50" s="367"/>
      <c r="NUH50" s="367"/>
      <c r="NUI50" s="367"/>
      <c r="NUJ50" s="367"/>
      <c r="NUK50" s="367"/>
      <c r="NUL50" s="367"/>
      <c r="NUM50" s="367"/>
      <c r="NUN50" s="367"/>
      <c r="NUO50" s="367"/>
      <c r="NUP50" s="367"/>
      <c r="NUQ50" s="367"/>
      <c r="NUR50" s="367"/>
      <c r="NUS50" s="367"/>
      <c r="NUT50" s="367"/>
      <c r="NUU50" s="367"/>
      <c r="NUV50" s="367"/>
      <c r="NUW50" s="367"/>
      <c r="NUX50" s="367"/>
      <c r="NUY50" s="367"/>
      <c r="NUZ50" s="367"/>
      <c r="NVA50" s="367"/>
      <c r="NVB50" s="367"/>
      <c r="NVC50" s="367"/>
      <c r="NVD50" s="367"/>
      <c r="NVE50" s="367"/>
      <c r="NVF50" s="367"/>
      <c r="NVG50" s="367"/>
      <c r="NVH50" s="367"/>
      <c r="NVI50" s="367"/>
      <c r="NVJ50" s="367"/>
      <c r="NVK50" s="367"/>
      <c r="NVL50" s="367"/>
      <c r="NVM50" s="367"/>
      <c r="NVN50" s="367"/>
      <c r="NVO50" s="367"/>
      <c r="NVP50" s="367"/>
      <c r="NVQ50" s="367"/>
      <c r="NVR50" s="367"/>
      <c r="NVS50" s="367"/>
      <c r="NVT50" s="367"/>
      <c r="NVU50" s="367"/>
      <c r="NVV50" s="367"/>
      <c r="NVW50" s="367"/>
      <c r="NVX50" s="367"/>
      <c r="NVY50" s="367"/>
      <c r="NVZ50" s="367"/>
      <c r="NWA50" s="367"/>
      <c r="NWB50" s="367"/>
      <c r="NWC50" s="367"/>
      <c r="NWD50" s="367"/>
      <c r="NWE50" s="367"/>
      <c r="NWF50" s="367"/>
      <c r="NWG50" s="367"/>
      <c r="NWH50" s="367"/>
      <c r="NWI50" s="367"/>
      <c r="NWJ50" s="367"/>
      <c r="NWK50" s="367"/>
      <c r="NWL50" s="367"/>
      <c r="NWM50" s="367"/>
      <c r="NWN50" s="367"/>
      <c r="NWO50" s="367"/>
      <c r="NWP50" s="367"/>
      <c r="NWQ50" s="367"/>
      <c r="NWR50" s="367"/>
      <c r="NWS50" s="367"/>
      <c r="NWT50" s="367"/>
      <c r="NWU50" s="367"/>
      <c r="NWV50" s="367"/>
      <c r="NWW50" s="367"/>
      <c r="NWX50" s="367"/>
      <c r="NWY50" s="367"/>
      <c r="NWZ50" s="367"/>
      <c r="NXA50" s="367"/>
      <c r="NXB50" s="367"/>
      <c r="NXC50" s="367"/>
      <c r="NXD50" s="367"/>
      <c r="NXE50" s="367"/>
      <c r="NXF50" s="367"/>
      <c r="NXG50" s="367"/>
      <c r="NXH50" s="367"/>
      <c r="NXI50" s="367"/>
      <c r="NXJ50" s="367"/>
      <c r="NXK50" s="367"/>
      <c r="NXL50" s="367"/>
      <c r="NXM50" s="367"/>
      <c r="NXN50" s="367"/>
      <c r="NXO50" s="367"/>
      <c r="NXP50" s="367"/>
      <c r="NXQ50" s="367"/>
      <c r="NXR50" s="367"/>
      <c r="NXS50" s="367"/>
      <c r="NXT50" s="367"/>
      <c r="NXU50" s="367"/>
      <c r="NXV50" s="367"/>
      <c r="NXW50" s="367"/>
      <c r="NXX50" s="367"/>
      <c r="NXY50" s="367"/>
      <c r="NXZ50" s="367"/>
      <c r="NYA50" s="367"/>
      <c r="NYB50" s="367"/>
      <c r="NYC50" s="367"/>
      <c r="NYD50" s="367"/>
      <c r="NYE50" s="367"/>
      <c r="NYF50" s="367"/>
      <c r="NYG50" s="367"/>
      <c r="NYH50" s="367"/>
      <c r="NYI50" s="367"/>
      <c r="NYJ50" s="367"/>
      <c r="NYK50" s="367"/>
      <c r="NYL50" s="367"/>
      <c r="NYM50" s="367"/>
      <c r="NYN50" s="367"/>
      <c r="NYO50" s="367"/>
      <c r="NYP50" s="367"/>
      <c r="NYQ50" s="367"/>
      <c r="NYR50" s="367"/>
      <c r="NYS50" s="367"/>
      <c r="NYT50" s="367"/>
      <c r="NYU50" s="367"/>
      <c r="NYV50" s="367"/>
      <c r="NYW50" s="367"/>
      <c r="NYX50" s="367"/>
      <c r="NYY50" s="367"/>
      <c r="NYZ50" s="367"/>
      <c r="NZA50" s="367"/>
      <c r="NZB50" s="367"/>
      <c r="NZC50" s="367"/>
      <c r="NZD50" s="367"/>
      <c r="NZE50" s="367"/>
      <c r="NZF50" s="367"/>
      <c r="NZG50" s="367"/>
      <c r="NZH50" s="367"/>
      <c r="NZI50" s="367"/>
      <c r="NZJ50" s="367"/>
      <c r="NZK50" s="367"/>
      <c r="NZL50" s="367"/>
      <c r="NZM50" s="367"/>
      <c r="NZN50" s="367"/>
      <c r="NZO50" s="367"/>
      <c r="NZP50" s="367"/>
      <c r="NZQ50" s="367"/>
      <c r="NZR50" s="367"/>
      <c r="NZS50" s="367"/>
      <c r="NZT50" s="367"/>
      <c r="NZU50" s="367"/>
      <c r="NZV50" s="367"/>
      <c r="NZW50" s="367"/>
      <c r="NZX50" s="367"/>
      <c r="NZY50" s="367"/>
      <c r="NZZ50" s="367"/>
      <c r="OAA50" s="367"/>
      <c r="OAB50" s="367"/>
      <c r="OAC50" s="367"/>
      <c r="OAD50" s="367"/>
      <c r="OAE50" s="367"/>
      <c r="OAF50" s="367"/>
      <c r="OAG50" s="367"/>
      <c r="OAH50" s="367"/>
      <c r="OAI50" s="367"/>
      <c r="OAJ50" s="367"/>
      <c r="OAK50" s="367"/>
      <c r="OAL50" s="367"/>
      <c r="OAM50" s="367"/>
      <c r="OAN50" s="367"/>
      <c r="OAO50" s="367"/>
      <c r="OAP50" s="367"/>
      <c r="OAQ50" s="367"/>
      <c r="OAR50" s="367"/>
      <c r="OAS50" s="367"/>
      <c r="OAT50" s="367"/>
      <c r="OAU50" s="367"/>
      <c r="OAV50" s="367"/>
      <c r="OAW50" s="367"/>
      <c r="OAX50" s="367"/>
      <c r="OAY50" s="367"/>
      <c r="OAZ50" s="367"/>
      <c r="OBA50" s="367"/>
      <c r="OBB50" s="367"/>
      <c r="OBC50" s="367"/>
      <c r="OBD50" s="367"/>
      <c r="OBE50" s="367"/>
      <c r="OBF50" s="367"/>
      <c r="OBG50" s="367"/>
      <c r="OBH50" s="367"/>
      <c r="OBI50" s="367"/>
      <c r="OBJ50" s="367"/>
      <c r="OBK50" s="367"/>
      <c r="OBL50" s="367"/>
      <c r="OBM50" s="367"/>
      <c r="OBN50" s="367"/>
      <c r="OBO50" s="367"/>
      <c r="OBP50" s="367"/>
      <c r="OBQ50" s="367"/>
      <c r="OBR50" s="367"/>
      <c r="OBS50" s="367"/>
      <c r="OBT50" s="367"/>
      <c r="OBU50" s="367"/>
      <c r="OBV50" s="367"/>
      <c r="OBW50" s="367"/>
      <c r="OBX50" s="367"/>
      <c r="OBY50" s="367"/>
      <c r="OBZ50" s="367"/>
      <c r="OCA50" s="367"/>
      <c r="OCB50" s="367"/>
      <c r="OCC50" s="367"/>
      <c r="OCD50" s="367"/>
      <c r="OCE50" s="367"/>
      <c r="OCF50" s="367"/>
      <c r="OCG50" s="367"/>
      <c r="OCH50" s="367"/>
      <c r="OCI50" s="367"/>
      <c r="OCJ50" s="367"/>
      <c r="OCK50" s="367"/>
      <c r="OCL50" s="367"/>
      <c r="OCM50" s="367"/>
      <c r="OCN50" s="367"/>
      <c r="OCO50" s="367"/>
      <c r="OCP50" s="367"/>
      <c r="OCQ50" s="367"/>
      <c r="OCR50" s="367"/>
      <c r="OCS50" s="367"/>
      <c r="OCT50" s="367"/>
      <c r="OCU50" s="367"/>
      <c r="OCV50" s="367"/>
      <c r="OCW50" s="367"/>
      <c r="OCX50" s="367"/>
      <c r="OCY50" s="367"/>
      <c r="OCZ50" s="367"/>
      <c r="ODA50" s="367"/>
      <c r="ODB50" s="367"/>
      <c r="ODC50" s="367"/>
      <c r="ODD50" s="367"/>
      <c r="ODE50" s="367"/>
      <c r="ODF50" s="367"/>
      <c r="ODG50" s="367"/>
      <c r="ODH50" s="367"/>
      <c r="ODI50" s="367"/>
      <c r="ODJ50" s="367"/>
      <c r="ODK50" s="367"/>
      <c r="ODL50" s="367"/>
      <c r="ODM50" s="367"/>
      <c r="ODN50" s="367"/>
      <c r="ODO50" s="367"/>
      <c r="ODP50" s="367"/>
      <c r="ODQ50" s="367"/>
      <c r="ODR50" s="367"/>
      <c r="ODS50" s="367"/>
      <c r="ODT50" s="367"/>
      <c r="ODU50" s="367"/>
      <c r="ODV50" s="367"/>
      <c r="ODW50" s="367"/>
      <c r="ODX50" s="367"/>
      <c r="ODY50" s="367"/>
      <c r="ODZ50" s="367"/>
      <c r="OEA50" s="367"/>
      <c r="OEB50" s="367"/>
      <c r="OEC50" s="367"/>
      <c r="OED50" s="367"/>
      <c r="OEE50" s="367"/>
      <c r="OEF50" s="367"/>
      <c r="OEG50" s="367"/>
      <c r="OEH50" s="367"/>
      <c r="OEI50" s="367"/>
      <c r="OEJ50" s="367"/>
      <c r="OEK50" s="367"/>
      <c r="OEL50" s="367"/>
      <c r="OEM50" s="367"/>
      <c r="OEN50" s="367"/>
      <c r="OEO50" s="367"/>
      <c r="OEP50" s="367"/>
      <c r="OEQ50" s="367"/>
      <c r="OER50" s="367"/>
      <c r="OES50" s="367"/>
      <c r="OET50" s="367"/>
      <c r="OEU50" s="367"/>
      <c r="OEV50" s="367"/>
      <c r="OEW50" s="367"/>
      <c r="OEX50" s="367"/>
      <c r="OEY50" s="367"/>
      <c r="OEZ50" s="367"/>
      <c r="OFA50" s="367"/>
      <c r="OFB50" s="367"/>
      <c r="OFC50" s="367"/>
      <c r="OFD50" s="367"/>
      <c r="OFE50" s="367"/>
      <c r="OFF50" s="367"/>
      <c r="OFG50" s="367"/>
      <c r="OFH50" s="367"/>
      <c r="OFI50" s="367"/>
      <c r="OFJ50" s="367"/>
      <c r="OFK50" s="367"/>
      <c r="OFL50" s="367"/>
      <c r="OFM50" s="367"/>
      <c r="OFN50" s="367"/>
      <c r="OFO50" s="367"/>
      <c r="OFP50" s="367"/>
      <c r="OFQ50" s="367"/>
      <c r="OFR50" s="367"/>
      <c r="OFS50" s="367"/>
      <c r="OFT50" s="367"/>
      <c r="OFU50" s="367"/>
      <c r="OFV50" s="367"/>
      <c r="OFW50" s="367"/>
      <c r="OFX50" s="367"/>
      <c r="OFY50" s="367"/>
      <c r="OFZ50" s="367"/>
      <c r="OGA50" s="367"/>
      <c r="OGB50" s="367"/>
      <c r="OGC50" s="367"/>
      <c r="OGD50" s="367"/>
      <c r="OGE50" s="367"/>
      <c r="OGF50" s="367"/>
      <c r="OGG50" s="367"/>
      <c r="OGH50" s="367"/>
      <c r="OGI50" s="367"/>
      <c r="OGJ50" s="367"/>
      <c r="OGK50" s="367"/>
      <c r="OGL50" s="367"/>
      <c r="OGM50" s="367"/>
      <c r="OGN50" s="367"/>
      <c r="OGO50" s="367"/>
      <c r="OGP50" s="367"/>
      <c r="OGQ50" s="367"/>
      <c r="OGR50" s="367"/>
      <c r="OGS50" s="367"/>
      <c r="OGT50" s="367"/>
      <c r="OGU50" s="367"/>
      <c r="OGV50" s="367"/>
      <c r="OGW50" s="367"/>
      <c r="OGX50" s="367"/>
      <c r="OGY50" s="367"/>
      <c r="OGZ50" s="367"/>
      <c r="OHA50" s="367"/>
      <c r="OHB50" s="367"/>
      <c r="OHC50" s="367"/>
      <c r="OHD50" s="367"/>
      <c r="OHE50" s="367"/>
      <c r="OHF50" s="367"/>
      <c r="OHG50" s="367"/>
      <c r="OHH50" s="367"/>
      <c r="OHI50" s="367"/>
      <c r="OHJ50" s="367"/>
      <c r="OHK50" s="367"/>
      <c r="OHL50" s="367"/>
      <c r="OHM50" s="367"/>
      <c r="OHN50" s="367"/>
      <c r="OHO50" s="367"/>
      <c r="OHP50" s="367"/>
      <c r="OHQ50" s="367"/>
      <c r="OHR50" s="367"/>
      <c r="OHS50" s="367"/>
      <c r="OHT50" s="367"/>
      <c r="OHU50" s="367"/>
      <c r="OHV50" s="367"/>
      <c r="OHW50" s="367"/>
      <c r="OHX50" s="367"/>
      <c r="OHY50" s="367"/>
      <c r="OHZ50" s="367"/>
      <c r="OIA50" s="367"/>
      <c r="OIB50" s="367"/>
      <c r="OIC50" s="367"/>
      <c r="OID50" s="367"/>
      <c r="OIE50" s="367"/>
      <c r="OIF50" s="367"/>
      <c r="OIG50" s="367"/>
      <c r="OIH50" s="367"/>
      <c r="OII50" s="367"/>
      <c r="OIJ50" s="367"/>
      <c r="OIK50" s="367"/>
      <c r="OIL50" s="367"/>
      <c r="OIM50" s="367"/>
      <c r="OIN50" s="367"/>
      <c r="OIO50" s="367"/>
      <c r="OIP50" s="367"/>
      <c r="OIQ50" s="367"/>
      <c r="OIR50" s="367"/>
      <c r="OIS50" s="367"/>
      <c r="OIT50" s="367"/>
      <c r="OIU50" s="367"/>
      <c r="OIV50" s="367"/>
      <c r="OIW50" s="367"/>
      <c r="OIX50" s="367"/>
      <c r="OIY50" s="367"/>
      <c r="OIZ50" s="367"/>
      <c r="OJA50" s="367"/>
      <c r="OJB50" s="367"/>
      <c r="OJC50" s="367"/>
      <c r="OJD50" s="367"/>
      <c r="OJE50" s="367"/>
      <c r="OJF50" s="367"/>
      <c r="OJG50" s="367"/>
      <c r="OJH50" s="367"/>
      <c r="OJI50" s="367"/>
      <c r="OJJ50" s="367"/>
      <c r="OJK50" s="367"/>
      <c r="OJL50" s="367"/>
      <c r="OJM50" s="367"/>
      <c r="OJN50" s="367"/>
      <c r="OJO50" s="367"/>
      <c r="OJP50" s="367"/>
      <c r="OJQ50" s="367"/>
      <c r="OJR50" s="367"/>
      <c r="OJS50" s="367"/>
      <c r="OJT50" s="367"/>
      <c r="OJU50" s="367"/>
      <c r="OJV50" s="367"/>
      <c r="OJW50" s="367"/>
      <c r="OJX50" s="367"/>
      <c r="OJY50" s="367"/>
      <c r="OJZ50" s="367"/>
      <c r="OKA50" s="367"/>
      <c r="OKB50" s="367"/>
      <c r="OKC50" s="367"/>
      <c r="OKD50" s="367"/>
      <c r="OKE50" s="367"/>
      <c r="OKF50" s="367"/>
      <c r="OKG50" s="367"/>
      <c r="OKH50" s="367"/>
      <c r="OKI50" s="367"/>
      <c r="OKJ50" s="367"/>
      <c r="OKK50" s="367"/>
      <c r="OKL50" s="367"/>
      <c r="OKM50" s="367"/>
      <c r="OKN50" s="367"/>
      <c r="OKO50" s="367"/>
      <c r="OKP50" s="367"/>
      <c r="OKQ50" s="367"/>
      <c r="OKR50" s="367"/>
      <c r="OKS50" s="367"/>
      <c r="OKT50" s="367"/>
      <c r="OKU50" s="367"/>
      <c r="OKV50" s="367"/>
      <c r="OKW50" s="367"/>
      <c r="OKX50" s="367"/>
      <c r="OKY50" s="367"/>
      <c r="OKZ50" s="367"/>
      <c r="OLA50" s="367"/>
      <c r="OLB50" s="367"/>
      <c r="OLC50" s="367"/>
      <c r="OLD50" s="367"/>
      <c r="OLE50" s="367"/>
      <c r="OLF50" s="367"/>
      <c r="OLG50" s="367"/>
      <c r="OLH50" s="367"/>
      <c r="OLI50" s="367"/>
      <c r="OLJ50" s="367"/>
      <c r="OLK50" s="367"/>
      <c r="OLL50" s="367"/>
      <c r="OLM50" s="367"/>
      <c r="OLN50" s="367"/>
      <c r="OLO50" s="367"/>
      <c r="OLP50" s="367"/>
      <c r="OLQ50" s="367"/>
      <c r="OLR50" s="367"/>
      <c r="OLS50" s="367"/>
      <c r="OLT50" s="367"/>
      <c r="OLU50" s="367"/>
      <c r="OLV50" s="367"/>
      <c r="OLW50" s="367"/>
      <c r="OLX50" s="367"/>
      <c r="OLY50" s="367"/>
      <c r="OLZ50" s="367"/>
      <c r="OMA50" s="367"/>
      <c r="OMB50" s="367"/>
      <c r="OMC50" s="367"/>
      <c r="OMD50" s="367"/>
      <c r="OME50" s="367"/>
      <c r="OMF50" s="367"/>
      <c r="OMG50" s="367"/>
      <c r="OMH50" s="367"/>
      <c r="OMI50" s="367"/>
      <c r="OMJ50" s="367"/>
      <c r="OMK50" s="367"/>
      <c r="OML50" s="367"/>
      <c r="OMM50" s="367"/>
      <c r="OMN50" s="367"/>
      <c r="OMO50" s="367"/>
      <c r="OMP50" s="367"/>
      <c r="OMQ50" s="367"/>
      <c r="OMR50" s="367"/>
      <c r="OMS50" s="367"/>
      <c r="OMT50" s="367"/>
      <c r="OMU50" s="367"/>
      <c r="OMV50" s="367"/>
      <c r="OMW50" s="367"/>
      <c r="OMX50" s="367"/>
      <c r="OMY50" s="367"/>
      <c r="OMZ50" s="367"/>
      <c r="ONA50" s="367"/>
      <c r="ONB50" s="367"/>
      <c r="ONC50" s="367"/>
      <c r="OND50" s="367"/>
      <c r="ONE50" s="367"/>
      <c r="ONF50" s="367"/>
      <c r="ONG50" s="367"/>
      <c r="ONH50" s="367"/>
      <c r="ONI50" s="367"/>
      <c r="ONJ50" s="367"/>
      <c r="ONK50" s="367"/>
      <c r="ONL50" s="367"/>
      <c r="ONM50" s="367"/>
      <c r="ONN50" s="367"/>
      <c r="ONO50" s="367"/>
      <c r="ONP50" s="367"/>
      <c r="ONQ50" s="367"/>
      <c r="ONR50" s="367"/>
      <c r="ONS50" s="367"/>
      <c r="ONT50" s="367"/>
      <c r="ONU50" s="367"/>
      <c r="ONV50" s="367"/>
      <c r="ONW50" s="367"/>
      <c r="ONX50" s="367"/>
      <c r="ONY50" s="367"/>
      <c r="ONZ50" s="367"/>
      <c r="OOA50" s="367"/>
      <c r="OOB50" s="367"/>
      <c r="OOC50" s="367"/>
      <c r="OOD50" s="367"/>
      <c r="OOE50" s="367"/>
      <c r="OOF50" s="367"/>
      <c r="OOG50" s="367"/>
      <c r="OOH50" s="367"/>
      <c r="OOI50" s="367"/>
      <c r="OOJ50" s="367"/>
      <c r="OOK50" s="367"/>
      <c r="OOL50" s="367"/>
      <c r="OOM50" s="367"/>
      <c r="OON50" s="367"/>
      <c r="OOO50" s="367"/>
      <c r="OOP50" s="367"/>
      <c r="OOQ50" s="367"/>
      <c r="OOR50" s="367"/>
      <c r="OOS50" s="367"/>
      <c r="OOT50" s="367"/>
      <c r="OOU50" s="367"/>
      <c r="OOV50" s="367"/>
      <c r="OOW50" s="367"/>
      <c r="OOX50" s="367"/>
      <c r="OOY50" s="367"/>
      <c r="OOZ50" s="367"/>
      <c r="OPA50" s="367"/>
      <c r="OPB50" s="367"/>
      <c r="OPC50" s="367"/>
      <c r="OPD50" s="367"/>
      <c r="OPE50" s="367"/>
      <c r="OPF50" s="367"/>
      <c r="OPG50" s="367"/>
      <c r="OPH50" s="367"/>
      <c r="OPI50" s="367"/>
      <c r="OPJ50" s="367"/>
      <c r="OPK50" s="367"/>
      <c r="OPL50" s="367"/>
      <c r="OPM50" s="367"/>
      <c r="OPN50" s="367"/>
      <c r="OPO50" s="367"/>
      <c r="OPP50" s="367"/>
      <c r="OPQ50" s="367"/>
      <c r="OPR50" s="367"/>
      <c r="OPS50" s="367"/>
      <c r="OPT50" s="367"/>
      <c r="OPU50" s="367"/>
      <c r="OPV50" s="367"/>
      <c r="OPW50" s="367"/>
      <c r="OPX50" s="367"/>
      <c r="OPY50" s="367"/>
      <c r="OPZ50" s="367"/>
      <c r="OQA50" s="367"/>
      <c r="OQB50" s="367"/>
      <c r="OQC50" s="367"/>
      <c r="OQD50" s="367"/>
      <c r="OQE50" s="367"/>
      <c r="OQF50" s="367"/>
      <c r="OQG50" s="367"/>
      <c r="OQH50" s="367"/>
      <c r="OQI50" s="367"/>
      <c r="OQJ50" s="367"/>
      <c r="OQK50" s="367"/>
      <c r="OQL50" s="367"/>
      <c r="OQM50" s="367"/>
      <c r="OQN50" s="367"/>
      <c r="OQO50" s="367"/>
      <c r="OQP50" s="367"/>
      <c r="OQQ50" s="367"/>
      <c r="OQR50" s="367"/>
      <c r="OQS50" s="367"/>
      <c r="OQT50" s="367"/>
      <c r="OQU50" s="367"/>
      <c r="OQV50" s="367"/>
      <c r="OQW50" s="367"/>
      <c r="OQX50" s="367"/>
      <c r="OQY50" s="367"/>
      <c r="OQZ50" s="367"/>
      <c r="ORA50" s="367"/>
      <c r="ORB50" s="367"/>
      <c r="ORC50" s="367"/>
      <c r="ORD50" s="367"/>
      <c r="ORE50" s="367"/>
      <c r="ORF50" s="367"/>
      <c r="ORG50" s="367"/>
      <c r="ORH50" s="367"/>
      <c r="ORI50" s="367"/>
      <c r="ORJ50" s="367"/>
      <c r="ORK50" s="367"/>
      <c r="ORL50" s="367"/>
      <c r="ORM50" s="367"/>
      <c r="ORN50" s="367"/>
      <c r="ORO50" s="367"/>
      <c r="ORP50" s="367"/>
      <c r="ORQ50" s="367"/>
      <c r="ORR50" s="367"/>
      <c r="ORS50" s="367"/>
      <c r="ORT50" s="367"/>
      <c r="ORU50" s="367"/>
      <c r="ORV50" s="367"/>
      <c r="ORW50" s="367"/>
      <c r="ORX50" s="367"/>
      <c r="ORY50" s="367"/>
      <c r="ORZ50" s="367"/>
      <c r="OSA50" s="367"/>
      <c r="OSB50" s="367"/>
      <c r="OSC50" s="367"/>
      <c r="OSD50" s="367"/>
      <c r="OSE50" s="367"/>
      <c r="OSF50" s="367"/>
      <c r="OSG50" s="367"/>
      <c r="OSH50" s="367"/>
      <c r="OSI50" s="367"/>
      <c r="OSJ50" s="367"/>
      <c r="OSK50" s="367"/>
      <c r="OSL50" s="367"/>
      <c r="OSM50" s="367"/>
      <c r="OSN50" s="367"/>
      <c r="OSO50" s="367"/>
      <c r="OSP50" s="367"/>
      <c r="OSQ50" s="367"/>
      <c r="OSR50" s="367"/>
      <c r="OSS50" s="367"/>
      <c r="OST50" s="367"/>
      <c r="OSU50" s="367"/>
      <c r="OSV50" s="367"/>
      <c r="OSW50" s="367"/>
      <c r="OSX50" s="367"/>
      <c r="OSY50" s="367"/>
      <c r="OSZ50" s="367"/>
      <c r="OTA50" s="367"/>
      <c r="OTB50" s="367"/>
      <c r="OTC50" s="367"/>
      <c r="OTD50" s="367"/>
      <c r="OTE50" s="367"/>
      <c r="OTF50" s="367"/>
      <c r="OTG50" s="367"/>
      <c r="OTH50" s="367"/>
      <c r="OTI50" s="367"/>
      <c r="OTJ50" s="367"/>
      <c r="OTK50" s="367"/>
      <c r="OTL50" s="367"/>
      <c r="OTM50" s="367"/>
      <c r="OTN50" s="367"/>
      <c r="OTO50" s="367"/>
      <c r="OTP50" s="367"/>
      <c r="OTQ50" s="367"/>
      <c r="OTR50" s="367"/>
      <c r="OTS50" s="367"/>
      <c r="OTT50" s="367"/>
      <c r="OTU50" s="367"/>
      <c r="OTV50" s="367"/>
      <c r="OTW50" s="367"/>
      <c r="OTX50" s="367"/>
      <c r="OTY50" s="367"/>
      <c r="OTZ50" s="367"/>
      <c r="OUA50" s="367"/>
      <c r="OUB50" s="367"/>
      <c r="OUC50" s="367"/>
      <c r="OUD50" s="367"/>
      <c r="OUE50" s="367"/>
      <c r="OUF50" s="367"/>
      <c r="OUG50" s="367"/>
      <c r="OUH50" s="367"/>
      <c r="OUI50" s="367"/>
      <c r="OUJ50" s="367"/>
      <c r="OUK50" s="367"/>
      <c r="OUL50" s="367"/>
      <c r="OUM50" s="367"/>
      <c r="OUN50" s="367"/>
      <c r="OUO50" s="367"/>
      <c r="OUP50" s="367"/>
      <c r="OUQ50" s="367"/>
      <c r="OUR50" s="367"/>
      <c r="OUS50" s="367"/>
      <c r="OUT50" s="367"/>
      <c r="OUU50" s="367"/>
      <c r="OUV50" s="367"/>
      <c r="OUW50" s="367"/>
      <c r="OUX50" s="367"/>
      <c r="OUY50" s="367"/>
      <c r="OUZ50" s="367"/>
      <c r="OVA50" s="367"/>
      <c r="OVB50" s="367"/>
      <c r="OVC50" s="367"/>
      <c r="OVD50" s="367"/>
      <c r="OVE50" s="367"/>
      <c r="OVF50" s="367"/>
      <c r="OVG50" s="367"/>
      <c r="OVH50" s="367"/>
      <c r="OVI50" s="367"/>
      <c r="OVJ50" s="367"/>
      <c r="OVK50" s="367"/>
      <c r="OVL50" s="367"/>
      <c r="OVM50" s="367"/>
      <c r="OVN50" s="367"/>
      <c r="OVO50" s="367"/>
      <c r="OVP50" s="367"/>
      <c r="OVQ50" s="367"/>
      <c r="OVR50" s="367"/>
      <c r="OVS50" s="367"/>
      <c r="OVT50" s="367"/>
      <c r="OVU50" s="367"/>
      <c r="OVV50" s="367"/>
      <c r="OVW50" s="367"/>
      <c r="OVX50" s="367"/>
      <c r="OVY50" s="367"/>
      <c r="OVZ50" s="367"/>
      <c r="OWA50" s="367"/>
      <c r="OWB50" s="367"/>
      <c r="OWC50" s="367"/>
      <c r="OWD50" s="367"/>
      <c r="OWE50" s="367"/>
      <c r="OWF50" s="367"/>
      <c r="OWG50" s="367"/>
      <c r="OWH50" s="367"/>
      <c r="OWI50" s="367"/>
      <c r="OWJ50" s="367"/>
      <c r="OWK50" s="367"/>
      <c r="OWL50" s="367"/>
      <c r="OWM50" s="367"/>
      <c r="OWN50" s="367"/>
      <c r="OWO50" s="367"/>
      <c r="OWP50" s="367"/>
      <c r="OWQ50" s="367"/>
      <c r="OWR50" s="367"/>
      <c r="OWS50" s="367"/>
      <c r="OWT50" s="367"/>
      <c r="OWU50" s="367"/>
      <c r="OWV50" s="367"/>
      <c r="OWW50" s="367"/>
      <c r="OWX50" s="367"/>
      <c r="OWY50" s="367"/>
      <c r="OWZ50" s="367"/>
      <c r="OXA50" s="367"/>
      <c r="OXB50" s="367"/>
      <c r="OXC50" s="367"/>
      <c r="OXD50" s="367"/>
      <c r="OXE50" s="367"/>
      <c r="OXF50" s="367"/>
      <c r="OXG50" s="367"/>
      <c r="OXH50" s="367"/>
      <c r="OXI50" s="367"/>
      <c r="OXJ50" s="367"/>
      <c r="OXK50" s="367"/>
      <c r="OXL50" s="367"/>
      <c r="OXM50" s="367"/>
      <c r="OXN50" s="367"/>
      <c r="OXO50" s="367"/>
      <c r="OXP50" s="367"/>
      <c r="OXQ50" s="367"/>
      <c r="OXR50" s="367"/>
      <c r="OXS50" s="367"/>
      <c r="OXT50" s="367"/>
      <c r="OXU50" s="367"/>
      <c r="OXV50" s="367"/>
      <c r="OXW50" s="367"/>
      <c r="OXX50" s="367"/>
      <c r="OXY50" s="367"/>
      <c r="OXZ50" s="367"/>
      <c r="OYA50" s="367"/>
      <c r="OYB50" s="367"/>
      <c r="OYC50" s="367"/>
      <c r="OYD50" s="367"/>
      <c r="OYE50" s="367"/>
      <c r="OYF50" s="367"/>
      <c r="OYG50" s="367"/>
      <c r="OYH50" s="367"/>
      <c r="OYI50" s="367"/>
      <c r="OYJ50" s="367"/>
      <c r="OYK50" s="367"/>
      <c r="OYL50" s="367"/>
      <c r="OYM50" s="367"/>
      <c r="OYN50" s="367"/>
      <c r="OYO50" s="367"/>
      <c r="OYP50" s="367"/>
      <c r="OYQ50" s="367"/>
      <c r="OYR50" s="367"/>
      <c r="OYS50" s="367"/>
      <c r="OYT50" s="367"/>
      <c r="OYU50" s="367"/>
      <c r="OYV50" s="367"/>
      <c r="OYW50" s="367"/>
      <c r="OYX50" s="367"/>
      <c r="OYY50" s="367"/>
      <c r="OYZ50" s="367"/>
      <c r="OZA50" s="367"/>
      <c r="OZB50" s="367"/>
      <c r="OZC50" s="367"/>
      <c r="OZD50" s="367"/>
      <c r="OZE50" s="367"/>
      <c r="OZF50" s="367"/>
      <c r="OZG50" s="367"/>
      <c r="OZH50" s="367"/>
      <c r="OZI50" s="367"/>
      <c r="OZJ50" s="367"/>
      <c r="OZK50" s="367"/>
      <c r="OZL50" s="367"/>
      <c r="OZM50" s="367"/>
      <c r="OZN50" s="367"/>
      <c r="OZO50" s="367"/>
      <c r="OZP50" s="367"/>
      <c r="OZQ50" s="367"/>
      <c r="OZR50" s="367"/>
      <c r="OZS50" s="367"/>
      <c r="OZT50" s="367"/>
      <c r="OZU50" s="367"/>
      <c r="OZV50" s="367"/>
      <c r="OZW50" s="367"/>
      <c r="OZX50" s="367"/>
      <c r="OZY50" s="367"/>
      <c r="OZZ50" s="367"/>
      <c r="PAA50" s="367"/>
      <c r="PAB50" s="367"/>
      <c r="PAC50" s="367"/>
      <c r="PAD50" s="367"/>
      <c r="PAE50" s="367"/>
      <c r="PAF50" s="367"/>
      <c r="PAG50" s="367"/>
      <c r="PAH50" s="367"/>
      <c r="PAI50" s="367"/>
      <c r="PAJ50" s="367"/>
      <c r="PAK50" s="367"/>
      <c r="PAL50" s="367"/>
      <c r="PAM50" s="367"/>
      <c r="PAN50" s="367"/>
      <c r="PAO50" s="367"/>
      <c r="PAP50" s="367"/>
      <c r="PAQ50" s="367"/>
      <c r="PAR50" s="367"/>
      <c r="PAS50" s="367"/>
      <c r="PAT50" s="367"/>
      <c r="PAU50" s="367"/>
      <c r="PAV50" s="367"/>
      <c r="PAW50" s="367"/>
      <c r="PAX50" s="367"/>
      <c r="PAY50" s="367"/>
      <c r="PAZ50" s="367"/>
      <c r="PBA50" s="367"/>
      <c r="PBB50" s="367"/>
      <c r="PBC50" s="367"/>
      <c r="PBD50" s="367"/>
      <c r="PBE50" s="367"/>
      <c r="PBF50" s="367"/>
      <c r="PBG50" s="367"/>
      <c r="PBH50" s="367"/>
      <c r="PBI50" s="367"/>
      <c r="PBJ50" s="367"/>
      <c r="PBK50" s="367"/>
      <c r="PBL50" s="367"/>
      <c r="PBM50" s="367"/>
      <c r="PBN50" s="367"/>
      <c r="PBO50" s="367"/>
      <c r="PBP50" s="367"/>
      <c r="PBQ50" s="367"/>
      <c r="PBR50" s="367"/>
      <c r="PBS50" s="367"/>
      <c r="PBT50" s="367"/>
      <c r="PBU50" s="367"/>
      <c r="PBV50" s="367"/>
      <c r="PBW50" s="367"/>
      <c r="PBX50" s="367"/>
      <c r="PBY50" s="367"/>
      <c r="PBZ50" s="367"/>
      <c r="PCA50" s="367"/>
      <c r="PCB50" s="367"/>
      <c r="PCC50" s="367"/>
      <c r="PCD50" s="367"/>
      <c r="PCE50" s="367"/>
      <c r="PCF50" s="367"/>
      <c r="PCG50" s="367"/>
      <c r="PCH50" s="367"/>
      <c r="PCI50" s="367"/>
      <c r="PCJ50" s="367"/>
      <c r="PCK50" s="367"/>
      <c r="PCL50" s="367"/>
      <c r="PCM50" s="367"/>
      <c r="PCN50" s="367"/>
      <c r="PCO50" s="367"/>
      <c r="PCP50" s="367"/>
      <c r="PCQ50" s="367"/>
      <c r="PCR50" s="367"/>
      <c r="PCS50" s="367"/>
      <c r="PCT50" s="367"/>
      <c r="PCU50" s="367"/>
      <c r="PCV50" s="367"/>
      <c r="PCW50" s="367"/>
      <c r="PCX50" s="367"/>
      <c r="PCY50" s="367"/>
      <c r="PCZ50" s="367"/>
      <c r="PDA50" s="367"/>
      <c r="PDB50" s="367"/>
      <c r="PDC50" s="367"/>
      <c r="PDD50" s="367"/>
      <c r="PDE50" s="367"/>
      <c r="PDF50" s="367"/>
      <c r="PDG50" s="367"/>
      <c r="PDH50" s="367"/>
      <c r="PDI50" s="367"/>
      <c r="PDJ50" s="367"/>
      <c r="PDK50" s="367"/>
      <c r="PDL50" s="367"/>
      <c r="PDM50" s="367"/>
      <c r="PDN50" s="367"/>
      <c r="PDO50" s="367"/>
      <c r="PDP50" s="367"/>
      <c r="PDQ50" s="367"/>
      <c r="PDR50" s="367"/>
      <c r="PDS50" s="367"/>
      <c r="PDT50" s="367"/>
      <c r="PDU50" s="367"/>
      <c r="PDV50" s="367"/>
      <c r="PDW50" s="367"/>
      <c r="PDX50" s="367"/>
      <c r="PDY50" s="367"/>
      <c r="PDZ50" s="367"/>
      <c r="PEA50" s="367"/>
      <c r="PEB50" s="367"/>
      <c r="PEC50" s="367"/>
      <c r="PED50" s="367"/>
      <c r="PEE50" s="367"/>
      <c r="PEF50" s="367"/>
      <c r="PEG50" s="367"/>
      <c r="PEH50" s="367"/>
      <c r="PEI50" s="367"/>
      <c r="PEJ50" s="367"/>
      <c r="PEK50" s="367"/>
      <c r="PEL50" s="367"/>
      <c r="PEM50" s="367"/>
      <c r="PEN50" s="367"/>
      <c r="PEO50" s="367"/>
      <c r="PEP50" s="367"/>
      <c r="PEQ50" s="367"/>
      <c r="PER50" s="367"/>
      <c r="PES50" s="367"/>
      <c r="PET50" s="367"/>
      <c r="PEU50" s="367"/>
      <c r="PEV50" s="367"/>
      <c r="PEW50" s="367"/>
      <c r="PEX50" s="367"/>
      <c r="PEY50" s="367"/>
      <c r="PEZ50" s="367"/>
      <c r="PFA50" s="367"/>
      <c r="PFB50" s="367"/>
      <c r="PFC50" s="367"/>
      <c r="PFD50" s="367"/>
      <c r="PFE50" s="367"/>
      <c r="PFF50" s="367"/>
      <c r="PFG50" s="367"/>
      <c r="PFH50" s="367"/>
      <c r="PFI50" s="367"/>
      <c r="PFJ50" s="367"/>
      <c r="PFK50" s="367"/>
      <c r="PFL50" s="367"/>
      <c r="PFM50" s="367"/>
      <c r="PFN50" s="367"/>
      <c r="PFO50" s="367"/>
      <c r="PFP50" s="367"/>
      <c r="PFQ50" s="367"/>
      <c r="PFR50" s="367"/>
      <c r="PFS50" s="367"/>
      <c r="PFT50" s="367"/>
      <c r="PFU50" s="367"/>
      <c r="PFV50" s="367"/>
      <c r="PFW50" s="367"/>
      <c r="PFX50" s="367"/>
      <c r="PFY50" s="367"/>
      <c r="PFZ50" s="367"/>
      <c r="PGA50" s="367"/>
      <c r="PGB50" s="367"/>
      <c r="PGC50" s="367"/>
      <c r="PGD50" s="367"/>
      <c r="PGE50" s="367"/>
      <c r="PGF50" s="367"/>
      <c r="PGG50" s="367"/>
      <c r="PGH50" s="367"/>
      <c r="PGI50" s="367"/>
      <c r="PGJ50" s="367"/>
      <c r="PGK50" s="367"/>
      <c r="PGL50" s="367"/>
      <c r="PGM50" s="367"/>
      <c r="PGN50" s="367"/>
      <c r="PGO50" s="367"/>
      <c r="PGP50" s="367"/>
      <c r="PGQ50" s="367"/>
      <c r="PGR50" s="367"/>
      <c r="PGS50" s="367"/>
      <c r="PGT50" s="367"/>
      <c r="PGU50" s="367"/>
      <c r="PGV50" s="367"/>
      <c r="PGW50" s="367"/>
      <c r="PGX50" s="367"/>
      <c r="PGY50" s="367"/>
      <c r="PGZ50" s="367"/>
      <c r="PHA50" s="367"/>
      <c r="PHB50" s="367"/>
      <c r="PHC50" s="367"/>
      <c r="PHD50" s="367"/>
      <c r="PHE50" s="367"/>
      <c r="PHF50" s="367"/>
      <c r="PHG50" s="367"/>
      <c r="PHH50" s="367"/>
      <c r="PHI50" s="367"/>
      <c r="PHJ50" s="367"/>
      <c r="PHK50" s="367"/>
      <c r="PHL50" s="367"/>
      <c r="PHM50" s="367"/>
      <c r="PHN50" s="367"/>
      <c r="PHO50" s="367"/>
      <c r="PHP50" s="367"/>
      <c r="PHQ50" s="367"/>
      <c r="PHR50" s="367"/>
      <c r="PHS50" s="367"/>
      <c r="PHT50" s="367"/>
      <c r="PHU50" s="367"/>
      <c r="PHV50" s="367"/>
      <c r="PHW50" s="367"/>
      <c r="PHX50" s="367"/>
      <c r="PHY50" s="367"/>
      <c r="PHZ50" s="367"/>
      <c r="PIA50" s="367"/>
      <c r="PIB50" s="367"/>
      <c r="PIC50" s="367"/>
      <c r="PID50" s="367"/>
      <c r="PIE50" s="367"/>
      <c r="PIF50" s="367"/>
      <c r="PIG50" s="367"/>
      <c r="PIH50" s="367"/>
      <c r="PII50" s="367"/>
      <c r="PIJ50" s="367"/>
      <c r="PIK50" s="367"/>
      <c r="PIL50" s="367"/>
      <c r="PIM50" s="367"/>
      <c r="PIN50" s="367"/>
      <c r="PIO50" s="367"/>
      <c r="PIP50" s="367"/>
      <c r="PIQ50" s="367"/>
      <c r="PIR50" s="367"/>
      <c r="PIS50" s="367"/>
      <c r="PIT50" s="367"/>
      <c r="PIU50" s="367"/>
      <c r="PIV50" s="367"/>
      <c r="PIW50" s="367"/>
      <c r="PIX50" s="367"/>
      <c r="PIY50" s="367"/>
      <c r="PIZ50" s="367"/>
      <c r="PJA50" s="367"/>
      <c r="PJB50" s="367"/>
      <c r="PJC50" s="367"/>
      <c r="PJD50" s="367"/>
      <c r="PJE50" s="367"/>
      <c r="PJF50" s="367"/>
      <c r="PJG50" s="367"/>
      <c r="PJH50" s="367"/>
      <c r="PJI50" s="367"/>
      <c r="PJJ50" s="367"/>
      <c r="PJK50" s="367"/>
      <c r="PJL50" s="367"/>
      <c r="PJM50" s="367"/>
      <c r="PJN50" s="367"/>
      <c r="PJO50" s="367"/>
      <c r="PJP50" s="367"/>
      <c r="PJQ50" s="367"/>
      <c r="PJR50" s="367"/>
      <c r="PJS50" s="367"/>
      <c r="PJT50" s="367"/>
      <c r="PJU50" s="367"/>
      <c r="PJV50" s="367"/>
      <c r="PJW50" s="367"/>
      <c r="PJX50" s="367"/>
      <c r="PJY50" s="367"/>
      <c r="PJZ50" s="367"/>
      <c r="PKA50" s="367"/>
      <c r="PKB50" s="367"/>
      <c r="PKC50" s="367"/>
      <c r="PKD50" s="367"/>
      <c r="PKE50" s="367"/>
      <c r="PKF50" s="367"/>
      <c r="PKG50" s="367"/>
      <c r="PKH50" s="367"/>
      <c r="PKI50" s="367"/>
      <c r="PKJ50" s="367"/>
      <c r="PKK50" s="367"/>
      <c r="PKL50" s="367"/>
      <c r="PKM50" s="367"/>
      <c r="PKN50" s="367"/>
      <c r="PKO50" s="367"/>
      <c r="PKP50" s="367"/>
      <c r="PKQ50" s="367"/>
      <c r="PKR50" s="367"/>
      <c r="PKS50" s="367"/>
      <c r="PKT50" s="367"/>
      <c r="PKU50" s="367"/>
      <c r="PKV50" s="367"/>
      <c r="PKW50" s="367"/>
      <c r="PKX50" s="367"/>
      <c r="PKY50" s="367"/>
      <c r="PKZ50" s="367"/>
      <c r="PLA50" s="367"/>
      <c r="PLB50" s="367"/>
      <c r="PLC50" s="367"/>
      <c r="PLD50" s="367"/>
      <c r="PLE50" s="367"/>
      <c r="PLF50" s="367"/>
      <c r="PLG50" s="367"/>
      <c r="PLH50" s="367"/>
      <c r="PLI50" s="367"/>
      <c r="PLJ50" s="367"/>
      <c r="PLK50" s="367"/>
      <c r="PLL50" s="367"/>
      <c r="PLM50" s="367"/>
      <c r="PLN50" s="367"/>
      <c r="PLO50" s="367"/>
      <c r="PLP50" s="367"/>
      <c r="PLQ50" s="367"/>
      <c r="PLR50" s="367"/>
      <c r="PLS50" s="367"/>
      <c r="PLT50" s="367"/>
      <c r="PLU50" s="367"/>
      <c r="PLV50" s="367"/>
      <c r="PLW50" s="367"/>
      <c r="PLX50" s="367"/>
      <c r="PLY50" s="367"/>
      <c r="PLZ50" s="367"/>
      <c r="PMA50" s="367"/>
      <c r="PMB50" s="367"/>
      <c r="PMC50" s="367"/>
      <c r="PMD50" s="367"/>
      <c r="PME50" s="367"/>
      <c r="PMF50" s="367"/>
      <c r="PMG50" s="367"/>
      <c r="PMH50" s="367"/>
      <c r="PMI50" s="367"/>
      <c r="PMJ50" s="367"/>
      <c r="PMK50" s="367"/>
      <c r="PML50" s="367"/>
      <c r="PMM50" s="367"/>
      <c r="PMN50" s="367"/>
      <c r="PMO50" s="367"/>
      <c r="PMP50" s="367"/>
      <c r="PMQ50" s="367"/>
      <c r="PMR50" s="367"/>
      <c r="PMS50" s="367"/>
      <c r="PMT50" s="367"/>
      <c r="PMU50" s="367"/>
      <c r="PMV50" s="367"/>
      <c r="PMW50" s="367"/>
      <c r="PMX50" s="367"/>
      <c r="PMY50" s="367"/>
      <c r="PMZ50" s="367"/>
      <c r="PNA50" s="367"/>
      <c r="PNB50" s="367"/>
      <c r="PNC50" s="367"/>
      <c r="PND50" s="367"/>
      <c r="PNE50" s="367"/>
      <c r="PNF50" s="367"/>
      <c r="PNG50" s="367"/>
      <c r="PNH50" s="367"/>
      <c r="PNI50" s="367"/>
      <c r="PNJ50" s="367"/>
      <c r="PNK50" s="367"/>
      <c r="PNL50" s="367"/>
      <c r="PNM50" s="367"/>
      <c r="PNN50" s="367"/>
      <c r="PNO50" s="367"/>
      <c r="PNP50" s="367"/>
      <c r="PNQ50" s="367"/>
      <c r="PNR50" s="367"/>
      <c r="PNS50" s="367"/>
      <c r="PNT50" s="367"/>
      <c r="PNU50" s="367"/>
      <c r="PNV50" s="367"/>
      <c r="PNW50" s="367"/>
      <c r="PNX50" s="367"/>
      <c r="PNY50" s="367"/>
      <c r="PNZ50" s="367"/>
      <c r="POA50" s="367"/>
      <c r="POB50" s="367"/>
      <c r="POC50" s="367"/>
      <c r="POD50" s="367"/>
      <c r="POE50" s="367"/>
      <c r="POF50" s="367"/>
      <c r="POG50" s="367"/>
      <c r="POH50" s="367"/>
      <c r="POI50" s="367"/>
      <c r="POJ50" s="367"/>
      <c r="POK50" s="367"/>
      <c r="POL50" s="367"/>
      <c r="POM50" s="367"/>
      <c r="PON50" s="367"/>
      <c r="POO50" s="367"/>
      <c r="POP50" s="367"/>
      <c r="POQ50" s="367"/>
      <c r="POR50" s="367"/>
      <c r="POS50" s="367"/>
      <c r="POT50" s="367"/>
      <c r="POU50" s="367"/>
      <c r="POV50" s="367"/>
      <c r="POW50" s="367"/>
      <c r="POX50" s="367"/>
      <c r="POY50" s="367"/>
      <c r="POZ50" s="367"/>
      <c r="PPA50" s="367"/>
      <c r="PPB50" s="367"/>
      <c r="PPC50" s="367"/>
      <c r="PPD50" s="367"/>
      <c r="PPE50" s="367"/>
      <c r="PPF50" s="367"/>
      <c r="PPG50" s="367"/>
      <c r="PPH50" s="367"/>
      <c r="PPI50" s="367"/>
      <c r="PPJ50" s="367"/>
      <c r="PPK50" s="367"/>
      <c r="PPL50" s="367"/>
      <c r="PPM50" s="367"/>
      <c r="PPN50" s="367"/>
      <c r="PPO50" s="367"/>
      <c r="PPP50" s="367"/>
      <c r="PPQ50" s="367"/>
      <c r="PPR50" s="367"/>
      <c r="PPS50" s="367"/>
      <c r="PPT50" s="367"/>
      <c r="PPU50" s="367"/>
      <c r="PPV50" s="367"/>
      <c r="PPW50" s="367"/>
      <c r="PPX50" s="367"/>
      <c r="PPY50" s="367"/>
      <c r="PPZ50" s="367"/>
      <c r="PQA50" s="367"/>
      <c r="PQB50" s="367"/>
      <c r="PQC50" s="367"/>
      <c r="PQD50" s="367"/>
      <c r="PQE50" s="367"/>
      <c r="PQF50" s="367"/>
      <c r="PQG50" s="367"/>
      <c r="PQH50" s="367"/>
      <c r="PQI50" s="367"/>
      <c r="PQJ50" s="367"/>
      <c r="PQK50" s="367"/>
      <c r="PQL50" s="367"/>
      <c r="PQM50" s="367"/>
      <c r="PQN50" s="367"/>
      <c r="PQO50" s="367"/>
      <c r="PQP50" s="367"/>
      <c r="PQQ50" s="367"/>
      <c r="PQR50" s="367"/>
      <c r="PQS50" s="367"/>
      <c r="PQT50" s="367"/>
      <c r="PQU50" s="367"/>
      <c r="PQV50" s="367"/>
      <c r="PQW50" s="367"/>
      <c r="PQX50" s="367"/>
      <c r="PQY50" s="367"/>
      <c r="PQZ50" s="367"/>
      <c r="PRA50" s="367"/>
      <c r="PRB50" s="367"/>
      <c r="PRC50" s="367"/>
      <c r="PRD50" s="367"/>
      <c r="PRE50" s="367"/>
      <c r="PRF50" s="367"/>
      <c r="PRG50" s="367"/>
      <c r="PRH50" s="367"/>
      <c r="PRI50" s="367"/>
      <c r="PRJ50" s="367"/>
      <c r="PRK50" s="367"/>
      <c r="PRL50" s="367"/>
      <c r="PRM50" s="367"/>
      <c r="PRN50" s="367"/>
      <c r="PRO50" s="367"/>
      <c r="PRP50" s="367"/>
      <c r="PRQ50" s="367"/>
      <c r="PRR50" s="367"/>
      <c r="PRS50" s="367"/>
      <c r="PRT50" s="367"/>
      <c r="PRU50" s="367"/>
      <c r="PRV50" s="367"/>
      <c r="PRW50" s="367"/>
      <c r="PRX50" s="367"/>
      <c r="PRY50" s="367"/>
      <c r="PRZ50" s="367"/>
      <c r="PSA50" s="367"/>
      <c r="PSB50" s="367"/>
      <c r="PSC50" s="367"/>
      <c r="PSD50" s="367"/>
      <c r="PSE50" s="367"/>
      <c r="PSF50" s="367"/>
      <c r="PSG50" s="367"/>
      <c r="PSH50" s="367"/>
      <c r="PSI50" s="367"/>
      <c r="PSJ50" s="367"/>
      <c r="PSK50" s="367"/>
      <c r="PSL50" s="367"/>
      <c r="PSM50" s="367"/>
      <c r="PSN50" s="367"/>
      <c r="PSO50" s="367"/>
      <c r="PSP50" s="367"/>
      <c r="PSQ50" s="367"/>
      <c r="PSR50" s="367"/>
      <c r="PSS50" s="367"/>
      <c r="PST50" s="367"/>
      <c r="PSU50" s="367"/>
      <c r="PSV50" s="367"/>
      <c r="PSW50" s="367"/>
      <c r="PSX50" s="367"/>
      <c r="PSY50" s="367"/>
      <c r="PSZ50" s="367"/>
      <c r="PTA50" s="367"/>
      <c r="PTB50" s="367"/>
      <c r="PTC50" s="367"/>
      <c r="PTD50" s="367"/>
      <c r="PTE50" s="367"/>
      <c r="PTF50" s="367"/>
      <c r="PTG50" s="367"/>
      <c r="PTH50" s="367"/>
      <c r="PTI50" s="367"/>
      <c r="PTJ50" s="367"/>
      <c r="PTK50" s="367"/>
      <c r="PTL50" s="367"/>
      <c r="PTM50" s="367"/>
      <c r="PTN50" s="367"/>
      <c r="PTO50" s="367"/>
      <c r="PTP50" s="367"/>
      <c r="PTQ50" s="367"/>
      <c r="PTR50" s="367"/>
      <c r="PTS50" s="367"/>
      <c r="PTT50" s="367"/>
      <c r="PTU50" s="367"/>
      <c r="PTV50" s="367"/>
      <c r="PTW50" s="367"/>
      <c r="PTX50" s="367"/>
      <c r="PTY50" s="367"/>
      <c r="PTZ50" s="367"/>
      <c r="PUA50" s="367"/>
      <c r="PUB50" s="367"/>
      <c r="PUC50" s="367"/>
      <c r="PUD50" s="367"/>
      <c r="PUE50" s="367"/>
      <c r="PUF50" s="367"/>
      <c r="PUG50" s="367"/>
      <c r="PUH50" s="367"/>
      <c r="PUI50" s="367"/>
      <c r="PUJ50" s="367"/>
      <c r="PUK50" s="367"/>
      <c r="PUL50" s="367"/>
      <c r="PUM50" s="367"/>
      <c r="PUN50" s="367"/>
      <c r="PUO50" s="367"/>
      <c r="PUP50" s="367"/>
      <c r="PUQ50" s="367"/>
      <c r="PUR50" s="367"/>
      <c r="PUS50" s="367"/>
      <c r="PUT50" s="367"/>
      <c r="PUU50" s="367"/>
      <c r="PUV50" s="367"/>
      <c r="PUW50" s="367"/>
      <c r="PUX50" s="367"/>
      <c r="PUY50" s="367"/>
      <c r="PUZ50" s="367"/>
      <c r="PVA50" s="367"/>
      <c r="PVB50" s="367"/>
      <c r="PVC50" s="367"/>
      <c r="PVD50" s="367"/>
      <c r="PVE50" s="367"/>
      <c r="PVF50" s="367"/>
      <c r="PVG50" s="367"/>
      <c r="PVH50" s="367"/>
      <c r="PVI50" s="367"/>
      <c r="PVJ50" s="367"/>
      <c r="PVK50" s="367"/>
      <c r="PVL50" s="367"/>
      <c r="PVM50" s="367"/>
      <c r="PVN50" s="367"/>
      <c r="PVO50" s="367"/>
      <c r="PVP50" s="367"/>
      <c r="PVQ50" s="367"/>
      <c r="PVR50" s="367"/>
      <c r="PVS50" s="367"/>
      <c r="PVT50" s="367"/>
      <c r="PVU50" s="367"/>
      <c r="PVV50" s="367"/>
      <c r="PVW50" s="367"/>
      <c r="PVX50" s="367"/>
      <c r="PVY50" s="367"/>
      <c r="PVZ50" s="367"/>
      <c r="PWA50" s="367"/>
      <c r="PWB50" s="367"/>
      <c r="PWC50" s="367"/>
      <c r="PWD50" s="367"/>
      <c r="PWE50" s="367"/>
      <c r="PWF50" s="367"/>
      <c r="PWG50" s="367"/>
      <c r="PWH50" s="367"/>
      <c r="PWI50" s="367"/>
      <c r="PWJ50" s="367"/>
      <c r="PWK50" s="367"/>
      <c r="PWL50" s="367"/>
      <c r="PWM50" s="367"/>
      <c r="PWN50" s="367"/>
      <c r="PWO50" s="367"/>
      <c r="PWP50" s="367"/>
      <c r="PWQ50" s="367"/>
      <c r="PWR50" s="367"/>
      <c r="PWS50" s="367"/>
      <c r="PWT50" s="367"/>
      <c r="PWU50" s="367"/>
      <c r="PWV50" s="367"/>
      <c r="PWW50" s="367"/>
      <c r="PWX50" s="367"/>
      <c r="PWY50" s="367"/>
      <c r="PWZ50" s="367"/>
      <c r="PXA50" s="367"/>
      <c r="PXB50" s="367"/>
      <c r="PXC50" s="367"/>
      <c r="PXD50" s="367"/>
      <c r="PXE50" s="367"/>
      <c r="PXF50" s="367"/>
      <c r="PXG50" s="367"/>
      <c r="PXH50" s="367"/>
      <c r="PXI50" s="367"/>
      <c r="PXJ50" s="367"/>
      <c r="PXK50" s="367"/>
      <c r="PXL50" s="367"/>
      <c r="PXM50" s="367"/>
      <c r="PXN50" s="367"/>
      <c r="PXO50" s="367"/>
      <c r="PXP50" s="367"/>
      <c r="PXQ50" s="367"/>
      <c r="PXR50" s="367"/>
      <c r="PXS50" s="367"/>
      <c r="PXT50" s="367"/>
      <c r="PXU50" s="367"/>
      <c r="PXV50" s="367"/>
      <c r="PXW50" s="367"/>
      <c r="PXX50" s="367"/>
      <c r="PXY50" s="367"/>
      <c r="PXZ50" s="367"/>
      <c r="PYA50" s="367"/>
      <c r="PYB50" s="367"/>
      <c r="PYC50" s="367"/>
      <c r="PYD50" s="367"/>
      <c r="PYE50" s="367"/>
      <c r="PYF50" s="367"/>
      <c r="PYG50" s="367"/>
      <c r="PYH50" s="367"/>
      <c r="PYI50" s="367"/>
      <c r="PYJ50" s="367"/>
      <c r="PYK50" s="367"/>
      <c r="PYL50" s="367"/>
      <c r="PYM50" s="367"/>
      <c r="PYN50" s="367"/>
      <c r="PYO50" s="367"/>
      <c r="PYP50" s="367"/>
      <c r="PYQ50" s="367"/>
      <c r="PYR50" s="367"/>
      <c r="PYS50" s="367"/>
      <c r="PYT50" s="367"/>
      <c r="PYU50" s="367"/>
      <c r="PYV50" s="367"/>
      <c r="PYW50" s="367"/>
      <c r="PYX50" s="367"/>
      <c r="PYY50" s="367"/>
      <c r="PYZ50" s="367"/>
      <c r="PZA50" s="367"/>
      <c r="PZB50" s="367"/>
      <c r="PZC50" s="367"/>
      <c r="PZD50" s="367"/>
      <c r="PZE50" s="367"/>
      <c r="PZF50" s="367"/>
      <c r="PZG50" s="367"/>
      <c r="PZH50" s="367"/>
      <c r="PZI50" s="367"/>
      <c r="PZJ50" s="367"/>
      <c r="PZK50" s="367"/>
      <c r="PZL50" s="367"/>
      <c r="PZM50" s="367"/>
      <c r="PZN50" s="367"/>
      <c r="PZO50" s="367"/>
      <c r="PZP50" s="367"/>
      <c r="PZQ50" s="367"/>
      <c r="PZR50" s="367"/>
      <c r="PZS50" s="367"/>
      <c r="PZT50" s="367"/>
      <c r="PZU50" s="367"/>
      <c r="PZV50" s="367"/>
      <c r="PZW50" s="367"/>
      <c r="PZX50" s="367"/>
      <c r="PZY50" s="367"/>
      <c r="PZZ50" s="367"/>
      <c r="QAA50" s="367"/>
      <c r="QAB50" s="367"/>
      <c r="QAC50" s="367"/>
      <c r="QAD50" s="367"/>
      <c r="QAE50" s="367"/>
      <c r="QAF50" s="367"/>
      <c r="QAG50" s="367"/>
      <c r="QAH50" s="367"/>
      <c r="QAI50" s="367"/>
      <c r="QAJ50" s="367"/>
      <c r="QAK50" s="367"/>
      <c r="QAL50" s="367"/>
      <c r="QAM50" s="367"/>
      <c r="QAN50" s="367"/>
      <c r="QAO50" s="367"/>
      <c r="QAP50" s="367"/>
      <c r="QAQ50" s="367"/>
      <c r="QAR50" s="367"/>
      <c r="QAS50" s="367"/>
      <c r="QAT50" s="367"/>
      <c r="QAU50" s="367"/>
      <c r="QAV50" s="367"/>
      <c r="QAW50" s="367"/>
      <c r="QAX50" s="367"/>
      <c r="QAY50" s="367"/>
      <c r="QAZ50" s="367"/>
      <c r="QBA50" s="367"/>
      <c r="QBB50" s="367"/>
      <c r="QBC50" s="367"/>
      <c r="QBD50" s="367"/>
      <c r="QBE50" s="367"/>
      <c r="QBF50" s="367"/>
      <c r="QBG50" s="367"/>
      <c r="QBH50" s="367"/>
      <c r="QBI50" s="367"/>
      <c r="QBJ50" s="367"/>
      <c r="QBK50" s="367"/>
      <c r="QBL50" s="367"/>
      <c r="QBM50" s="367"/>
      <c r="QBN50" s="367"/>
      <c r="QBO50" s="367"/>
      <c r="QBP50" s="367"/>
      <c r="QBQ50" s="367"/>
      <c r="QBR50" s="367"/>
      <c r="QBS50" s="367"/>
      <c r="QBT50" s="367"/>
      <c r="QBU50" s="367"/>
      <c r="QBV50" s="367"/>
      <c r="QBW50" s="367"/>
      <c r="QBX50" s="367"/>
      <c r="QBY50" s="367"/>
      <c r="QBZ50" s="367"/>
      <c r="QCA50" s="367"/>
      <c r="QCB50" s="367"/>
      <c r="QCC50" s="367"/>
      <c r="QCD50" s="367"/>
      <c r="QCE50" s="367"/>
      <c r="QCF50" s="367"/>
      <c r="QCG50" s="367"/>
      <c r="QCH50" s="367"/>
      <c r="QCI50" s="367"/>
      <c r="QCJ50" s="367"/>
      <c r="QCK50" s="367"/>
      <c r="QCL50" s="367"/>
      <c r="QCM50" s="367"/>
      <c r="QCN50" s="367"/>
      <c r="QCO50" s="367"/>
      <c r="QCP50" s="367"/>
      <c r="QCQ50" s="367"/>
      <c r="QCR50" s="367"/>
      <c r="QCS50" s="367"/>
      <c r="QCT50" s="367"/>
      <c r="QCU50" s="367"/>
      <c r="QCV50" s="367"/>
      <c r="QCW50" s="367"/>
      <c r="QCX50" s="367"/>
      <c r="QCY50" s="367"/>
      <c r="QCZ50" s="367"/>
      <c r="QDA50" s="367"/>
      <c r="QDB50" s="367"/>
      <c r="QDC50" s="367"/>
      <c r="QDD50" s="367"/>
      <c r="QDE50" s="367"/>
      <c r="QDF50" s="367"/>
      <c r="QDG50" s="367"/>
      <c r="QDH50" s="367"/>
      <c r="QDI50" s="367"/>
      <c r="QDJ50" s="367"/>
      <c r="QDK50" s="367"/>
      <c r="QDL50" s="367"/>
      <c r="QDM50" s="367"/>
      <c r="QDN50" s="367"/>
      <c r="QDO50" s="367"/>
      <c r="QDP50" s="367"/>
      <c r="QDQ50" s="367"/>
      <c r="QDR50" s="367"/>
      <c r="QDS50" s="367"/>
      <c r="QDT50" s="367"/>
      <c r="QDU50" s="367"/>
      <c r="QDV50" s="367"/>
      <c r="QDW50" s="367"/>
      <c r="QDX50" s="367"/>
      <c r="QDY50" s="367"/>
      <c r="QDZ50" s="367"/>
      <c r="QEA50" s="367"/>
      <c r="QEB50" s="367"/>
      <c r="QEC50" s="367"/>
      <c r="QED50" s="367"/>
      <c r="QEE50" s="367"/>
      <c r="QEF50" s="367"/>
      <c r="QEG50" s="367"/>
      <c r="QEH50" s="367"/>
      <c r="QEI50" s="367"/>
      <c r="QEJ50" s="367"/>
      <c r="QEK50" s="367"/>
      <c r="QEL50" s="367"/>
      <c r="QEM50" s="367"/>
      <c r="QEN50" s="367"/>
      <c r="QEO50" s="367"/>
      <c r="QEP50" s="367"/>
      <c r="QEQ50" s="367"/>
      <c r="QER50" s="367"/>
      <c r="QES50" s="367"/>
      <c r="QET50" s="367"/>
      <c r="QEU50" s="367"/>
      <c r="QEV50" s="367"/>
      <c r="QEW50" s="367"/>
      <c r="QEX50" s="367"/>
      <c r="QEY50" s="367"/>
      <c r="QEZ50" s="367"/>
      <c r="QFA50" s="367"/>
      <c r="QFB50" s="367"/>
      <c r="QFC50" s="367"/>
      <c r="QFD50" s="367"/>
      <c r="QFE50" s="367"/>
      <c r="QFF50" s="367"/>
      <c r="QFG50" s="367"/>
      <c r="QFH50" s="367"/>
      <c r="QFI50" s="367"/>
      <c r="QFJ50" s="367"/>
      <c r="QFK50" s="367"/>
      <c r="QFL50" s="367"/>
      <c r="QFM50" s="367"/>
      <c r="QFN50" s="367"/>
      <c r="QFO50" s="367"/>
      <c r="QFP50" s="367"/>
      <c r="QFQ50" s="367"/>
      <c r="QFR50" s="367"/>
      <c r="QFS50" s="367"/>
      <c r="QFT50" s="367"/>
      <c r="QFU50" s="367"/>
      <c r="QFV50" s="367"/>
      <c r="QFW50" s="367"/>
      <c r="QFX50" s="367"/>
      <c r="QFY50" s="367"/>
      <c r="QFZ50" s="367"/>
      <c r="QGA50" s="367"/>
      <c r="QGB50" s="367"/>
      <c r="QGC50" s="367"/>
      <c r="QGD50" s="367"/>
      <c r="QGE50" s="367"/>
      <c r="QGF50" s="367"/>
      <c r="QGG50" s="367"/>
      <c r="QGH50" s="367"/>
      <c r="QGI50" s="367"/>
      <c r="QGJ50" s="367"/>
      <c r="QGK50" s="367"/>
      <c r="QGL50" s="367"/>
      <c r="QGM50" s="367"/>
      <c r="QGN50" s="367"/>
      <c r="QGO50" s="367"/>
      <c r="QGP50" s="367"/>
      <c r="QGQ50" s="367"/>
      <c r="QGR50" s="367"/>
      <c r="QGS50" s="367"/>
      <c r="QGT50" s="367"/>
      <c r="QGU50" s="367"/>
      <c r="QGV50" s="367"/>
      <c r="QGW50" s="367"/>
      <c r="QGX50" s="367"/>
      <c r="QGY50" s="367"/>
      <c r="QGZ50" s="367"/>
      <c r="QHA50" s="367"/>
      <c r="QHB50" s="367"/>
      <c r="QHC50" s="367"/>
      <c r="QHD50" s="367"/>
      <c r="QHE50" s="367"/>
      <c r="QHF50" s="367"/>
      <c r="QHG50" s="367"/>
      <c r="QHH50" s="367"/>
      <c r="QHI50" s="367"/>
      <c r="QHJ50" s="367"/>
      <c r="QHK50" s="367"/>
      <c r="QHL50" s="367"/>
      <c r="QHM50" s="367"/>
      <c r="QHN50" s="367"/>
      <c r="QHO50" s="367"/>
      <c r="QHP50" s="367"/>
      <c r="QHQ50" s="367"/>
      <c r="QHR50" s="367"/>
      <c r="QHS50" s="367"/>
      <c r="QHT50" s="367"/>
      <c r="QHU50" s="367"/>
      <c r="QHV50" s="367"/>
      <c r="QHW50" s="367"/>
      <c r="QHX50" s="367"/>
      <c r="QHY50" s="367"/>
      <c r="QHZ50" s="367"/>
      <c r="QIA50" s="367"/>
      <c r="QIB50" s="367"/>
      <c r="QIC50" s="367"/>
      <c r="QID50" s="367"/>
      <c r="QIE50" s="367"/>
      <c r="QIF50" s="367"/>
      <c r="QIG50" s="367"/>
      <c r="QIH50" s="367"/>
      <c r="QII50" s="367"/>
      <c r="QIJ50" s="367"/>
      <c r="QIK50" s="367"/>
      <c r="QIL50" s="367"/>
      <c r="QIM50" s="367"/>
      <c r="QIN50" s="367"/>
      <c r="QIO50" s="367"/>
      <c r="QIP50" s="367"/>
      <c r="QIQ50" s="367"/>
      <c r="QIR50" s="367"/>
      <c r="QIS50" s="367"/>
      <c r="QIT50" s="367"/>
      <c r="QIU50" s="367"/>
      <c r="QIV50" s="367"/>
      <c r="QIW50" s="367"/>
      <c r="QIX50" s="367"/>
      <c r="QIY50" s="367"/>
      <c r="QIZ50" s="367"/>
      <c r="QJA50" s="367"/>
      <c r="QJB50" s="367"/>
      <c r="QJC50" s="367"/>
      <c r="QJD50" s="367"/>
      <c r="QJE50" s="367"/>
      <c r="QJF50" s="367"/>
      <c r="QJG50" s="367"/>
      <c r="QJH50" s="367"/>
      <c r="QJI50" s="367"/>
      <c r="QJJ50" s="367"/>
      <c r="QJK50" s="367"/>
      <c r="QJL50" s="367"/>
      <c r="QJM50" s="367"/>
      <c r="QJN50" s="367"/>
      <c r="QJO50" s="367"/>
      <c r="QJP50" s="367"/>
      <c r="QJQ50" s="367"/>
      <c r="QJR50" s="367"/>
      <c r="QJS50" s="367"/>
      <c r="QJT50" s="367"/>
      <c r="QJU50" s="367"/>
      <c r="QJV50" s="367"/>
      <c r="QJW50" s="367"/>
      <c r="QJX50" s="367"/>
      <c r="QJY50" s="367"/>
      <c r="QJZ50" s="367"/>
      <c r="QKA50" s="367"/>
      <c r="QKB50" s="367"/>
      <c r="QKC50" s="367"/>
      <c r="QKD50" s="367"/>
      <c r="QKE50" s="367"/>
      <c r="QKF50" s="367"/>
      <c r="QKG50" s="367"/>
      <c r="QKH50" s="367"/>
      <c r="QKI50" s="367"/>
      <c r="QKJ50" s="367"/>
      <c r="QKK50" s="367"/>
      <c r="QKL50" s="367"/>
      <c r="QKM50" s="367"/>
      <c r="QKN50" s="367"/>
      <c r="QKO50" s="367"/>
      <c r="QKP50" s="367"/>
      <c r="QKQ50" s="367"/>
      <c r="QKR50" s="367"/>
      <c r="QKS50" s="367"/>
      <c r="QKT50" s="367"/>
      <c r="QKU50" s="367"/>
      <c r="QKV50" s="367"/>
      <c r="QKW50" s="367"/>
      <c r="QKX50" s="367"/>
      <c r="QKY50" s="367"/>
      <c r="QKZ50" s="367"/>
      <c r="QLA50" s="367"/>
      <c r="QLB50" s="367"/>
      <c r="QLC50" s="367"/>
      <c r="QLD50" s="367"/>
      <c r="QLE50" s="367"/>
      <c r="QLF50" s="367"/>
      <c r="QLG50" s="367"/>
      <c r="QLH50" s="367"/>
      <c r="QLI50" s="367"/>
      <c r="QLJ50" s="367"/>
      <c r="QLK50" s="367"/>
      <c r="QLL50" s="367"/>
      <c r="QLM50" s="367"/>
      <c r="QLN50" s="367"/>
      <c r="QLO50" s="367"/>
      <c r="QLP50" s="367"/>
      <c r="QLQ50" s="367"/>
      <c r="QLR50" s="367"/>
      <c r="QLS50" s="367"/>
      <c r="QLT50" s="367"/>
      <c r="QLU50" s="367"/>
      <c r="QLV50" s="367"/>
      <c r="QLW50" s="367"/>
      <c r="QLX50" s="367"/>
      <c r="QLY50" s="367"/>
      <c r="QLZ50" s="367"/>
      <c r="QMA50" s="367"/>
      <c r="QMB50" s="367"/>
      <c r="QMC50" s="367"/>
      <c r="QMD50" s="367"/>
      <c r="QME50" s="367"/>
      <c r="QMF50" s="367"/>
      <c r="QMG50" s="367"/>
      <c r="QMH50" s="367"/>
      <c r="QMI50" s="367"/>
      <c r="QMJ50" s="367"/>
      <c r="QMK50" s="367"/>
      <c r="QML50" s="367"/>
      <c r="QMM50" s="367"/>
      <c r="QMN50" s="367"/>
      <c r="QMO50" s="367"/>
      <c r="QMP50" s="367"/>
      <c r="QMQ50" s="367"/>
      <c r="QMR50" s="367"/>
      <c r="QMS50" s="367"/>
      <c r="QMT50" s="367"/>
      <c r="QMU50" s="367"/>
      <c r="QMV50" s="367"/>
      <c r="QMW50" s="367"/>
      <c r="QMX50" s="367"/>
      <c r="QMY50" s="367"/>
      <c r="QMZ50" s="367"/>
      <c r="QNA50" s="367"/>
      <c r="QNB50" s="367"/>
      <c r="QNC50" s="367"/>
      <c r="QND50" s="367"/>
      <c r="QNE50" s="367"/>
      <c r="QNF50" s="367"/>
      <c r="QNG50" s="367"/>
      <c r="QNH50" s="367"/>
      <c r="QNI50" s="367"/>
      <c r="QNJ50" s="367"/>
      <c r="QNK50" s="367"/>
      <c r="QNL50" s="367"/>
      <c r="QNM50" s="367"/>
      <c r="QNN50" s="367"/>
      <c r="QNO50" s="367"/>
      <c r="QNP50" s="367"/>
      <c r="QNQ50" s="367"/>
      <c r="QNR50" s="367"/>
      <c r="QNS50" s="367"/>
      <c r="QNT50" s="367"/>
      <c r="QNU50" s="367"/>
      <c r="QNV50" s="367"/>
      <c r="QNW50" s="367"/>
      <c r="QNX50" s="367"/>
      <c r="QNY50" s="367"/>
      <c r="QNZ50" s="367"/>
      <c r="QOA50" s="367"/>
      <c r="QOB50" s="367"/>
      <c r="QOC50" s="367"/>
      <c r="QOD50" s="367"/>
      <c r="QOE50" s="367"/>
      <c r="QOF50" s="367"/>
      <c r="QOG50" s="367"/>
      <c r="QOH50" s="367"/>
      <c r="QOI50" s="367"/>
      <c r="QOJ50" s="367"/>
      <c r="QOK50" s="367"/>
      <c r="QOL50" s="367"/>
      <c r="QOM50" s="367"/>
      <c r="QON50" s="367"/>
      <c r="QOO50" s="367"/>
      <c r="QOP50" s="367"/>
      <c r="QOQ50" s="367"/>
      <c r="QOR50" s="367"/>
      <c r="QOS50" s="367"/>
      <c r="QOT50" s="367"/>
      <c r="QOU50" s="367"/>
      <c r="QOV50" s="367"/>
      <c r="QOW50" s="367"/>
      <c r="QOX50" s="367"/>
      <c r="QOY50" s="367"/>
      <c r="QOZ50" s="367"/>
      <c r="QPA50" s="367"/>
      <c r="QPB50" s="367"/>
      <c r="QPC50" s="367"/>
      <c r="QPD50" s="367"/>
      <c r="QPE50" s="367"/>
      <c r="QPF50" s="367"/>
      <c r="QPG50" s="367"/>
      <c r="QPH50" s="367"/>
      <c r="QPI50" s="367"/>
      <c r="QPJ50" s="367"/>
      <c r="QPK50" s="367"/>
      <c r="QPL50" s="367"/>
      <c r="QPM50" s="367"/>
      <c r="QPN50" s="367"/>
      <c r="QPO50" s="367"/>
      <c r="QPP50" s="367"/>
      <c r="QPQ50" s="367"/>
      <c r="QPR50" s="367"/>
      <c r="QPS50" s="367"/>
      <c r="QPT50" s="367"/>
      <c r="QPU50" s="367"/>
      <c r="QPV50" s="367"/>
      <c r="QPW50" s="367"/>
      <c r="QPX50" s="367"/>
      <c r="QPY50" s="367"/>
      <c r="QPZ50" s="367"/>
      <c r="QQA50" s="367"/>
      <c r="QQB50" s="367"/>
      <c r="QQC50" s="367"/>
      <c r="QQD50" s="367"/>
      <c r="QQE50" s="367"/>
      <c r="QQF50" s="367"/>
      <c r="QQG50" s="367"/>
      <c r="QQH50" s="367"/>
      <c r="QQI50" s="367"/>
      <c r="QQJ50" s="367"/>
      <c r="QQK50" s="367"/>
      <c r="QQL50" s="367"/>
      <c r="QQM50" s="367"/>
      <c r="QQN50" s="367"/>
      <c r="QQO50" s="367"/>
      <c r="QQP50" s="367"/>
      <c r="QQQ50" s="367"/>
      <c r="QQR50" s="367"/>
      <c r="QQS50" s="367"/>
      <c r="QQT50" s="367"/>
      <c r="QQU50" s="367"/>
      <c r="QQV50" s="367"/>
      <c r="QQW50" s="367"/>
      <c r="QQX50" s="367"/>
      <c r="QQY50" s="367"/>
      <c r="QQZ50" s="367"/>
      <c r="QRA50" s="367"/>
      <c r="QRB50" s="367"/>
      <c r="QRC50" s="367"/>
      <c r="QRD50" s="367"/>
      <c r="QRE50" s="367"/>
      <c r="QRF50" s="367"/>
      <c r="QRG50" s="367"/>
      <c r="QRH50" s="367"/>
      <c r="QRI50" s="367"/>
      <c r="QRJ50" s="367"/>
      <c r="QRK50" s="367"/>
      <c r="QRL50" s="367"/>
      <c r="QRM50" s="367"/>
      <c r="QRN50" s="367"/>
      <c r="QRO50" s="367"/>
      <c r="QRP50" s="367"/>
      <c r="QRQ50" s="367"/>
      <c r="QRR50" s="367"/>
      <c r="QRS50" s="367"/>
      <c r="QRT50" s="367"/>
      <c r="QRU50" s="367"/>
      <c r="QRV50" s="367"/>
      <c r="QRW50" s="367"/>
      <c r="QRX50" s="367"/>
      <c r="QRY50" s="367"/>
      <c r="QRZ50" s="367"/>
      <c r="QSA50" s="367"/>
      <c r="QSB50" s="367"/>
      <c r="QSC50" s="367"/>
      <c r="QSD50" s="367"/>
      <c r="QSE50" s="367"/>
      <c r="QSF50" s="367"/>
      <c r="QSG50" s="367"/>
      <c r="QSH50" s="367"/>
      <c r="QSI50" s="367"/>
      <c r="QSJ50" s="367"/>
      <c r="QSK50" s="367"/>
      <c r="QSL50" s="367"/>
      <c r="QSM50" s="367"/>
      <c r="QSN50" s="367"/>
      <c r="QSO50" s="367"/>
      <c r="QSP50" s="367"/>
      <c r="QSQ50" s="367"/>
      <c r="QSR50" s="367"/>
      <c r="QSS50" s="367"/>
      <c r="QST50" s="367"/>
      <c r="QSU50" s="367"/>
      <c r="QSV50" s="367"/>
      <c r="QSW50" s="367"/>
      <c r="QSX50" s="367"/>
      <c r="QSY50" s="367"/>
      <c r="QSZ50" s="367"/>
      <c r="QTA50" s="367"/>
      <c r="QTB50" s="367"/>
      <c r="QTC50" s="367"/>
      <c r="QTD50" s="367"/>
      <c r="QTE50" s="367"/>
      <c r="QTF50" s="367"/>
      <c r="QTG50" s="367"/>
      <c r="QTH50" s="367"/>
      <c r="QTI50" s="367"/>
      <c r="QTJ50" s="367"/>
      <c r="QTK50" s="367"/>
      <c r="QTL50" s="367"/>
      <c r="QTM50" s="367"/>
      <c r="QTN50" s="367"/>
      <c r="QTO50" s="367"/>
      <c r="QTP50" s="367"/>
      <c r="QTQ50" s="367"/>
      <c r="QTR50" s="367"/>
      <c r="QTS50" s="367"/>
      <c r="QTT50" s="367"/>
      <c r="QTU50" s="367"/>
      <c r="QTV50" s="367"/>
      <c r="QTW50" s="367"/>
      <c r="QTX50" s="367"/>
      <c r="QTY50" s="367"/>
      <c r="QTZ50" s="367"/>
      <c r="QUA50" s="367"/>
      <c r="QUB50" s="367"/>
      <c r="QUC50" s="367"/>
      <c r="QUD50" s="367"/>
      <c r="QUE50" s="367"/>
      <c r="QUF50" s="367"/>
      <c r="QUG50" s="367"/>
      <c r="QUH50" s="367"/>
      <c r="QUI50" s="367"/>
      <c r="QUJ50" s="367"/>
      <c r="QUK50" s="367"/>
      <c r="QUL50" s="367"/>
      <c r="QUM50" s="367"/>
      <c r="QUN50" s="367"/>
      <c r="QUO50" s="367"/>
      <c r="QUP50" s="367"/>
      <c r="QUQ50" s="367"/>
      <c r="QUR50" s="367"/>
      <c r="QUS50" s="367"/>
      <c r="QUT50" s="367"/>
      <c r="QUU50" s="367"/>
      <c r="QUV50" s="367"/>
      <c r="QUW50" s="367"/>
      <c r="QUX50" s="367"/>
      <c r="QUY50" s="367"/>
      <c r="QUZ50" s="367"/>
      <c r="QVA50" s="367"/>
      <c r="QVB50" s="367"/>
      <c r="QVC50" s="367"/>
      <c r="QVD50" s="367"/>
      <c r="QVE50" s="367"/>
      <c r="QVF50" s="367"/>
      <c r="QVG50" s="367"/>
      <c r="QVH50" s="367"/>
      <c r="QVI50" s="367"/>
      <c r="QVJ50" s="367"/>
      <c r="QVK50" s="367"/>
      <c r="QVL50" s="367"/>
      <c r="QVM50" s="367"/>
      <c r="QVN50" s="367"/>
      <c r="QVO50" s="367"/>
      <c r="QVP50" s="367"/>
      <c r="QVQ50" s="367"/>
      <c r="QVR50" s="367"/>
      <c r="QVS50" s="367"/>
      <c r="QVT50" s="367"/>
      <c r="QVU50" s="367"/>
      <c r="QVV50" s="367"/>
      <c r="QVW50" s="367"/>
      <c r="QVX50" s="367"/>
      <c r="QVY50" s="367"/>
      <c r="QVZ50" s="367"/>
      <c r="QWA50" s="367"/>
      <c r="QWB50" s="367"/>
      <c r="QWC50" s="367"/>
      <c r="QWD50" s="367"/>
      <c r="QWE50" s="367"/>
      <c r="QWF50" s="367"/>
      <c r="QWG50" s="367"/>
      <c r="QWH50" s="367"/>
      <c r="QWI50" s="367"/>
      <c r="QWJ50" s="367"/>
      <c r="QWK50" s="367"/>
      <c r="QWL50" s="367"/>
      <c r="QWM50" s="367"/>
      <c r="QWN50" s="367"/>
      <c r="QWO50" s="367"/>
      <c r="QWP50" s="367"/>
      <c r="QWQ50" s="367"/>
      <c r="QWR50" s="367"/>
      <c r="QWS50" s="367"/>
      <c r="QWT50" s="367"/>
      <c r="QWU50" s="367"/>
      <c r="QWV50" s="367"/>
      <c r="QWW50" s="367"/>
      <c r="QWX50" s="367"/>
      <c r="QWY50" s="367"/>
      <c r="QWZ50" s="367"/>
      <c r="QXA50" s="367"/>
      <c r="QXB50" s="367"/>
      <c r="QXC50" s="367"/>
      <c r="QXD50" s="367"/>
      <c r="QXE50" s="367"/>
      <c r="QXF50" s="367"/>
      <c r="QXG50" s="367"/>
      <c r="QXH50" s="367"/>
      <c r="QXI50" s="367"/>
      <c r="QXJ50" s="367"/>
      <c r="QXK50" s="367"/>
      <c r="QXL50" s="367"/>
      <c r="QXM50" s="367"/>
      <c r="QXN50" s="367"/>
      <c r="QXO50" s="367"/>
      <c r="QXP50" s="367"/>
      <c r="QXQ50" s="367"/>
      <c r="QXR50" s="367"/>
      <c r="QXS50" s="367"/>
      <c r="QXT50" s="367"/>
      <c r="QXU50" s="367"/>
      <c r="QXV50" s="367"/>
      <c r="QXW50" s="367"/>
      <c r="QXX50" s="367"/>
      <c r="QXY50" s="367"/>
      <c r="QXZ50" s="367"/>
      <c r="QYA50" s="367"/>
      <c r="QYB50" s="367"/>
      <c r="QYC50" s="367"/>
      <c r="QYD50" s="367"/>
      <c r="QYE50" s="367"/>
      <c r="QYF50" s="367"/>
      <c r="QYG50" s="367"/>
      <c r="QYH50" s="367"/>
      <c r="QYI50" s="367"/>
      <c r="QYJ50" s="367"/>
      <c r="QYK50" s="367"/>
      <c r="QYL50" s="367"/>
      <c r="QYM50" s="367"/>
      <c r="QYN50" s="367"/>
      <c r="QYO50" s="367"/>
      <c r="QYP50" s="367"/>
      <c r="QYQ50" s="367"/>
      <c r="QYR50" s="367"/>
      <c r="QYS50" s="367"/>
      <c r="QYT50" s="367"/>
      <c r="QYU50" s="367"/>
      <c r="QYV50" s="367"/>
      <c r="QYW50" s="367"/>
      <c r="QYX50" s="367"/>
      <c r="QYY50" s="367"/>
      <c r="QYZ50" s="367"/>
      <c r="QZA50" s="367"/>
      <c r="QZB50" s="367"/>
      <c r="QZC50" s="367"/>
      <c r="QZD50" s="367"/>
      <c r="QZE50" s="367"/>
      <c r="QZF50" s="367"/>
      <c r="QZG50" s="367"/>
      <c r="QZH50" s="367"/>
      <c r="QZI50" s="367"/>
      <c r="QZJ50" s="367"/>
      <c r="QZK50" s="367"/>
      <c r="QZL50" s="367"/>
      <c r="QZM50" s="367"/>
      <c r="QZN50" s="367"/>
      <c r="QZO50" s="367"/>
      <c r="QZP50" s="367"/>
      <c r="QZQ50" s="367"/>
      <c r="QZR50" s="367"/>
      <c r="QZS50" s="367"/>
      <c r="QZT50" s="367"/>
      <c r="QZU50" s="367"/>
      <c r="QZV50" s="367"/>
      <c r="QZW50" s="367"/>
      <c r="QZX50" s="367"/>
      <c r="QZY50" s="367"/>
      <c r="QZZ50" s="367"/>
      <c r="RAA50" s="367"/>
      <c r="RAB50" s="367"/>
      <c r="RAC50" s="367"/>
      <c r="RAD50" s="367"/>
      <c r="RAE50" s="367"/>
      <c r="RAF50" s="367"/>
      <c r="RAG50" s="367"/>
      <c r="RAH50" s="367"/>
      <c r="RAI50" s="367"/>
      <c r="RAJ50" s="367"/>
      <c r="RAK50" s="367"/>
      <c r="RAL50" s="367"/>
      <c r="RAM50" s="367"/>
      <c r="RAN50" s="367"/>
      <c r="RAO50" s="367"/>
      <c r="RAP50" s="367"/>
      <c r="RAQ50" s="367"/>
      <c r="RAR50" s="367"/>
      <c r="RAS50" s="367"/>
      <c r="RAT50" s="367"/>
      <c r="RAU50" s="367"/>
      <c r="RAV50" s="367"/>
      <c r="RAW50" s="367"/>
      <c r="RAX50" s="367"/>
      <c r="RAY50" s="367"/>
      <c r="RAZ50" s="367"/>
      <c r="RBA50" s="367"/>
      <c r="RBB50" s="367"/>
      <c r="RBC50" s="367"/>
      <c r="RBD50" s="367"/>
      <c r="RBE50" s="367"/>
      <c r="RBF50" s="367"/>
      <c r="RBG50" s="367"/>
      <c r="RBH50" s="367"/>
      <c r="RBI50" s="367"/>
      <c r="RBJ50" s="367"/>
      <c r="RBK50" s="367"/>
      <c r="RBL50" s="367"/>
      <c r="RBM50" s="367"/>
      <c r="RBN50" s="367"/>
      <c r="RBO50" s="367"/>
      <c r="RBP50" s="367"/>
      <c r="RBQ50" s="367"/>
      <c r="RBR50" s="367"/>
      <c r="RBS50" s="367"/>
      <c r="RBT50" s="367"/>
      <c r="RBU50" s="367"/>
      <c r="RBV50" s="367"/>
      <c r="RBW50" s="367"/>
      <c r="RBX50" s="367"/>
      <c r="RBY50" s="367"/>
      <c r="RBZ50" s="367"/>
      <c r="RCA50" s="367"/>
      <c r="RCB50" s="367"/>
      <c r="RCC50" s="367"/>
      <c r="RCD50" s="367"/>
      <c r="RCE50" s="367"/>
      <c r="RCF50" s="367"/>
      <c r="RCG50" s="367"/>
      <c r="RCH50" s="367"/>
      <c r="RCI50" s="367"/>
      <c r="RCJ50" s="367"/>
      <c r="RCK50" s="367"/>
      <c r="RCL50" s="367"/>
      <c r="RCM50" s="367"/>
      <c r="RCN50" s="367"/>
      <c r="RCO50" s="367"/>
      <c r="RCP50" s="367"/>
      <c r="RCQ50" s="367"/>
      <c r="RCR50" s="367"/>
      <c r="RCS50" s="367"/>
      <c r="RCT50" s="367"/>
      <c r="RCU50" s="367"/>
      <c r="RCV50" s="367"/>
      <c r="RCW50" s="367"/>
      <c r="RCX50" s="367"/>
      <c r="RCY50" s="367"/>
      <c r="RCZ50" s="367"/>
      <c r="RDA50" s="367"/>
      <c r="RDB50" s="367"/>
      <c r="RDC50" s="367"/>
      <c r="RDD50" s="367"/>
      <c r="RDE50" s="367"/>
      <c r="RDF50" s="367"/>
      <c r="RDG50" s="367"/>
      <c r="RDH50" s="367"/>
      <c r="RDI50" s="367"/>
      <c r="RDJ50" s="367"/>
      <c r="RDK50" s="367"/>
      <c r="RDL50" s="367"/>
      <c r="RDM50" s="367"/>
      <c r="RDN50" s="367"/>
      <c r="RDO50" s="367"/>
      <c r="RDP50" s="367"/>
      <c r="RDQ50" s="367"/>
      <c r="RDR50" s="367"/>
      <c r="RDS50" s="367"/>
      <c r="RDT50" s="367"/>
      <c r="RDU50" s="367"/>
      <c r="RDV50" s="367"/>
      <c r="RDW50" s="367"/>
      <c r="RDX50" s="367"/>
      <c r="RDY50" s="367"/>
      <c r="RDZ50" s="367"/>
      <c r="REA50" s="367"/>
      <c r="REB50" s="367"/>
      <c r="REC50" s="367"/>
      <c r="RED50" s="367"/>
      <c r="REE50" s="367"/>
      <c r="REF50" s="367"/>
      <c r="REG50" s="367"/>
      <c r="REH50" s="367"/>
      <c r="REI50" s="367"/>
      <c r="REJ50" s="367"/>
      <c r="REK50" s="367"/>
      <c r="REL50" s="367"/>
      <c r="REM50" s="367"/>
      <c r="REN50" s="367"/>
      <c r="REO50" s="367"/>
      <c r="REP50" s="367"/>
      <c r="REQ50" s="367"/>
      <c r="RER50" s="367"/>
      <c r="RES50" s="367"/>
      <c r="RET50" s="367"/>
      <c r="REU50" s="367"/>
      <c r="REV50" s="367"/>
      <c r="REW50" s="367"/>
      <c r="REX50" s="367"/>
      <c r="REY50" s="367"/>
      <c r="REZ50" s="367"/>
      <c r="RFA50" s="367"/>
      <c r="RFB50" s="367"/>
      <c r="RFC50" s="367"/>
      <c r="RFD50" s="367"/>
      <c r="RFE50" s="367"/>
      <c r="RFF50" s="367"/>
      <c r="RFG50" s="367"/>
      <c r="RFH50" s="367"/>
      <c r="RFI50" s="367"/>
      <c r="RFJ50" s="367"/>
      <c r="RFK50" s="367"/>
      <c r="RFL50" s="367"/>
      <c r="RFM50" s="367"/>
      <c r="RFN50" s="367"/>
      <c r="RFO50" s="367"/>
      <c r="RFP50" s="367"/>
      <c r="RFQ50" s="367"/>
      <c r="RFR50" s="367"/>
      <c r="RFS50" s="367"/>
      <c r="RFT50" s="367"/>
      <c r="RFU50" s="367"/>
      <c r="RFV50" s="367"/>
      <c r="RFW50" s="367"/>
      <c r="RFX50" s="367"/>
      <c r="RFY50" s="367"/>
      <c r="RFZ50" s="367"/>
      <c r="RGA50" s="367"/>
      <c r="RGB50" s="367"/>
      <c r="RGC50" s="367"/>
      <c r="RGD50" s="367"/>
      <c r="RGE50" s="367"/>
      <c r="RGF50" s="367"/>
      <c r="RGG50" s="367"/>
      <c r="RGH50" s="367"/>
      <c r="RGI50" s="367"/>
      <c r="RGJ50" s="367"/>
      <c r="RGK50" s="367"/>
      <c r="RGL50" s="367"/>
      <c r="RGM50" s="367"/>
      <c r="RGN50" s="367"/>
      <c r="RGO50" s="367"/>
      <c r="RGP50" s="367"/>
      <c r="RGQ50" s="367"/>
      <c r="RGR50" s="367"/>
      <c r="RGS50" s="367"/>
      <c r="RGT50" s="367"/>
      <c r="RGU50" s="367"/>
      <c r="RGV50" s="367"/>
      <c r="RGW50" s="367"/>
      <c r="RGX50" s="367"/>
      <c r="RGY50" s="367"/>
      <c r="RGZ50" s="367"/>
      <c r="RHA50" s="367"/>
      <c r="RHB50" s="367"/>
      <c r="RHC50" s="367"/>
      <c r="RHD50" s="367"/>
      <c r="RHE50" s="367"/>
      <c r="RHF50" s="367"/>
      <c r="RHG50" s="367"/>
      <c r="RHH50" s="367"/>
      <c r="RHI50" s="367"/>
      <c r="RHJ50" s="367"/>
      <c r="RHK50" s="367"/>
      <c r="RHL50" s="367"/>
      <c r="RHM50" s="367"/>
      <c r="RHN50" s="367"/>
      <c r="RHO50" s="367"/>
      <c r="RHP50" s="367"/>
      <c r="RHQ50" s="367"/>
      <c r="RHR50" s="367"/>
      <c r="RHS50" s="367"/>
      <c r="RHT50" s="367"/>
      <c r="RHU50" s="367"/>
      <c r="RHV50" s="367"/>
      <c r="RHW50" s="367"/>
      <c r="RHX50" s="367"/>
      <c r="RHY50" s="367"/>
      <c r="RHZ50" s="367"/>
      <c r="RIA50" s="367"/>
      <c r="RIB50" s="367"/>
      <c r="RIC50" s="367"/>
      <c r="RID50" s="367"/>
      <c r="RIE50" s="367"/>
      <c r="RIF50" s="367"/>
      <c r="RIG50" s="367"/>
      <c r="RIH50" s="367"/>
      <c r="RII50" s="367"/>
      <c r="RIJ50" s="367"/>
      <c r="RIK50" s="367"/>
      <c r="RIL50" s="367"/>
      <c r="RIM50" s="367"/>
      <c r="RIN50" s="367"/>
      <c r="RIO50" s="367"/>
      <c r="RIP50" s="367"/>
      <c r="RIQ50" s="367"/>
      <c r="RIR50" s="367"/>
      <c r="RIS50" s="367"/>
      <c r="RIT50" s="367"/>
      <c r="RIU50" s="367"/>
      <c r="RIV50" s="367"/>
      <c r="RIW50" s="367"/>
      <c r="RIX50" s="367"/>
      <c r="RIY50" s="367"/>
      <c r="RIZ50" s="367"/>
      <c r="RJA50" s="367"/>
      <c r="RJB50" s="367"/>
      <c r="RJC50" s="367"/>
      <c r="RJD50" s="367"/>
      <c r="RJE50" s="367"/>
      <c r="RJF50" s="367"/>
      <c r="RJG50" s="367"/>
      <c r="RJH50" s="367"/>
      <c r="RJI50" s="367"/>
      <c r="RJJ50" s="367"/>
      <c r="RJK50" s="367"/>
      <c r="RJL50" s="367"/>
      <c r="RJM50" s="367"/>
      <c r="RJN50" s="367"/>
      <c r="RJO50" s="367"/>
      <c r="RJP50" s="367"/>
      <c r="RJQ50" s="367"/>
      <c r="RJR50" s="367"/>
      <c r="RJS50" s="367"/>
      <c r="RJT50" s="367"/>
      <c r="RJU50" s="367"/>
      <c r="RJV50" s="367"/>
      <c r="RJW50" s="367"/>
      <c r="RJX50" s="367"/>
      <c r="RJY50" s="367"/>
      <c r="RJZ50" s="367"/>
      <c r="RKA50" s="367"/>
      <c r="RKB50" s="367"/>
      <c r="RKC50" s="367"/>
      <c r="RKD50" s="367"/>
      <c r="RKE50" s="367"/>
      <c r="RKF50" s="367"/>
      <c r="RKG50" s="367"/>
      <c r="RKH50" s="367"/>
      <c r="RKI50" s="367"/>
      <c r="RKJ50" s="367"/>
      <c r="RKK50" s="367"/>
      <c r="RKL50" s="367"/>
      <c r="RKM50" s="367"/>
      <c r="RKN50" s="367"/>
      <c r="RKO50" s="367"/>
      <c r="RKP50" s="367"/>
      <c r="RKQ50" s="367"/>
      <c r="RKR50" s="367"/>
      <c r="RKS50" s="367"/>
      <c r="RKT50" s="367"/>
      <c r="RKU50" s="367"/>
      <c r="RKV50" s="367"/>
      <c r="RKW50" s="367"/>
      <c r="RKX50" s="367"/>
      <c r="RKY50" s="367"/>
      <c r="RKZ50" s="367"/>
      <c r="RLA50" s="367"/>
      <c r="RLB50" s="367"/>
      <c r="RLC50" s="367"/>
      <c r="RLD50" s="367"/>
      <c r="RLE50" s="367"/>
      <c r="RLF50" s="367"/>
      <c r="RLG50" s="367"/>
      <c r="RLH50" s="367"/>
      <c r="RLI50" s="367"/>
      <c r="RLJ50" s="367"/>
      <c r="RLK50" s="367"/>
      <c r="RLL50" s="367"/>
      <c r="RLM50" s="367"/>
      <c r="RLN50" s="367"/>
      <c r="RLO50" s="367"/>
      <c r="RLP50" s="367"/>
      <c r="RLQ50" s="367"/>
      <c r="RLR50" s="367"/>
      <c r="RLS50" s="367"/>
      <c r="RLT50" s="367"/>
      <c r="RLU50" s="367"/>
      <c r="RLV50" s="367"/>
      <c r="RLW50" s="367"/>
      <c r="RLX50" s="367"/>
      <c r="RLY50" s="367"/>
      <c r="RLZ50" s="367"/>
      <c r="RMA50" s="367"/>
      <c r="RMB50" s="367"/>
      <c r="RMC50" s="367"/>
      <c r="RMD50" s="367"/>
      <c r="RME50" s="367"/>
      <c r="RMF50" s="367"/>
      <c r="RMG50" s="367"/>
      <c r="RMH50" s="367"/>
      <c r="RMI50" s="367"/>
      <c r="RMJ50" s="367"/>
      <c r="RMK50" s="367"/>
      <c r="RML50" s="367"/>
      <c r="RMM50" s="367"/>
      <c r="RMN50" s="367"/>
      <c r="RMO50" s="367"/>
      <c r="RMP50" s="367"/>
      <c r="RMQ50" s="367"/>
      <c r="RMR50" s="367"/>
      <c r="RMS50" s="367"/>
      <c r="RMT50" s="367"/>
      <c r="RMU50" s="367"/>
      <c r="RMV50" s="367"/>
      <c r="RMW50" s="367"/>
      <c r="RMX50" s="367"/>
      <c r="RMY50" s="367"/>
      <c r="RMZ50" s="367"/>
      <c r="RNA50" s="367"/>
      <c r="RNB50" s="367"/>
      <c r="RNC50" s="367"/>
      <c r="RND50" s="367"/>
      <c r="RNE50" s="367"/>
      <c r="RNF50" s="367"/>
      <c r="RNG50" s="367"/>
      <c r="RNH50" s="367"/>
      <c r="RNI50" s="367"/>
      <c r="RNJ50" s="367"/>
      <c r="RNK50" s="367"/>
      <c r="RNL50" s="367"/>
      <c r="RNM50" s="367"/>
      <c r="RNN50" s="367"/>
      <c r="RNO50" s="367"/>
      <c r="RNP50" s="367"/>
      <c r="RNQ50" s="367"/>
      <c r="RNR50" s="367"/>
      <c r="RNS50" s="367"/>
      <c r="RNT50" s="367"/>
      <c r="RNU50" s="367"/>
      <c r="RNV50" s="367"/>
      <c r="RNW50" s="367"/>
      <c r="RNX50" s="367"/>
      <c r="RNY50" s="367"/>
      <c r="RNZ50" s="367"/>
      <c r="ROA50" s="367"/>
      <c r="ROB50" s="367"/>
      <c r="ROC50" s="367"/>
      <c r="ROD50" s="367"/>
      <c r="ROE50" s="367"/>
      <c r="ROF50" s="367"/>
      <c r="ROG50" s="367"/>
      <c r="ROH50" s="367"/>
      <c r="ROI50" s="367"/>
      <c r="ROJ50" s="367"/>
      <c r="ROK50" s="367"/>
      <c r="ROL50" s="367"/>
      <c r="ROM50" s="367"/>
      <c r="RON50" s="367"/>
      <c r="ROO50" s="367"/>
      <c r="ROP50" s="367"/>
      <c r="ROQ50" s="367"/>
      <c r="ROR50" s="367"/>
      <c r="ROS50" s="367"/>
      <c r="ROT50" s="367"/>
      <c r="ROU50" s="367"/>
      <c r="ROV50" s="367"/>
      <c r="ROW50" s="367"/>
      <c r="ROX50" s="367"/>
      <c r="ROY50" s="367"/>
      <c r="ROZ50" s="367"/>
      <c r="RPA50" s="367"/>
      <c r="RPB50" s="367"/>
      <c r="RPC50" s="367"/>
      <c r="RPD50" s="367"/>
      <c r="RPE50" s="367"/>
      <c r="RPF50" s="367"/>
      <c r="RPG50" s="367"/>
      <c r="RPH50" s="367"/>
      <c r="RPI50" s="367"/>
      <c r="RPJ50" s="367"/>
      <c r="RPK50" s="367"/>
      <c r="RPL50" s="367"/>
      <c r="RPM50" s="367"/>
      <c r="RPN50" s="367"/>
      <c r="RPO50" s="367"/>
      <c r="RPP50" s="367"/>
      <c r="RPQ50" s="367"/>
      <c r="RPR50" s="367"/>
      <c r="RPS50" s="367"/>
      <c r="RPT50" s="367"/>
      <c r="RPU50" s="367"/>
      <c r="RPV50" s="367"/>
      <c r="RPW50" s="367"/>
      <c r="RPX50" s="367"/>
      <c r="RPY50" s="367"/>
      <c r="RPZ50" s="367"/>
      <c r="RQA50" s="367"/>
      <c r="RQB50" s="367"/>
      <c r="RQC50" s="367"/>
      <c r="RQD50" s="367"/>
      <c r="RQE50" s="367"/>
      <c r="RQF50" s="367"/>
      <c r="RQG50" s="367"/>
      <c r="RQH50" s="367"/>
      <c r="RQI50" s="367"/>
      <c r="RQJ50" s="367"/>
      <c r="RQK50" s="367"/>
      <c r="RQL50" s="367"/>
      <c r="RQM50" s="367"/>
      <c r="RQN50" s="367"/>
      <c r="RQO50" s="367"/>
      <c r="RQP50" s="367"/>
      <c r="RQQ50" s="367"/>
      <c r="RQR50" s="367"/>
      <c r="RQS50" s="367"/>
      <c r="RQT50" s="367"/>
      <c r="RQU50" s="367"/>
      <c r="RQV50" s="367"/>
      <c r="RQW50" s="367"/>
      <c r="RQX50" s="367"/>
      <c r="RQY50" s="367"/>
      <c r="RQZ50" s="367"/>
      <c r="RRA50" s="367"/>
      <c r="RRB50" s="367"/>
      <c r="RRC50" s="367"/>
      <c r="RRD50" s="367"/>
      <c r="RRE50" s="367"/>
      <c r="RRF50" s="367"/>
      <c r="RRG50" s="367"/>
      <c r="RRH50" s="367"/>
      <c r="RRI50" s="367"/>
      <c r="RRJ50" s="367"/>
      <c r="RRK50" s="367"/>
      <c r="RRL50" s="367"/>
      <c r="RRM50" s="367"/>
      <c r="RRN50" s="367"/>
      <c r="RRO50" s="367"/>
      <c r="RRP50" s="367"/>
      <c r="RRQ50" s="367"/>
      <c r="RRR50" s="367"/>
      <c r="RRS50" s="367"/>
      <c r="RRT50" s="367"/>
      <c r="RRU50" s="367"/>
      <c r="RRV50" s="367"/>
      <c r="RRW50" s="367"/>
      <c r="RRX50" s="367"/>
      <c r="RRY50" s="367"/>
      <c r="RRZ50" s="367"/>
      <c r="RSA50" s="367"/>
      <c r="RSB50" s="367"/>
      <c r="RSC50" s="367"/>
      <c r="RSD50" s="367"/>
      <c r="RSE50" s="367"/>
      <c r="RSF50" s="367"/>
      <c r="RSG50" s="367"/>
      <c r="RSH50" s="367"/>
      <c r="RSI50" s="367"/>
      <c r="RSJ50" s="367"/>
      <c r="RSK50" s="367"/>
      <c r="RSL50" s="367"/>
      <c r="RSM50" s="367"/>
      <c r="RSN50" s="367"/>
      <c r="RSO50" s="367"/>
      <c r="RSP50" s="367"/>
      <c r="RSQ50" s="367"/>
      <c r="RSR50" s="367"/>
      <c r="RSS50" s="367"/>
      <c r="RST50" s="367"/>
      <c r="RSU50" s="367"/>
      <c r="RSV50" s="367"/>
      <c r="RSW50" s="367"/>
      <c r="RSX50" s="367"/>
      <c r="RSY50" s="367"/>
      <c r="RSZ50" s="367"/>
      <c r="RTA50" s="367"/>
      <c r="RTB50" s="367"/>
      <c r="RTC50" s="367"/>
      <c r="RTD50" s="367"/>
      <c r="RTE50" s="367"/>
      <c r="RTF50" s="367"/>
      <c r="RTG50" s="367"/>
      <c r="RTH50" s="367"/>
      <c r="RTI50" s="367"/>
      <c r="RTJ50" s="367"/>
      <c r="RTK50" s="367"/>
      <c r="RTL50" s="367"/>
      <c r="RTM50" s="367"/>
      <c r="RTN50" s="367"/>
      <c r="RTO50" s="367"/>
      <c r="RTP50" s="367"/>
      <c r="RTQ50" s="367"/>
      <c r="RTR50" s="367"/>
      <c r="RTS50" s="367"/>
      <c r="RTT50" s="367"/>
      <c r="RTU50" s="367"/>
      <c r="RTV50" s="367"/>
      <c r="RTW50" s="367"/>
      <c r="RTX50" s="367"/>
      <c r="RTY50" s="367"/>
      <c r="RTZ50" s="367"/>
      <c r="RUA50" s="367"/>
      <c r="RUB50" s="367"/>
      <c r="RUC50" s="367"/>
      <c r="RUD50" s="367"/>
      <c r="RUE50" s="367"/>
      <c r="RUF50" s="367"/>
      <c r="RUG50" s="367"/>
      <c r="RUH50" s="367"/>
      <c r="RUI50" s="367"/>
      <c r="RUJ50" s="367"/>
      <c r="RUK50" s="367"/>
      <c r="RUL50" s="367"/>
      <c r="RUM50" s="367"/>
      <c r="RUN50" s="367"/>
      <c r="RUO50" s="367"/>
      <c r="RUP50" s="367"/>
      <c r="RUQ50" s="367"/>
      <c r="RUR50" s="367"/>
      <c r="RUS50" s="367"/>
      <c r="RUT50" s="367"/>
      <c r="RUU50" s="367"/>
      <c r="RUV50" s="367"/>
      <c r="RUW50" s="367"/>
      <c r="RUX50" s="367"/>
      <c r="RUY50" s="367"/>
      <c r="RUZ50" s="367"/>
      <c r="RVA50" s="367"/>
      <c r="RVB50" s="367"/>
      <c r="RVC50" s="367"/>
      <c r="RVD50" s="367"/>
      <c r="RVE50" s="367"/>
      <c r="RVF50" s="367"/>
      <c r="RVG50" s="367"/>
      <c r="RVH50" s="367"/>
      <c r="RVI50" s="367"/>
      <c r="RVJ50" s="367"/>
      <c r="RVK50" s="367"/>
      <c r="RVL50" s="367"/>
      <c r="RVM50" s="367"/>
      <c r="RVN50" s="367"/>
      <c r="RVO50" s="367"/>
      <c r="RVP50" s="367"/>
      <c r="RVQ50" s="367"/>
      <c r="RVR50" s="367"/>
      <c r="RVS50" s="367"/>
      <c r="RVT50" s="367"/>
      <c r="RVU50" s="367"/>
      <c r="RVV50" s="367"/>
      <c r="RVW50" s="367"/>
      <c r="RVX50" s="367"/>
      <c r="RVY50" s="367"/>
      <c r="RVZ50" s="367"/>
      <c r="RWA50" s="367"/>
      <c r="RWB50" s="367"/>
      <c r="RWC50" s="367"/>
      <c r="RWD50" s="367"/>
      <c r="RWE50" s="367"/>
      <c r="RWF50" s="367"/>
      <c r="RWG50" s="367"/>
      <c r="RWH50" s="367"/>
      <c r="RWI50" s="367"/>
      <c r="RWJ50" s="367"/>
      <c r="RWK50" s="367"/>
      <c r="RWL50" s="367"/>
      <c r="RWM50" s="367"/>
      <c r="RWN50" s="367"/>
      <c r="RWO50" s="367"/>
      <c r="RWP50" s="367"/>
      <c r="RWQ50" s="367"/>
      <c r="RWR50" s="367"/>
      <c r="RWS50" s="367"/>
      <c r="RWT50" s="367"/>
      <c r="RWU50" s="367"/>
      <c r="RWV50" s="367"/>
      <c r="RWW50" s="367"/>
      <c r="RWX50" s="367"/>
      <c r="RWY50" s="367"/>
      <c r="RWZ50" s="367"/>
      <c r="RXA50" s="367"/>
      <c r="RXB50" s="367"/>
      <c r="RXC50" s="367"/>
      <c r="RXD50" s="367"/>
      <c r="RXE50" s="367"/>
      <c r="RXF50" s="367"/>
      <c r="RXG50" s="367"/>
      <c r="RXH50" s="367"/>
      <c r="RXI50" s="367"/>
      <c r="RXJ50" s="367"/>
      <c r="RXK50" s="367"/>
      <c r="RXL50" s="367"/>
      <c r="RXM50" s="367"/>
      <c r="RXN50" s="367"/>
      <c r="RXO50" s="367"/>
      <c r="RXP50" s="367"/>
      <c r="RXQ50" s="367"/>
      <c r="RXR50" s="367"/>
      <c r="RXS50" s="367"/>
      <c r="RXT50" s="367"/>
      <c r="RXU50" s="367"/>
      <c r="RXV50" s="367"/>
      <c r="RXW50" s="367"/>
      <c r="RXX50" s="367"/>
      <c r="RXY50" s="367"/>
      <c r="RXZ50" s="367"/>
      <c r="RYA50" s="367"/>
      <c r="RYB50" s="367"/>
      <c r="RYC50" s="367"/>
      <c r="RYD50" s="367"/>
      <c r="RYE50" s="367"/>
      <c r="RYF50" s="367"/>
      <c r="RYG50" s="367"/>
      <c r="RYH50" s="367"/>
      <c r="RYI50" s="367"/>
      <c r="RYJ50" s="367"/>
      <c r="RYK50" s="367"/>
      <c r="RYL50" s="367"/>
      <c r="RYM50" s="367"/>
      <c r="RYN50" s="367"/>
      <c r="RYO50" s="367"/>
      <c r="RYP50" s="367"/>
      <c r="RYQ50" s="367"/>
      <c r="RYR50" s="367"/>
      <c r="RYS50" s="367"/>
      <c r="RYT50" s="367"/>
      <c r="RYU50" s="367"/>
      <c r="RYV50" s="367"/>
      <c r="RYW50" s="367"/>
      <c r="RYX50" s="367"/>
      <c r="RYY50" s="367"/>
      <c r="RYZ50" s="367"/>
      <c r="RZA50" s="367"/>
      <c r="RZB50" s="367"/>
      <c r="RZC50" s="367"/>
      <c r="RZD50" s="367"/>
      <c r="RZE50" s="367"/>
      <c r="RZF50" s="367"/>
      <c r="RZG50" s="367"/>
      <c r="RZH50" s="367"/>
      <c r="RZI50" s="367"/>
      <c r="RZJ50" s="367"/>
      <c r="RZK50" s="367"/>
      <c r="RZL50" s="367"/>
      <c r="RZM50" s="367"/>
      <c r="RZN50" s="367"/>
      <c r="RZO50" s="367"/>
      <c r="RZP50" s="367"/>
      <c r="RZQ50" s="367"/>
      <c r="RZR50" s="367"/>
      <c r="RZS50" s="367"/>
      <c r="RZT50" s="367"/>
      <c r="RZU50" s="367"/>
      <c r="RZV50" s="367"/>
      <c r="RZW50" s="367"/>
      <c r="RZX50" s="367"/>
      <c r="RZY50" s="367"/>
      <c r="RZZ50" s="367"/>
      <c r="SAA50" s="367"/>
      <c r="SAB50" s="367"/>
      <c r="SAC50" s="367"/>
      <c r="SAD50" s="367"/>
      <c r="SAE50" s="367"/>
      <c r="SAF50" s="367"/>
      <c r="SAG50" s="367"/>
      <c r="SAH50" s="367"/>
      <c r="SAI50" s="367"/>
      <c r="SAJ50" s="367"/>
      <c r="SAK50" s="367"/>
      <c r="SAL50" s="367"/>
      <c r="SAM50" s="367"/>
      <c r="SAN50" s="367"/>
      <c r="SAO50" s="367"/>
      <c r="SAP50" s="367"/>
      <c r="SAQ50" s="367"/>
      <c r="SAR50" s="367"/>
      <c r="SAS50" s="367"/>
      <c r="SAT50" s="367"/>
      <c r="SAU50" s="367"/>
      <c r="SAV50" s="367"/>
      <c r="SAW50" s="367"/>
      <c r="SAX50" s="367"/>
      <c r="SAY50" s="367"/>
      <c r="SAZ50" s="367"/>
      <c r="SBA50" s="367"/>
      <c r="SBB50" s="367"/>
      <c r="SBC50" s="367"/>
      <c r="SBD50" s="367"/>
      <c r="SBE50" s="367"/>
      <c r="SBF50" s="367"/>
      <c r="SBG50" s="367"/>
      <c r="SBH50" s="367"/>
      <c r="SBI50" s="367"/>
      <c r="SBJ50" s="367"/>
      <c r="SBK50" s="367"/>
      <c r="SBL50" s="367"/>
      <c r="SBM50" s="367"/>
      <c r="SBN50" s="367"/>
      <c r="SBO50" s="367"/>
      <c r="SBP50" s="367"/>
      <c r="SBQ50" s="367"/>
      <c r="SBR50" s="367"/>
      <c r="SBS50" s="367"/>
      <c r="SBT50" s="367"/>
      <c r="SBU50" s="367"/>
      <c r="SBV50" s="367"/>
      <c r="SBW50" s="367"/>
      <c r="SBX50" s="367"/>
      <c r="SBY50" s="367"/>
      <c r="SBZ50" s="367"/>
      <c r="SCA50" s="367"/>
      <c r="SCB50" s="367"/>
      <c r="SCC50" s="367"/>
      <c r="SCD50" s="367"/>
      <c r="SCE50" s="367"/>
      <c r="SCF50" s="367"/>
      <c r="SCG50" s="367"/>
      <c r="SCH50" s="367"/>
      <c r="SCI50" s="367"/>
      <c r="SCJ50" s="367"/>
      <c r="SCK50" s="367"/>
      <c r="SCL50" s="367"/>
      <c r="SCM50" s="367"/>
      <c r="SCN50" s="367"/>
      <c r="SCO50" s="367"/>
      <c r="SCP50" s="367"/>
      <c r="SCQ50" s="367"/>
      <c r="SCR50" s="367"/>
      <c r="SCS50" s="367"/>
      <c r="SCT50" s="367"/>
      <c r="SCU50" s="367"/>
      <c r="SCV50" s="367"/>
      <c r="SCW50" s="367"/>
      <c r="SCX50" s="367"/>
      <c r="SCY50" s="367"/>
      <c r="SCZ50" s="367"/>
      <c r="SDA50" s="367"/>
      <c r="SDB50" s="367"/>
      <c r="SDC50" s="367"/>
      <c r="SDD50" s="367"/>
      <c r="SDE50" s="367"/>
      <c r="SDF50" s="367"/>
      <c r="SDG50" s="367"/>
      <c r="SDH50" s="367"/>
      <c r="SDI50" s="367"/>
      <c r="SDJ50" s="367"/>
      <c r="SDK50" s="367"/>
      <c r="SDL50" s="367"/>
      <c r="SDM50" s="367"/>
      <c r="SDN50" s="367"/>
      <c r="SDO50" s="367"/>
      <c r="SDP50" s="367"/>
      <c r="SDQ50" s="367"/>
      <c r="SDR50" s="367"/>
      <c r="SDS50" s="367"/>
      <c r="SDT50" s="367"/>
      <c r="SDU50" s="367"/>
      <c r="SDV50" s="367"/>
      <c r="SDW50" s="367"/>
      <c r="SDX50" s="367"/>
      <c r="SDY50" s="367"/>
      <c r="SDZ50" s="367"/>
      <c r="SEA50" s="367"/>
      <c r="SEB50" s="367"/>
      <c r="SEC50" s="367"/>
      <c r="SED50" s="367"/>
      <c r="SEE50" s="367"/>
      <c r="SEF50" s="367"/>
      <c r="SEG50" s="367"/>
      <c r="SEH50" s="367"/>
      <c r="SEI50" s="367"/>
      <c r="SEJ50" s="367"/>
      <c r="SEK50" s="367"/>
      <c r="SEL50" s="367"/>
      <c r="SEM50" s="367"/>
      <c r="SEN50" s="367"/>
      <c r="SEO50" s="367"/>
      <c r="SEP50" s="367"/>
      <c r="SEQ50" s="367"/>
      <c r="SER50" s="367"/>
      <c r="SES50" s="367"/>
      <c r="SET50" s="367"/>
      <c r="SEU50" s="367"/>
      <c r="SEV50" s="367"/>
      <c r="SEW50" s="367"/>
      <c r="SEX50" s="367"/>
      <c r="SEY50" s="367"/>
      <c r="SEZ50" s="367"/>
      <c r="SFA50" s="367"/>
      <c r="SFB50" s="367"/>
      <c r="SFC50" s="367"/>
      <c r="SFD50" s="367"/>
      <c r="SFE50" s="367"/>
      <c r="SFF50" s="367"/>
      <c r="SFG50" s="367"/>
      <c r="SFH50" s="367"/>
      <c r="SFI50" s="367"/>
      <c r="SFJ50" s="367"/>
      <c r="SFK50" s="367"/>
      <c r="SFL50" s="367"/>
      <c r="SFM50" s="367"/>
      <c r="SFN50" s="367"/>
      <c r="SFO50" s="367"/>
      <c r="SFP50" s="367"/>
      <c r="SFQ50" s="367"/>
      <c r="SFR50" s="367"/>
      <c r="SFS50" s="367"/>
      <c r="SFT50" s="367"/>
      <c r="SFU50" s="367"/>
      <c r="SFV50" s="367"/>
      <c r="SFW50" s="367"/>
      <c r="SFX50" s="367"/>
      <c r="SFY50" s="367"/>
      <c r="SFZ50" s="367"/>
      <c r="SGA50" s="367"/>
      <c r="SGB50" s="367"/>
      <c r="SGC50" s="367"/>
      <c r="SGD50" s="367"/>
      <c r="SGE50" s="367"/>
      <c r="SGF50" s="367"/>
      <c r="SGG50" s="367"/>
      <c r="SGH50" s="367"/>
      <c r="SGI50" s="367"/>
      <c r="SGJ50" s="367"/>
      <c r="SGK50" s="367"/>
      <c r="SGL50" s="367"/>
      <c r="SGM50" s="367"/>
      <c r="SGN50" s="367"/>
      <c r="SGO50" s="367"/>
      <c r="SGP50" s="367"/>
      <c r="SGQ50" s="367"/>
      <c r="SGR50" s="367"/>
      <c r="SGS50" s="367"/>
      <c r="SGT50" s="367"/>
      <c r="SGU50" s="367"/>
      <c r="SGV50" s="367"/>
      <c r="SGW50" s="367"/>
      <c r="SGX50" s="367"/>
      <c r="SGY50" s="367"/>
      <c r="SGZ50" s="367"/>
      <c r="SHA50" s="367"/>
      <c r="SHB50" s="367"/>
      <c r="SHC50" s="367"/>
      <c r="SHD50" s="367"/>
      <c r="SHE50" s="367"/>
      <c r="SHF50" s="367"/>
      <c r="SHG50" s="367"/>
      <c r="SHH50" s="367"/>
      <c r="SHI50" s="367"/>
      <c r="SHJ50" s="367"/>
      <c r="SHK50" s="367"/>
      <c r="SHL50" s="367"/>
      <c r="SHM50" s="367"/>
      <c r="SHN50" s="367"/>
      <c r="SHO50" s="367"/>
      <c r="SHP50" s="367"/>
      <c r="SHQ50" s="367"/>
      <c r="SHR50" s="367"/>
      <c r="SHS50" s="367"/>
      <c r="SHT50" s="367"/>
      <c r="SHU50" s="367"/>
      <c r="SHV50" s="367"/>
      <c r="SHW50" s="367"/>
      <c r="SHX50" s="367"/>
      <c r="SHY50" s="367"/>
      <c r="SHZ50" s="367"/>
      <c r="SIA50" s="367"/>
      <c r="SIB50" s="367"/>
      <c r="SIC50" s="367"/>
      <c r="SID50" s="367"/>
      <c r="SIE50" s="367"/>
      <c r="SIF50" s="367"/>
      <c r="SIG50" s="367"/>
      <c r="SIH50" s="367"/>
      <c r="SII50" s="367"/>
      <c r="SIJ50" s="367"/>
      <c r="SIK50" s="367"/>
      <c r="SIL50" s="367"/>
      <c r="SIM50" s="367"/>
      <c r="SIN50" s="367"/>
      <c r="SIO50" s="367"/>
      <c r="SIP50" s="367"/>
      <c r="SIQ50" s="367"/>
      <c r="SIR50" s="367"/>
      <c r="SIS50" s="367"/>
      <c r="SIT50" s="367"/>
      <c r="SIU50" s="367"/>
      <c r="SIV50" s="367"/>
      <c r="SIW50" s="367"/>
      <c r="SIX50" s="367"/>
      <c r="SIY50" s="367"/>
      <c r="SIZ50" s="367"/>
      <c r="SJA50" s="367"/>
      <c r="SJB50" s="367"/>
      <c r="SJC50" s="367"/>
      <c r="SJD50" s="367"/>
      <c r="SJE50" s="367"/>
      <c r="SJF50" s="367"/>
      <c r="SJG50" s="367"/>
      <c r="SJH50" s="367"/>
      <c r="SJI50" s="367"/>
      <c r="SJJ50" s="367"/>
      <c r="SJK50" s="367"/>
      <c r="SJL50" s="367"/>
      <c r="SJM50" s="367"/>
      <c r="SJN50" s="367"/>
      <c r="SJO50" s="367"/>
      <c r="SJP50" s="367"/>
      <c r="SJQ50" s="367"/>
      <c r="SJR50" s="367"/>
      <c r="SJS50" s="367"/>
      <c r="SJT50" s="367"/>
      <c r="SJU50" s="367"/>
      <c r="SJV50" s="367"/>
      <c r="SJW50" s="367"/>
      <c r="SJX50" s="367"/>
      <c r="SJY50" s="367"/>
      <c r="SJZ50" s="367"/>
      <c r="SKA50" s="367"/>
      <c r="SKB50" s="367"/>
      <c r="SKC50" s="367"/>
      <c r="SKD50" s="367"/>
      <c r="SKE50" s="367"/>
      <c r="SKF50" s="367"/>
      <c r="SKG50" s="367"/>
      <c r="SKH50" s="367"/>
      <c r="SKI50" s="367"/>
      <c r="SKJ50" s="367"/>
      <c r="SKK50" s="367"/>
      <c r="SKL50" s="367"/>
      <c r="SKM50" s="367"/>
      <c r="SKN50" s="367"/>
      <c r="SKO50" s="367"/>
      <c r="SKP50" s="367"/>
      <c r="SKQ50" s="367"/>
      <c r="SKR50" s="367"/>
      <c r="SKS50" s="367"/>
      <c r="SKT50" s="367"/>
      <c r="SKU50" s="367"/>
      <c r="SKV50" s="367"/>
      <c r="SKW50" s="367"/>
      <c r="SKX50" s="367"/>
      <c r="SKY50" s="367"/>
      <c r="SKZ50" s="367"/>
      <c r="SLA50" s="367"/>
      <c r="SLB50" s="367"/>
      <c r="SLC50" s="367"/>
      <c r="SLD50" s="367"/>
      <c r="SLE50" s="367"/>
      <c r="SLF50" s="367"/>
      <c r="SLG50" s="367"/>
      <c r="SLH50" s="367"/>
      <c r="SLI50" s="367"/>
      <c r="SLJ50" s="367"/>
      <c r="SLK50" s="367"/>
      <c r="SLL50" s="367"/>
      <c r="SLM50" s="367"/>
      <c r="SLN50" s="367"/>
      <c r="SLO50" s="367"/>
      <c r="SLP50" s="367"/>
      <c r="SLQ50" s="367"/>
      <c r="SLR50" s="367"/>
      <c r="SLS50" s="367"/>
      <c r="SLT50" s="367"/>
      <c r="SLU50" s="367"/>
      <c r="SLV50" s="367"/>
      <c r="SLW50" s="367"/>
      <c r="SLX50" s="367"/>
      <c r="SLY50" s="367"/>
      <c r="SLZ50" s="367"/>
      <c r="SMA50" s="367"/>
      <c r="SMB50" s="367"/>
      <c r="SMC50" s="367"/>
      <c r="SMD50" s="367"/>
      <c r="SME50" s="367"/>
      <c r="SMF50" s="367"/>
      <c r="SMG50" s="367"/>
      <c r="SMH50" s="367"/>
      <c r="SMI50" s="367"/>
      <c r="SMJ50" s="367"/>
      <c r="SMK50" s="367"/>
      <c r="SML50" s="367"/>
      <c r="SMM50" s="367"/>
      <c r="SMN50" s="367"/>
      <c r="SMO50" s="367"/>
      <c r="SMP50" s="367"/>
      <c r="SMQ50" s="367"/>
      <c r="SMR50" s="367"/>
      <c r="SMS50" s="367"/>
      <c r="SMT50" s="367"/>
      <c r="SMU50" s="367"/>
      <c r="SMV50" s="367"/>
      <c r="SMW50" s="367"/>
      <c r="SMX50" s="367"/>
      <c r="SMY50" s="367"/>
      <c r="SMZ50" s="367"/>
      <c r="SNA50" s="367"/>
      <c r="SNB50" s="367"/>
      <c r="SNC50" s="367"/>
      <c r="SND50" s="367"/>
      <c r="SNE50" s="367"/>
      <c r="SNF50" s="367"/>
      <c r="SNG50" s="367"/>
      <c r="SNH50" s="367"/>
      <c r="SNI50" s="367"/>
      <c r="SNJ50" s="367"/>
      <c r="SNK50" s="367"/>
      <c r="SNL50" s="367"/>
      <c r="SNM50" s="367"/>
      <c r="SNN50" s="367"/>
      <c r="SNO50" s="367"/>
      <c r="SNP50" s="367"/>
      <c r="SNQ50" s="367"/>
      <c r="SNR50" s="367"/>
      <c r="SNS50" s="367"/>
      <c r="SNT50" s="367"/>
      <c r="SNU50" s="367"/>
      <c r="SNV50" s="367"/>
      <c r="SNW50" s="367"/>
      <c r="SNX50" s="367"/>
      <c r="SNY50" s="367"/>
      <c r="SNZ50" s="367"/>
      <c r="SOA50" s="367"/>
      <c r="SOB50" s="367"/>
      <c r="SOC50" s="367"/>
      <c r="SOD50" s="367"/>
      <c r="SOE50" s="367"/>
      <c r="SOF50" s="367"/>
      <c r="SOG50" s="367"/>
      <c r="SOH50" s="367"/>
      <c r="SOI50" s="367"/>
      <c r="SOJ50" s="367"/>
      <c r="SOK50" s="367"/>
      <c r="SOL50" s="367"/>
      <c r="SOM50" s="367"/>
      <c r="SON50" s="367"/>
      <c r="SOO50" s="367"/>
      <c r="SOP50" s="367"/>
      <c r="SOQ50" s="367"/>
      <c r="SOR50" s="367"/>
      <c r="SOS50" s="367"/>
      <c r="SOT50" s="367"/>
      <c r="SOU50" s="367"/>
      <c r="SOV50" s="367"/>
      <c r="SOW50" s="367"/>
      <c r="SOX50" s="367"/>
      <c r="SOY50" s="367"/>
      <c r="SOZ50" s="367"/>
      <c r="SPA50" s="367"/>
      <c r="SPB50" s="367"/>
      <c r="SPC50" s="367"/>
      <c r="SPD50" s="367"/>
      <c r="SPE50" s="367"/>
      <c r="SPF50" s="367"/>
      <c r="SPG50" s="367"/>
      <c r="SPH50" s="367"/>
      <c r="SPI50" s="367"/>
      <c r="SPJ50" s="367"/>
      <c r="SPK50" s="367"/>
      <c r="SPL50" s="367"/>
      <c r="SPM50" s="367"/>
      <c r="SPN50" s="367"/>
      <c r="SPO50" s="367"/>
      <c r="SPP50" s="367"/>
      <c r="SPQ50" s="367"/>
      <c r="SPR50" s="367"/>
      <c r="SPS50" s="367"/>
      <c r="SPT50" s="367"/>
      <c r="SPU50" s="367"/>
      <c r="SPV50" s="367"/>
      <c r="SPW50" s="367"/>
      <c r="SPX50" s="367"/>
      <c r="SPY50" s="367"/>
      <c r="SPZ50" s="367"/>
      <c r="SQA50" s="367"/>
      <c r="SQB50" s="367"/>
      <c r="SQC50" s="367"/>
      <c r="SQD50" s="367"/>
      <c r="SQE50" s="367"/>
      <c r="SQF50" s="367"/>
      <c r="SQG50" s="367"/>
      <c r="SQH50" s="367"/>
      <c r="SQI50" s="367"/>
      <c r="SQJ50" s="367"/>
      <c r="SQK50" s="367"/>
      <c r="SQL50" s="367"/>
      <c r="SQM50" s="367"/>
      <c r="SQN50" s="367"/>
      <c r="SQO50" s="367"/>
      <c r="SQP50" s="367"/>
      <c r="SQQ50" s="367"/>
      <c r="SQR50" s="367"/>
      <c r="SQS50" s="367"/>
      <c r="SQT50" s="367"/>
      <c r="SQU50" s="367"/>
      <c r="SQV50" s="367"/>
      <c r="SQW50" s="367"/>
      <c r="SQX50" s="367"/>
      <c r="SQY50" s="367"/>
      <c r="SQZ50" s="367"/>
      <c r="SRA50" s="367"/>
      <c r="SRB50" s="367"/>
      <c r="SRC50" s="367"/>
      <c r="SRD50" s="367"/>
      <c r="SRE50" s="367"/>
      <c r="SRF50" s="367"/>
      <c r="SRG50" s="367"/>
      <c r="SRH50" s="367"/>
      <c r="SRI50" s="367"/>
      <c r="SRJ50" s="367"/>
      <c r="SRK50" s="367"/>
      <c r="SRL50" s="367"/>
      <c r="SRM50" s="367"/>
      <c r="SRN50" s="367"/>
      <c r="SRO50" s="367"/>
      <c r="SRP50" s="367"/>
      <c r="SRQ50" s="367"/>
      <c r="SRR50" s="367"/>
      <c r="SRS50" s="367"/>
      <c r="SRT50" s="367"/>
      <c r="SRU50" s="367"/>
      <c r="SRV50" s="367"/>
      <c r="SRW50" s="367"/>
      <c r="SRX50" s="367"/>
      <c r="SRY50" s="367"/>
      <c r="SRZ50" s="367"/>
      <c r="SSA50" s="367"/>
      <c r="SSB50" s="367"/>
      <c r="SSC50" s="367"/>
      <c r="SSD50" s="367"/>
      <c r="SSE50" s="367"/>
      <c r="SSF50" s="367"/>
      <c r="SSG50" s="367"/>
      <c r="SSH50" s="367"/>
      <c r="SSI50" s="367"/>
      <c r="SSJ50" s="367"/>
      <c r="SSK50" s="367"/>
      <c r="SSL50" s="367"/>
      <c r="SSM50" s="367"/>
      <c r="SSN50" s="367"/>
      <c r="SSO50" s="367"/>
      <c r="SSP50" s="367"/>
      <c r="SSQ50" s="367"/>
      <c r="SSR50" s="367"/>
      <c r="SSS50" s="367"/>
      <c r="SST50" s="367"/>
      <c r="SSU50" s="367"/>
      <c r="SSV50" s="367"/>
      <c r="SSW50" s="367"/>
      <c r="SSX50" s="367"/>
      <c r="SSY50" s="367"/>
      <c r="SSZ50" s="367"/>
      <c r="STA50" s="367"/>
      <c r="STB50" s="367"/>
      <c r="STC50" s="367"/>
      <c r="STD50" s="367"/>
      <c r="STE50" s="367"/>
      <c r="STF50" s="367"/>
      <c r="STG50" s="367"/>
      <c r="STH50" s="367"/>
      <c r="STI50" s="367"/>
      <c r="STJ50" s="367"/>
      <c r="STK50" s="367"/>
      <c r="STL50" s="367"/>
      <c r="STM50" s="367"/>
      <c r="STN50" s="367"/>
      <c r="STO50" s="367"/>
      <c r="STP50" s="367"/>
      <c r="STQ50" s="367"/>
      <c r="STR50" s="367"/>
      <c r="STS50" s="367"/>
      <c r="STT50" s="367"/>
      <c r="STU50" s="367"/>
      <c r="STV50" s="367"/>
      <c r="STW50" s="367"/>
      <c r="STX50" s="367"/>
      <c r="STY50" s="367"/>
      <c r="STZ50" s="367"/>
      <c r="SUA50" s="367"/>
      <c r="SUB50" s="367"/>
      <c r="SUC50" s="367"/>
      <c r="SUD50" s="367"/>
      <c r="SUE50" s="367"/>
      <c r="SUF50" s="367"/>
      <c r="SUG50" s="367"/>
      <c r="SUH50" s="367"/>
      <c r="SUI50" s="367"/>
      <c r="SUJ50" s="367"/>
      <c r="SUK50" s="367"/>
      <c r="SUL50" s="367"/>
      <c r="SUM50" s="367"/>
      <c r="SUN50" s="367"/>
      <c r="SUO50" s="367"/>
      <c r="SUP50" s="367"/>
      <c r="SUQ50" s="367"/>
      <c r="SUR50" s="367"/>
      <c r="SUS50" s="367"/>
      <c r="SUT50" s="367"/>
      <c r="SUU50" s="367"/>
      <c r="SUV50" s="367"/>
      <c r="SUW50" s="367"/>
      <c r="SUX50" s="367"/>
      <c r="SUY50" s="367"/>
      <c r="SUZ50" s="367"/>
      <c r="SVA50" s="367"/>
      <c r="SVB50" s="367"/>
      <c r="SVC50" s="367"/>
      <c r="SVD50" s="367"/>
      <c r="SVE50" s="367"/>
      <c r="SVF50" s="367"/>
      <c r="SVG50" s="367"/>
      <c r="SVH50" s="367"/>
      <c r="SVI50" s="367"/>
      <c r="SVJ50" s="367"/>
      <c r="SVK50" s="367"/>
      <c r="SVL50" s="367"/>
      <c r="SVM50" s="367"/>
      <c r="SVN50" s="367"/>
      <c r="SVO50" s="367"/>
      <c r="SVP50" s="367"/>
      <c r="SVQ50" s="367"/>
      <c r="SVR50" s="367"/>
      <c r="SVS50" s="367"/>
      <c r="SVT50" s="367"/>
      <c r="SVU50" s="367"/>
      <c r="SVV50" s="367"/>
      <c r="SVW50" s="367"/>
      <c r="SVX50" s="367"/>
      <c r="SVY50" s="367"/>
      <c r="SVZ50" s="367"/>
      <c r="SWA50" s="367"/>
      <c r="SWB50" s="367"/>
      <c r="SWC50" s="367"/>
      <c r="SWD50" s="367"/>
      <c r="SWE50" s="367"/>
      <c r="SWF50" s="367"/>
      <c r="SWG50" s="367"/>
      <c r="SWH50" s="367"/>
      <c r="SWI50" s="367"/>
      <c r="SWJ50" s="367"/>
      <c r="SWK50" s="367"/>
      <c r="SWL50" s="367"/>
      <c r="SWM50" s="367"/>
      <c r="SWN50" s="367"/>
      <c r="SWO50" s="367"/>
      <c r="SWP50" s="367"/>
      <c r="SWQ50" s="367"/>
      <c r="SWR50" s="367"/>
      <c r="SWS50" s="367"/>
      <c r="SWT50" s="367"/>
      <c r="SWU50" s="367"/>
      <c r="SWV50" s="367"/>
      <c r="SWW50" s="367"/>
      <c r="SWX50" s="367"/>
      <c r="SWY50" s="367"/>
      <c r="SWZ50" s="367"/>
      <c r="SXA50" s="367"/>
      <c r="SXB50" s="367"/>
      <c r="SXC50" s="367"/>
      <c r="SXD50" s="367"/>
      <c r="SXE50" s="367"/>
      <c r="SXF50" s="367"/>
      <c r="SXG50" s="367"/>
      <c r="SXH50" s="367"/>
      <c r="SXI50" s="367"/>
      <c r="SXJ50" s="367"/>
      <c r="SXK50" s="367"/>
      <c r="SXL50" s="367"/>
      <c r="SXM50" s="367"/>
      <c r="SXN50" s="367"/>
      <c r="SXO50" s="367"/>
      <c r="SXP50" s="367"/>
      <c r="SXQ50" s="367"/>
      <c r="SXR50" s="367"/>
      <c r="SXS50" s="367"/>
      <c r="SXT50" s="367"/>
      <c r="SXU50" s="367"/>
      <c r="SXV50" s="367"/>
      <c r="SXW50" s="367"/>
      <c r="SXX50" s="367"/>
      <c r="SXY50" s="367"/>
      <c r="SXZ50" s="367"/>
      <c r="SYA50" s="367"/>
      <c r="SYB50" s="367"/>
      <c r="SYC50" s="367"/>
      <c r="SYD50" s="367"/>
      <c r="SYE50" s="367"/>
      <c r="SYF50" s="367"/>
      <c r="SYG50" s="367"/>
      <c r="SYH50" s="367"/>
      <c r="SYI50" s="367"/>
      <c r="SYJ50" s="367"/>
      <c r="SYK50" s="367"/>
      <c r="SYL50" s="367"/>
      <c r="SYM50" s="367"/>
      <c r="SYN50" s="367"/>
      <c r="SYO50" s="367"/>
      <c r="SYP50" s="367"/>
      <c r="SYQ50" s="367"/>
      <c r="SYR50" s="367"/>
      <c r="SYS50" s="367"/>
      <c r="SYT50" s="367"/>
      <c r="SYU50" s="367"/>
      <c r="SYV50" s="367"/>
      <c r="SYW50" s="367"/>
      <c r="SYX50" s="367"/>
      <c r="SYY50" s="367"/>
      <c r="SYZ50" s="367"/>
      <c r="SZA50" s="367"/>
      <c r="SZB50" s="367"/>
      <c r="SZC50" s="367"/>
      <c r="SZD50" s="367"/>
      <c r="SZE50" s="367"/>
      <c r="SZF50" s="367"/>
      <c r="SZG50" s="367"/>
      <c r="SZH50" s="367"/>
      <c r="SZI50" s="367"/>
      <c r="SZJ50" s="367"/>
      <c r="SZK50" s="367"/>
      <c r="SZL50" s="367"/>
      <c r="SZM50" s="367"/>
      <c r="SZN50" s="367"/>
      <c r="SZO50" s="367"/>
      <c r="SZP50" s="367"/>
      <c r="SZQ50" s="367"/>
      <c r="SZR50" s="367"/>
      <c r="SZS50" s="367"/>
      <c r="SZT50" s="367"/>
      <c r="SZU50" s="367"/>
      <c r="SZV50" s="367"/>
      <c r="SZW50" s="367"/>
      <c r="SZX50" s="367"/>
      <c r="SZY50" s="367"/>
      <c r="SZZ50" s="367"/>
      <c r="TAA50" s="367"/>
      <c r="TAB50" s="367"/>
      <c r="TAC50" s="367"/>
      <c r="TAD50" s="367"/>
      <c r="TAE50" s="367"/>
      <c r="TAF50" s="367"/>
      <c r="TAG50" s="367"/>
      <c r="TAH50" s="367"/>
      <c r="TAI50" s="367"/>
      <c r="TAJ50" s="367"/>
      <c r="TAK50" s="367"/>
      <c r="TAL50" s="367"/>
      <c r="TAM50" s="367"/>
      <c r="TAN50" s="367"/>
      <c r="TAO50" s="367"/>
      <c r="TAP50" s="367"/>
      <c r="TAQ50" s="367"/>
      <c r="TAR50" s="367"/>
      <c r="TAS50" s="367"/>
      <c r="TAT50" s="367"/>
      <c r="TAU50" s="367"/>
      <c r="TAV50" s="367"/>
      <c r="TAW50" s="367"/>
      <c r="TAX50" s="367"/>
      <c r="TAY50" s="367"/>
      <c r="TAZ50" s="367"/>
      <c r="TBA50" s="367"/>
      <c r="TBB50" s="367"/>
      <c r="TBC50" s="367"/>
      <c r="TBD50" s="367"/>
      <c r="TBE50" s="367"/>
      <c r="TBF50" s="367"/>
      <c r="TBG50" s="367"/>
      <c r="TBH50" s="367"/>
      <c r="TBI50" s="367"/>
      <c r="TBJ50" s="367"/>
      <c r="TBK50" s="367"/>
      <c r="TBL50" s="367"/>
      <c r="TBM50" s="367"/>
      <c r="TBN50" s="367"/>
      <c r="TBO50" s="367"/>
      <c r="TBP50" s="367"/>
      <c r="TBQ50" s="367"/>
      <c r="TBR50" s="367"/>
      <c r="TBS50" s="367"/>
      <c r="TBT50" s="367"/>
      <c r="TBU50" s="367"/>
      <c r="TBV50" s="367"/>
      <c r="TBW50" s="367"/>
      <c r="TBX50" s="367"/>
      <c r="TBY50" s="367"/>
      <c r="TBZ50" s="367"/>
      <c r="TCA50" s="367"/>
      <c r="TCB50" s="367"/>
      <c r="TCC50" s="367"/>
      <c r="TCD50" s="367"/>
      <c r="TCE50" s="367"/>
      <c r="TCF50" s="367"/>
      <c r="TCG50" s="367"/>
      <c r="TCH50" s="367"/>
      <c r="TCI50" s="367"/>
      <c r="TCJ50" s="367"/>
      <c r="TCK50" s="367"/>
      <c r="TCL50" s="367"/>
      <c r="TCM50" s="367"/>
      <c r="TCN50" s="367"/>
      <c r="TCO50" s="367"/>
      <c r="TCP50" s="367"/>
      <c r="TCQ50" s="367"/>
      <c r="TCR50" s="367"/>
      <c r="TCS50" s="367"/>
      <c r="TCT50" s="367"/>
      <c r="TCU50" s="367"/>
      <c r="TCV50" s="367"/>
      <c r="TCW50" s="367"/>
      <c r="TCX50" s="367"/>
      <c r="TCY50" s="367"/>
      <c r="TCZ50" s="367"/>
      <c r="TDA50" s="367"/>
      <c r="TDB50" s="367"/>
      <c r="TDC50" s="367"/>
      <c r="TDD50" s="367"/>
      <c r="TDE50" s="367"/>
      <c r="TDF50" s="367"/>
      <c r="TDG50" s="367"/>
      <c r="TDH50" s="367"/>
      <c r="TDI50" s="367"/>
      <c r="TDJ50" s="367"/>
      <c r="TDK50" s="367"/>
      <c r="TDL50" s="367"/>
      <c r="TDM50" s="367"/>
      <c r="TDN50" s="367"/>
      <c r="TDO50" s="367"/>
      <c r="TDP50" s="367"/>
      <c r="TDQ50" s="367"/>
      <c r="TDR50" s="367"/>
      <c r="TDS50" s="367"/>
      <c r="TDT50" s="367"/>
      <c r="TDU50" s="367"/>
      <c r="TDV50" s="367"/>
      <c r="TDW50" s="367"/>
      <c r="TDX50" s="367"/>
      <c r="TDY50" s="367"/>
      <c r="TDZ50" s="367"/>
      <c r="TEA50" s="367"/>
      <c r="TEB50" s="367"/>
      <c r="TEC50" s="367"/>
      <c r="TED50" s="367"/>
      <c r="TEE50" s="367"/>
      <c r="TEF50" s="367"/>
      <c r="TEG50" s="367"/>
      <c r="TEH50" s="367"/>
      <c r="TEI50" s="367"/>
      <c r="TEJ50" s="367"/>
      <c r="TEK50" s="367"/>
      <c r="TEL50" s="367"/>
      <c r="TEM50" s="367"/>
      <c r="TEN50" s="367"/>
      <c r="TEO50" s="367"/>
      <c r="TEP50" s="367"/>
      <c r="TEQ50" s="367"/>
      <c r="TER50" s="367"/>
      <c r="TES50" s="367"/>
      <c r="TET50" s="367"/>
      <c r="TEU50" s="367"/>
      <c r="TEV50" s="367"/>
      <c r="TEW50" s="367"/>
      <c r="TEX50" s="367"/>
      <c r="TEY50" s="367"/>
      <c r="TEZ50" s="367"/>
      <c r="TFA50" s="367"/>
      <c r="TFB50" s="367"/>
      <c r="TFC50" s="367"/>
      <c r="TFD50" s="367"/>
      <c r="TFE50" s="367"/>
      <c r="TFF50" s="367"/>
      <c r="TFG50" s="367"/>
      <c r="TFH50" s="367"/>
      <c r="TFI50" s="367"/>
      <c r="TFJ50" s="367"/>
      <c r="TFK50" s="367"/>
      <c r="TFL50" s="367"/>
      <c r="TFM50" s="367"/>
      <c r="TFN50" s="367"/>
      <c r="TFO50" s="367"/>
      <c r="TFP50" s="367"/>
      <c r="TFQ50" s="367"/>
      <c r="TFR50" s="367"/>
      <c r="TFS50" s="367"/>
      <c r="TFT50" s="367"/>
      <c r="TFU50" s="367"/>
      <c r="TFV50" s="367"/>
      <c r="TFW50" s="367"/>
      <c r="TFX50" s="367"/>
      <c r="TFY50" s="367"/>
      <c r="TFZ50" s="367"/>
      <c r="TGA50" s="367"/>
      <c r="TGB50" s="367"/>
      <c r="TGC50" s="367"/>
      <c r="TGD50" s="367"/>
      <c r="TGE50" s="367"/>
      <c r="TGF50" s="367"/>
      <c r="TGG50" s="367"/>
      <c r="TGH50" s="367"/>
      <c r="TGI50" s="367"/>
      <c r="TGJ50" s="367"/>
      <c r="TGK50" s="367"/>
      <c r="TGL50" s="367"/>
      <c r="TGM50" s="367"/>
      <c r="TGN50" s="367"/>
      <c r="TGO50" s="367"/>
      <c r="TGP50" s="367"/>
      <c r="TGQ50" s="367"/>
      <c r="TGR50" s="367"/>
      <c r="TGS50" s="367"/>
      <c r="TGT50" s="367"/>
      <c r="TGU50" s="367"/>
      <c r="TGV50" s="367"/>
      <c r="TGW50" s="367"/>
      <c r="TGX50" s="367"/>
      <c r="TGY50" s="367"/>
      <c r="TGZ50" s="367"/>
      <c r="THA50" s="367"/>
      <c r="THB50" s="367"/>
      <c r="THC50" s="367"/>
      <c r="THD50" s="367"/>
      <c r="THE50" s="367"/>
      <c r="THF50" s="367"/>
      <c r="THG50" s="367"/>
      <c r="THH50" s="367"/>
      <c r="THI50" s="367"/>
      <c r="THJ50" s="367"/>
      <c r="THK50" s="367"/>
      <c r="THL50" s="367"/>
      <c r="THM50" s="367"/>
      <c r="THN50" s="367"/>
      <c r="THO50" s="367"/>
      <c r="THP50" s="367"/>
      <c r="THQ50" s="367"/>
      <c r="THR50" s="367"/>
      <c r="THS50" s="367"/>
      <c r="THT50" s="367"/>
      <c r="THU50" s="367"/>
      <c r="THV50" s="367"/>
      <c r="THW50" s="367"/>
      <c r="THX50" s="367"/>
      <c r="THY50" s="367"/>
      <c r="THZ50" s="367"/>
      <c r="TIA50" s="367"/>
      <c r="TIB50" s="367"/>
      <c r="TIC50" s="367"/>
      <c r="TID50" s="367"/>
      <c r="TIE50" s="367"/>
      <c r="TIF50" s="367"/>
      <c r="TIG50" s="367"/>
      <c r="TIH50" s="367"/>
      <c r="TII50" s="367"/>
      <c r="TIJ50" s="367"/>
      <c r="TIK50" s="367"/>
      <c r="TIL50" s="367"/>
      <c r="TIM50" s="367"/>
      <c r="TIN50" s="367"/>
      <c r="TIO50" s="367"/>
      <c r="TIP50" s="367"/>
      <c r="TIQ50" s="367"/>
      <c r="TIR50" s="367"/>
      <c r="TIS50" s="367"/>
      <c r="TIT50" s="367"/>
      <c r="TIU50" s="367"/>
      <c r="TIV50" s="367"/>
      <c r="TIW50" s="367"/>
      <c r="TIX50" s="367"/>
      <c r="TIY50" s="367"/>
      <c r="TIZ50" s="367"/>
      <c r="TJA50" s="367"/>
      <c r="TJB50" s="367"/>
      <c r="TJC50" s="367"/>
      <c r="TJD50" s="367"/>
      <c r="TJE50" s="367"/>
      <c r="TJF50" s="367"/>
      <c r="TJG50" s="367"/>
      <c r="TJH50" s="367"/>
      <c r="TJI50" s="367"/>
      <c r="TJJ50" s="367"/>
      <c r="TJK50" s="367"/>
      <c r="TJL50" s="367"/>
      <c r="TJM50" s="367"/>
      <c r="TJN50" s="367"/>
      <c r="TJO50" s="367"/>
      <c r="TJP50" s="367"/>
      <c r="TJQ50" s="367"/>
      <c r="TJR50" s="367"/>
      <c r="TJS50" s="367"/>
      <c r="TJT50" s="367"/>
      <c r="TJU50" s="367"/>
      <c r="TJV50" s="367"/>
      <c r="TJW50" s="367"/>
      <c r="TJX50" s="367"/>
      <c r="TJY50" s="367"/>
      <c r="TJZ50" s="367"/>
      <c r="TKA50" s="367"/>
      <c r="TKB50" s="367"/>
      <c r="TKC50" s="367"/>
      <c r="TKD50" s="367"/>
      <c r="TKE50" s="367"/>
      <c r="TKF50" s="367"/>
      <c r="TKG50" s="367"/>
      <c r="TKH50" s="367"/>
      <c r="TKI50" s="367"/>
      <c r="TKJ50" s="367"/>
      <c r="TKK50" s="367"/>
      <c r="TKL50" s="367"/>
      <c r="TKM50" s="367"/>
      <c r="TKN50" s="367"/>
      <c r="TKO50" s="367"/>
      <c r="TKP50" s="367"/>
      <c r="TKQ50" s="367"/>
      <c r="TKR50" s="367"/>
      <c r="TKS50" s="367"/>
      <c r="TKT50" s="367"/>
      <c r="TKU50" s="367"/>
      <c r="TKV50" s="367"/>
      <c r="TKW50" s="367"/>
      <c r="TKX50" s="367"/>
      <c r="TKY50" s="367"/>
      <c r="TKZ50" s="367"/>
      <c r="TLA50" s="367"/>
      <c r="TLB50" s="367"/>
      <c r="TLC50" s="367"/>
      <c r="TLD50" s="367"/>
      <c r="TLE50" s="367"/>
      <c r="TLF50" s="367"/>
      <c r="TLG50" s="367"/>
      <c r="TLH50" s="367"/>
      <c r="TLI50" s="367"/>
      <c r="TLJ50" s="367"/>
      <c r="TLK50" s="367"/>
      <c r="TLL50" s="367"/>
      <c r="TLM50" s="367"/>
      <c r="TLN50" s="367"/>
      <c r="TLO50" s="367"/>
      <c r="TLP50" s="367"/>
      <c r="TLQ50" s="367"/>
      <c r="TLR50" s="367"/>
      <c r="TLS50" s="367"/>
      <c r="TLT50" s="367"/>
      <c r="TLU50" s="367"/>
      <c r="TLV50" s="367"/>
      <c r="TLW50" s="367"/>
      <c r="TLX50" s="367"/>
      <c r="TLY50" s="367"/>
      <c r="TLZ50" s="367"/>
      <c r="TMA50" s="367"/>
      <c r="TMB50" s="367"/>
      <c r="TMC50" s="367"/>
      <c r="TMD50" s="367"/>
      <c r="TME50" s="367"/>
      <c r="TMF50" s="367"/>
      <c r="TMG50" s="367"/>
      <c r="TMH50" s="367"/>
      <c r="TMI50" s="367"/>
      <c r="TMJ50" s="367"/>
      <c r="TMK50" s="367"/>
      <c r="TML50" s="367"/>
      <c r="TMM50" s="367"/>
      <c r="TMN50" s="367"/>
      <c r="TMO50" s="367"/>
      <c r="TMP50" s="367"/>
      <c r="TMQ50" s="367"/>
      <c r="TMR50" s="367"/>
      <c r="TMS50" s="367"/>
      <c r="TMT50" s="367"/>
      <c r="TMU50" s="367"/>
      <c r="TMV50" s="367"/>
      <c r="TMW50" s="367"/>
      <c r="TMX50" s="367"/>
      <c r="TMY50" s="367"/>
      <c r="TMZ50" s="367"/>
      <c r="TNA50" s="367"/>
      <c r="TNB50" s="367"/>
      <c r="TNC50" s="367"/>
      <c r="TND50" s="367"/>
      <c r="TNE50" s="367"/>
      <c r="TNF50" s="367"/>
      <c r="TNG50" s="367"/>
      <c r="TNH50" s="367"/>
      <c r="TNI50" s="367"/>
      <c r="TNJ50" s="367"/>
      <c r="TNK50" s="367"/>
      <c r="TNL50" s="367"/>
      <c r="TNM50" s="367"/>
      <c r="TNN50" s="367"/>
      <c r="TNO50" s="367"/>
      <c r="TNP50" s="367"/>
      <c r="TNQ50" s="367"/>
      <c r="TNR50" s="367"/>
      <c r="TNS50" s="367"/>
      <c r="TNT50" s="367"/>
      <c r="TNU50" s="367"/>
      <c r="TNV50" s="367"/>
      <c r="TNW50" s="367"/>
      <c r="TNX50" s="367"/>
      <c r="TNY50" s="367"/>
      <c r="TNZ50" s="367"/>
      <c r="TOA50" s="367"/>
      <c r="TOB50" s="367"/>
      <c r="TOC50" s="367"/>
      <c r="TOD50" s="367"/>
      <c r="TOE50" s="367"/>
      <c r="TOF50" s="367"/>
      <c r="TOG50" s="367"/>
      <c r="TOH50" s="367"/>
      <c r="TOI50" s="367"/>
      <c r="TOJ50" s="367"/>
      <c r="TOK50" s="367"/>
      <c r="TOL50" s="367"/>
      <c r="TOM50" s="367"/>
      <c r="TON50" s="367"/>
      <c r="TOO50" s="367"/>
      <c r="TOP50" s="367"/>
      <c r="TOQ50" s="367"/>
      <c r="TOR50" s="367"/>
      <c r="TOS50" s="367"/>
      <c r="TOT50" s="367"/>
      <c r="TOU50" s="367"/>
      <c r="TOV50" s="367"/>
      <c r="TOW50" s="367"/>
      <c r="TOX50" s="367"/>
      <c r="TOY50" s="367"/>
      <c r="TOZ50" s="367"/>
      <c r="TPA50" s="367"/>
      <c r="TPB50" s="367"/>
      <c r="TPC50" s="367"/>
      <c r="TPD50" s="367"/>
      <c r="TPE50" s="367"/>
      <c r="TPF50" s="367"/>
      <c r="TPG50" s="367"/>
      <c r="TPH50" s="367"/>
      <c r="TPI50" s="367"/>
      <c r="TPJ50" s="367"/>
      <c r="TPK50" s="367"/>
      <c r="TPL50" s="367"/>
      <c r="TPM50" s="367"/>
      <c r="TPN50" s="367"/>
      <c r="TPO50" s="367"/>
      <c r="TPP50" s="367"/>
      <c r="TPQ50" s="367"/>
      <c r="TPR50" s="367"/>
      <c r="TPS50" s="367"/>
      <c r="TPT50" s="367"/>
      <c r="TPU50" s="367"/>
      <c r="TPV50" s="367"/>
      <c r="TPW50" s="367"/>
      <c r="TPX50" s="367"/>
      <c r="TPY50" s="367"/>
      <c r="TPZ50" s="367"/>
      <c r="TQA50" s="367"/>
      <c r="TQB50" s="367"/>
      <c r="TQC50" s="367"/>
      <c r="TQD50" s="367"/>
      <c r="TQE50" s="367"/>
      <c r="TQF50" s="367"/>
      <c r="TQG50" s="367"/>
      <c r="TQH50" s="367"/>
      <c r="TQI50" s="367"/>
      <c r="TQJ50" s="367"/>
      <c r="TQK50" s="367"/>
      <c r="TQL50" s="367"/>
      <c r="TQM50" s="367"/>
      <c r="TQN50" s="367"/>
      <c r="TQO50" s="367"/>
      <c r="TQP50" s="367"/>
      <c r="TQQ50" s="367"/>
      <c r="TQR50" s="367"/>
      <c r="TQS50" s="367"/>
      <c r="TQT50" s="367"/>
      <c r="TQU50" s="367"/>
      <c r="TQV50" s="367"/>
      <c r="TQW50" s="367"/>
      <c r="TQX50" s="367"/>
      <c r="TQY50" s="367"/>
      <c r="TQZ50" s="367"/>
      <c r="TRA50" s="367"/>
      <c r="TRB50" s="367"/>
      <c r="TRC50" s="367"/>
      <c r="TRD50" s="367"/>
      <c r="TRE50" s="367"/>
      <c r="TRF50" s="367"/>
      <c r="TRG50" s="367"/>
      <c r="TRH50" s="367"/>
      <c r="TRI50" s="367"/>
      <c r="TRJ50" s="367"/>
      <c r="TRK50" s="367"/>
      <c r="TRL50" s="367"/>
      <c r="TRM50" s="367"/>
      <c r="TRN50" s="367"/>
      <c r="TRO50" s="367"/>
      <c r="TRP50" s="367"/>
      <c r="TRQ50" s="367"/>
      <c r="TRR50" s="367"/>
      <c r="TRS50" s="367"/>
      <c r="TRT50" s="367"/>
      <c r="TRU50" s="367"/>
      <c r="TRV50" s="367"/>
      <c r="TRW50" s="367"/>
      <c r="TRX50" s="367"/>
      <c r="TRY50" s="367"/>
      <c r="TRZ50" s="367"/>
      <c r="TSA50" s="367"/>
      <c r="TSB50" s="367"/>
      <c r="TSC50" s="367"/>
      <c r="TSD50" s="367"/>
      <c r="TSE50" s="367"/>
      <c r="TSF50" s="367"/>
      <c r="TSG50" s="367"/>
      <c r="TSH50" s="367"/>
      <c r="TSI50" s="367"/>
      <c r="TSJ50" s="367"/>
      <c r="TSK50" s="367"/>
      <c r="TSL50" s="367"/>
      <c r="TSM50" s="367"/>
      <c r="TSN50" s="367"/>
      <c r="TSO50" s="367"/>
      <c r="TSP50" s="367"/>
      <c r="TSQ50" s="367"/>
      <c r="TSR50" s="367"/>
      <c r="TSS50" s="367"/>
      <c r="TST50" s="367"/>
      <c r="TSU50" s="367"/>
      <c r="TSV50" s="367"/>
      <c r="TSW50" s="367"/>
      <c r="TSX50" s="367"/>
      <c r="TSY50" s="367"/>
      <c r="TSZ50" s="367"/>
      <c r="TTA50" s="367"/>
      <c r="TTB50" s="367"/>
      <c r="TTC50" s="367"/>
      <c r="TTD50" s="367"/>
      <c r="TTE50" s="367"/>
      <c r="TTF50" s="367"/>
      <c r="TTG50" s="367"/>
      <c r="TTH50" s="367"/>
      <c r="TTI50" s="367"/>
      <c r="TTJ50" s="367"/>
      <c r="TTK50" s="367"/>
      <c r="TTL50" s="367"/>
      <c r="TTM50" s="367"/>
      <c r="TTN50" s="367"/>
      <c r="TTO50" s="367"/>
      <c r="TTP50" s="367"/>
      <c r="TTQ50" s="367"/>
      <c r="TTR50" s="367"/>
      <c r="TTS50" s="367"/>
      <c r="TTT50" s="367"/>
      <c r="TTU50" s="367"/>
      <c r="TTV50" s="367"/>
      <c r="TTW50" s="367"/>
      <c r="TTX50" s="367"/>
      <c r="TTY50" s="367"/>
      <c r="TTZ50" s="367"/>
      <c r="TUA50" s="367"/>
      <c r="TUB50" s="367"/>
      <c r="TUC50" s="367"/>
      <c r="TUD50" s="367"/>
      <c r="TUE50" s="367"/>
      <c r="TUF50" s="367"/>
      <c r="TUG50" s="367"/>
      <c r="TUH50" s="367"/>
      <c r="TUI50" s="367"/>
      <c r="TUJ50" s="367"/>
      <c r="TUK50" s="367"/>
      <c r="TUL50" s="367"/>
      <c r="TUM50" s="367"/>
      <c r="TUN50" s="367"/>
      <c r="TUO50" s="367"/>
      <c r="TUP50" s="367"/>
      <c r="TUQ50" s="367"/>
      <c r="TUR50" s="367"/>
      <c r="TUS50" s="367"/>
      <c r="TUT50" s="367"/>
      <c r="TUU50" s="367"/>
      <c r="TUV50" s="367"/>
      <c r="TUW50" s="367"/>
      <c r="TUX50" s="367"/>
      <c r="TUY50" s="367"/>
      <c r="TUZ50" s="367"/>
      <c r="TVA50" s="367"/>
      <c r="TVB50" s="367"/>
      <c r="TVC50" s="367"/>
      <c r="TVD50" s="367"/>
      <c r="TVE50" s="367"/>
      <c r="TVF50" s="367"/>
      <c r="TVG50" s="367"/>
      <c r="TVH50" s="367"/>
      <c r="TVI50" s="367"/>
      <c r="TVJ50" s="367"/>
      <c r="TVK50" s="367"/>
      <c r="TVL50" s="367"/>
      <c r="TVM50" s="367"/>
      <c r="TVN50" s="367"/>
      <c r="TVO50" s="367"/>
      <c r="TVP50" s="367"/>
      <c r="TVQ50" s="367"/>
      <c r="TVR50" s="367"/>
      <c r="TVS50" s="367"/>
      <c r="TVT50" s="367"/>
      <c r="TVU50" s="367"/>
      <c r="TVV50" s="367"/>
      <c r="TVW50" s="367"/>
      <c r="TVX50" s="367"/>
      <c r="TVY50" s="367"/>
      <c r="TVZ50" s="367"/>
      <c r="TWA50" s="367"/>
      <c r="TWB50" s="367"/>
      <c r="TWC50" s="367"/>
      <c r="TWD50" s="367"/>
      <c r="TWE50" s="367"/>
      <c r="TWF50" s="367"/>
      <c r="TWG50" s="367"/>
      <c r="TWH50" s="367"/>
      <c r="TWI50" s="367"/>
      <c r="TWJ50" s="367"/>
      <c r="TWK50" s="367"/>
      <c r="TWL50" s="367"/>
      <c r="TWM50" s="367"/>
      <c r="TWN50" s="367"/>
      <c r="TWO50" s="367"/>
      <c r="TWP50" s="367"/>
      <c r="TWQ50" s="367"/>
      <c r="TWR50" s="367"/>
      <c r="TWS50" s="367"/>
      <c r="TWT50" s="367"/>
      <c r="TWU50" s="367"/>
      <c r="TWV50" s="367"/>
      <c r="TWW50" s="367"/>
      <c r="TWX50" s="367"/>
      <c r="TWY50" s="367"/>
      <c r="TWZ50" s="367"/>
      <c r="TXA50" s="367"/>
      <c r="TXB50" s="367"/>
      <c r="TXC50" s="367"/>
      <c r="TXD50" s="367"/>
      <c r="TXE50" s="367"/>
      <c r="TXF50" s="367"/>
      <c r="TXG50" s="367"/>
      <c r="TXH50" s="367"/>
      <c r="TXI50" s="367"/>
      <c r="TXJ50" s="367"/>
      <c r="TXK50" s="367"/>
      <c r="TXL50" s="367"/>
      <c r="TXM50" s="367"/>
      <c r="TXN50" s="367"/>
      <c r="TXO50" s="367"/>
      <c r="TXP50" s="367"/>
      <c r="TXQ50" s="367"/>
      <c r="TXR50" s="367"/>
      <c r="TXS50" s="367"/>
      <c r="TXT50" s="367"/>
      <c r="TXU50" s="367"/>
      <c r="TXV50" s="367"/>
      <c r="TXW50" s="367"/>
      <c r="TXX50" s="367"/>
      <c r="TXY50" s="367"/>
      <c r="TXZ50" s="367"/>
      <c r="TYA50" s="367"/>
      <c r="TYB50" s="367"/>
      <c r="TYC50" s="367"/>
      <c r="TYD50" s="367"/>
      <c r="TYE50" s="367"/>
      <c r="TYF50" s="367"/>
      <c r="TYG50" s="367"/>
      <c r="TYH50" s="367"/>
      <c r="TYI50" s="367"/>
      <c r="TYJ50" s="367"/>
      <c r="TYK50" s="367"/>
      <c r="TYL50" s="367"/>
      <c r="TYM50" s="367"/>
      <c r="TYN50" s="367"/>
      <c r="TYO50" s="367"/>
      <c r="TYP50" s="367"/>
      <c r="TYQ50" s="367"/>
      <c r="TYR50" s="367"/>
      <c r="TYS50" s="367"/>
      <c r="TYT50" s="367"/>
      <c r="TYU50" s="367"/>
      <c r="TYV50" s="367"/>
      <c r="TYW50" s="367"/>
      <c r="TYX50" s="367"/>
      <c r="TYY50" s="367"/>
      <c r="TYZ50" s="367"/>
      <c r="TZA50" s="367"/>
      <c r="TZB50" s="367"/>
      <c r="TZC50" s="367"/>
      <c r="TZD50" s="367"/>
      <c r="TZE50" s="367"/>
      <c r="TZF50" s="367"/>
      <c r="TZG50" s="367"/>
      <c r="TZH50" s="367"/>
      <c r="TZI50" s="367"/>
      <c r="TZJ50" s="367"/>
      <c r="TZK50" s="367"/>
      <c r="TZL50" s="367"/>
      <c r="TZM50" s="367"/>
      <c r="TZN50" s="367"/>
      <c r="TZO50" s="367"/>
      <c r="TZP50" s="367"/>
      <c r="TZQ50" s="367"/>
      <c r="TZR50" s="367"/>
      <c r="TZS50" s="367"/>
      <c r="TZT50" s="367"/>
      <c r="TZU50" s="367"/>
      <c r="TZV50" s="367"/>
      <c r="TZW50" s="367"/>
      <c r="TZX50" s="367"/>
      <c r="TZY50" s="367"/>
      <c r="TZZ50" s="367"/>
      <c r="UAA50" s="367"/>
      <c r="UAB50" s="367"/>
      <c r="UAC50" s="367"/>
      <c r="UAD50" s="367"/>
      <c r="UAE50" s="367"/>
      <c r="UAF50" s="367"/>
      <c r="UAG50" s="367"/>
      <c r="UAH50" s="367"/>
      <c r="UAI50" s="367"/>
      <c r="UAJ50" s="367"/>
      <c r="UAK50" s="367"/>
      <c r="UAL50" s="367"/>
      <c r="UAM50" s="367"/>
      <c r="UAN50" s="367"/>
      <c r="UAO50" s="367"/>
      <c r="UAP50" s="367"/>
      <c r="UAQ50" s="367"/>
      <c r="UAR50" s="367"/>
      <c r="UAS50" s="367"/>
      <c r="UAT50" s="367"/>
      <c r="UAU50" s="367"/>
      <c r="UAV50" s="367"/>
      <c r="UAW50" s="367"/>
      <c r="UAX50" s="367"/>
      <c r="UAY50" s="367"/>
      <c r="UAZ50" s="367"/>
      <c r="UBA50" s="367"/>
      <c r="UBB50" s="367"/>
      <c r="UBC50" s="367"/>
      <c r="UBD50" s="367"/>
      <c r="UBE50" s="367"/>
      <c r="UBF50" s="367"/>
      <c r="UBG50" s="367"/>
      <c r="UBH50" s="367"/>
      <c r="UBI50" s="367"/>
      <c r="UBJ50" s="367"/>
      <c r="UBK50" s="367"/>
      <c r="UBL50" s="367"/>
      <c r="UBM50" s="367"/>
      <c r="UBN50" s="367"/>
      <c r="UBO50" s="367"/>
      <c r="UBP50" s="367"/>
      <c r="UBQ50" s="367"/>
      <c r="UBR50" s="367"/>
      <c r="UBS50" s="367"/>
      <c r="UBT50" s="367"/>
      <c r="UBU50" s="367"/>
      <c r="UBV50" s="367"/>
      <c r="UBW50" s="367"/>
      <c r="UBX50" s="367"/>
      <c r="UBY50" s="367"/>
      <c r="UBZ50" s="367"/>
      <c r="UCA50" s="367"/>
      <c r="UCB50" s="367"/>
      <c r="UCC50" s="367"/>
      <c r="UCD50" s="367"/>
      <c r="UCE50" s="367"/>
      <c r="UCF50" s="367"/>
      <c r="UCG50" s="367"/>
      <c r="UCH50" s="367"/>
      <c r="UCI50" s="367"/>
      <c r="UCJ50" s="367"/>
      <c r="UCK50" s="367"/>
      <c r="UCL50" s="367"/>
      <c r="UCM50" s="367"/>
      <c r="UCN50" s="367"/>
      <c r="UCO50" s="367"/>
      <c r="UCP50" s="367"/>
      <c r="UCQ50" s="367"/>
      <c r="UCR50" s="367"/>
      <c r="UCS50" s="367"/>
      <c r="UCT50" s="367"/>
      <c r="UCU50" s="367"/>
      <c r="UCV50" s="367"/>
      <c r="UCW50" s="367"/>
      <c r="UCX50" s="367"/>
      <c r="UCY50" s="367"/>
      <c r="UCZ50" s="367"/>
      <c r="UDA50" s="367"/>
      <c r="UDB50" s="367"/>
      <c r="UDC50" s="367"/>
      <c r="UDD50" s="367"/>
      <c r="UDE50" s="367"/>
      <c r="UDF50" s="367"/>
      <c r="UDG50" s="367"/>
      <c r="UDH50" s="367"/>
      <c r="UDI50" s="367"/>
      <c r="UDJ50" s="367"/>
      <c r="UDK50" s="367"/>
      <c r="UDL50" s="367"/>
      <c r="UDM50" s="367"/>
      <c r="UDN50" s="367"/>
      <c r="UDO50" s="367"/>
      <c r="UDP50" s="367"/>
      <c r="UDQ50" s="367"/>
      <c r="UDR50" s="367"/>
      <c r="UDS50" s="367"/>
      <c r="UDT50" s="367"/>
      <c r="UDU50" s="367"/>
      <c r="UDV50" s="367"/>
      <c r="UDW50" s="367"/>
      <c r="UDX50" s="367"/>
      <c r="UDY50" s="367"/>
      <c r="UDZ50" s="367"/>
      <c r="UEA50" s="367"/>
      <c r="UEB50" s="367"/>
      <c r="UEC50" s="367"/>
      <c r="UED50" s="367"/>
      <c r="UEE50" s="367"/>
      <c r="UEF50" s="367"/>
      <c r="UEG50" s="367"/>
      <c r="UEH50" s="367"/>
      <c r="UEI50" s="367"/>
      <c r="UEJ50" s="367"/>
      <c r="UEK50" s="367"/>
      <c r="UEL50" s="367"/>
      <c r="UEM50" s="367"/>
      <c r="UEN50" s="367"/>
      <c r="UEO50" s="367"/>
      <c r="UEP50" s="367"/>
      <c r="UEQ50" s="367"/>
      <c r="UER50" s="367"/>
      <c r="UES50" s="367"/>
      <c r="UET50" s="367"/>
      <c r="UEU50" s="367"/>
      <c r="UEV50" s="367"/>
      <c r="UEW50" s="367"/>
      <c r="UEX50" s="367"/>
      <c r="UEY50" s="367"/>
      <c r="UEZ50" s="367"/>
      <c r="UFA50" s="367"/>
      <c r="UFB50" s="367"/>
      <c r="UFC50" s="367"/>
      <c r="UFD50" s="367"/>
      <c r="UFE50" s="367"/>
      <c r="UFF50" s="367"/>
      <c r="UFG50" s="367"/>
      <c r="UFH50" s="367"/>
      <c r="UFI50" s="367"/>
      <c r="UFJ50" s="367"/>
      <c r="UFK50" s="367"/>
      <c r="UFL50" s="367"/>
      <c r="UFM50" s="367"/>
      <c r="UFN50" s="367"/>
      <c r="UFO50" s="367"/>
      <c r="UFP50" s="367"/>
      <c r="UFQ50" s="367"/>
      <c r="UFR50" s="367"/>
      <c r="UFS50" s="367"/>
      <c r="UFT50" s="367"/>
      <c r="UFU50" s="367"/>
      <c r="UFV50" s="367"/>
      <c r="UFW50" s="367"/>
      <c r="UFX50" s="367"/>
      <c r="UFY50" s="367"/>
      <c r="UFZ50" s="367"/>
      <c r="UGA50" s="367"/>
      <c r="UGB50" s="367"/>
      <c r="UGC50" s="367"/>
      <c r="UGD50" s="367"/>
      <c r="UGE50" s="367"/>
      <c r="UGF50" s="367"/>
      <c r="UGG50" s="367"/>
      <c r="UGH50" s="367"/>
      <c r="UGI50" s="367"/>
      <c r="UGJ50" s="367"/>
      <c r="UGK50" s="367"/>
      <c r="UGL50" s="367"/>
      <c r="UGM50" s="367"/>
      <c r="UGN50" s="367"/>
      <c r="UGO50" s="367"/>
      <c r="UGP50" s="367"/>
      <c r="UGQ50" s="367"/>
      <c r="UGR50" s="367"/>
      <c r="UGS50" s="367"/>
      <c r="UGT50" s="367"/>
      <c r="UGU50" s="367"/>
      <c r="UGV50" s="367"/>
      <c r="UGW50" s="367"/>
      <c r="UGX50" s="367"/>
      <c r="UGY50" s="367"/>
      <c r="UGZ50" s="367"/>
      <c r="UHA50" s="367"/>
      <c r="UHB50" s="367"/>
      <c r="UHC50" s="367"/>
      <c r="UHD50" s="367"/>
      <c r="UHE50" s="367"/>
      <c r="UHF50" s="367"/>
      <c r="UHG50" s="367"/>
      <c r="UHH50" s="367"/>
      <c r="UHI50" s="367"/>
      <c r="UHJ50" s="367"/>
      <c r="UHK50" s="367"/>
      <c r="UHL50" s="367"/>
      <c r="UHM50" s="367"/>
      <c r="UHN50" s="367"/>
      <c r="UHO50" s="367"/>
      <c r="UHP50" s="367"/>
      <c r="UHQ50" s="367"/>
      <c r="UHR50" s="367"/>
      <c r="UHS50" s="367"/>
      <c r="UHT50" s="367"/>
      <c r="UHU50" s="367"/>
      <c r="UHV50" s="367"/>
      <c r="UHW50" s="367"/>
      <c r="UHX50" s="367"/>
      <c r="UHY50" s="367"/>
      <c r="UHZ50" s="367"/>
      <c r="UIA50" s="367"/>
      <c r="UIB50" s="367"/>
      <c r="UIC50" s="367"/>
      <c r="UID50" s="367"/>
      <c r="UIE50" s="367"/>
      <c r="UIF50" s="367"/>
      <c r="UIG50" s="367"/>
      <c r="UIH50" s="367"/>
      <c r="UII50" s="367"/>
      <c r="UIJ50" s="367"/>
      <c r="UIK50" s="367"/>
      <c r="UIL50" s="367"/>
      <c r="UIM50" s="367"/>
      <c r="UIN50" s="367"/>
      <c r="UIO50" s="367"/>
      <c r="UIP50" s="367"/>
      <c r="UIQ50" s="367"/>
      <c r="UIR50" s="367"/>
      <c r="UIS50" s="367"/>
      <c r="UIT50" s="367"/>
      <c r="UIU50" s="367"/>
      <c r="UIV50" s="367"/>
      <c r="UIW50" s="367"/>
      <c r="UIX50" s="367"/>
      <c r="UIY50" s="367"/>
      <c r="UIZ50" s="367"/>
      <c r="UJA50" s="367"/>
      <c r="UJB50" s="367"/>
      <c r="UJC50" s="367"/>
      <c r="UJD50" s="367"/>
      <c r="UJE50" s="367"/>
      <c r="UJF50" s="367"/>
      <c r="UJG50" s="367"/>
      <c r="UJH50" s="367"/>
      <c r="UJI50" s="367"/>
      <c r="UJJ50" s="367"/>
      <c r="UJK50" s="367"/>
      <c r="UJL50" s="367"/>
      <c r="UJM50" s="367"/>
      <c r="UJN50" s="367"/>
      <c r="UJO50" s="367"/>
      <c r="UJP50" s="367"/>
      <c r="UJQ50" s="367"/>
      <c r="UJR50" s="367"/>
      <c r="UJS50" s="367"/>
      <c r="UJT50" s="367"/>
      <c r="UJU50" s="367"/>
      <c r="UJV50" s="367"/>
      <c r="UJW50" s="367"/>
      <c r="UJX50" s="367"/>
      <c r="UJY50" s="367"/>
      <c r="UJZ50" s="367"/>
      <c r="UKA50" s="367"/>
      <c r="UKB50" s="367"/>
      <c r="UKC50" s="367"/>
      <c r="UKD50" s="367"/>
      <c r="UKE50" s="367"/>
      <c r="UKF50" s="367"/>
      <c r="UKG50" s="367"/>
      <c r="UKH50" s="367"/>
      <c r="UKI50" s="367"/>
      <c r="UKJ50" s="367"/>
      <c r="UKK50" s="367"/>
      <c r="UKL50" s="367"/>
      <c r="UKM50" s="367"/>
      <c r="UKN50" s="367"/>
      <c r="UKO50" s="367"/>
      <c r="UKP50" s="367"/>
      <c r="UKQ50" s="367"/>
      <c r="UKR50" s="367"/>
      <c r="UKS50" s="367"/>
      <c r="UKT50" s="367"/>
      <c r="UKU50" s="367"/>
      <c r="UKV50" s="367"/>
      <c r="UKW50" s="367"/>
      <c r="UKX50" s="367"/>
      <c r="UKY50" s="367"/>
      <c r="UKZ50" s="367"/>
      <c r="ULA50" s="367"/>
      <c r="ULB50" s="367"/>
      <c r="ULC50" s="367"/>
      <c r="ULD50" s="367"/>
      <c r="ULE50" s="367"/>
      <c r="ULF50" s="367"/>
      <c r="ULG50" s="367"/>
      <c r="ULH50" s="367"/>
      <c r="ULI50" s="367"/>
      <c r="ULJ50" s="367"/>
      <c r="ULK50" s="367"/>
      <c r="ULL50" s="367"/>
      <c r="ULM50" s="367"/>
      <c r="ULN50" s="367"/>
      <c r="ULO50" s="367"/>
      <c r="ULP50" s="367"/>
      <c r="ULQ50" s="367"/>
      <c r="ULR50" s="367"/>
      <c r="ULS50" s="367"/>
      <c r="ULT50" s="367"/>
      <c r="ULU50" s="367"/>
      <c r="ULV50" s="367"/>
      <c r="ULW50" s="367"/>
      <c r="ULX50" s="367"/>
      <c r="ULY50" s="367"/>
      <c r="ULZ50" s="367"/>
      <c r="UMA50" s="367"/>
      <c r="UMB50" s="367"/>
      <c r="UMC50" s="367"/>
      <c r="UMD50" s="367"/>
      <c r="UME50" s="367"/>
      <c r="UMF50" s="367"/>
      <c r="UMG50" s="367"/>
      <c r="UMH50" s="367"/>
      <c r="UMI50" s="367"/>
      <c r="UMJ50" s="367"/>
      <c r="UMK50" s="367"/>
      <c r="UML50" s="367"/>
      <c r="UMM50" s="367"/>
      <c r="UMN50" s="367"/>
      <c r="UMO50" s="367"/>
      <c r="UMP50" s="367"/>
      <c r="UMQ50" s="367"/>
      <c r="UMR50" s="367"/>
      <c r="UMS50" s="367"/>
      <c r="UMT50" s="367"/>
      <c r="UMU50" s="367"/>
      <c r="UMV50" s="367"/>
      <c r="UMW50" s="367"/>
      <c r="UMX50" s="367"/>
      <c r="UMY50" s="367"/>
      <c r="UMZ50" s="367"/>
      <c r="UNA50" s="367"/>
      <c r="UNB50" s="367"/>
      <c r="UNC50" s="367"/>
      <c r="UND50" s="367"/>
      <c r="UNE50" s="367"/>
      <c r="UNF50" s="367"/>
      <c r="UNG50" s="367"/>
      <c r="UNH50" s="367"/>
      <c r="UNI50" s="367"/>
      <c r="UNJ50" s="367"/>
      <c r="UNK50" s="367"/>
      <c r="UNL50" s="367"/>
      <c r="UNM50" s="367"/>
      <c r="UNN50" s="367"/>
      <c r="UNO50" s="367"/>
      <c r="UNP50" s="367"/>
      <c r="UNQ50" s="367"/>
      <c r="UNR50" s="367"/>
      <c r="UNS50" s="367"/>
      <c r="UNT50" s="367"/>
      <c r="UNU50" s="367"/>
      <c r="UNV50" s="367"/>
      <c r="UNW50" s="367"/>
      <c r="UNX50" s="367"/>
      <c r="UNY50" s="367"/>
      <c r="UNZ50" s="367"/>
      <c r="UOA50" s="367"/>
      <c r="UOB50" s="367"/>
      <c r="UOC50" s="367"/>
      <c r="UOD50" s="367"/>
      <c r="UOE50" s="367"/>
      <c r="UOF50" s="367"/>
      <c r="UOG50" s="367"/>
      <c r="UOH50" s="367"/>
      <c r="UOI50" s="367"/>
      <c r="UOJ50" s="367"/>
      <c r="UOK50" s="367"/>
      <c r="UOL50" s="367"/>
      <c r="UOM50" s="367"/>
      <c r="UON50" s="367"/>
      <c r="UOO50" s="367"/>
      <c r="UOP50" s="367"/>
      <c r="UOQ50" s="367"/>
      <c r="UOR50" s="367"/>
      <c r="UOS50" s="367"/>
      <c r="UOT50" s="367"/>
      <c r="UOU50" s="367"/>
      <c r="UOV50" s="367"/>
      <c r="UOW50" s="367"/>
      <c r="UOX50" s="367"/>
      <c r="UOY50" s="367"/>
      <c r="UOZ50" s="367"/>
      <c r="UPA50" s="367"/>
      <c r="UPB50" s="367"/>
      <c r="UPC50" s="367"/>
      <c r="UPD50" s="367"/>
      <c r="UPE50" s="367"/>
      <c r="UPF50" s="367"/>
      <c r="UPG50" s="367"/>
      <c r="UPH50" s="367"/>
      <c r="UPI50" s="367"/>
      <c r="UPJ50" s="367"/>
      <c r="UPK50" s="367"/>
      <c r="UPL50" s="367"/>
      <c r="UPM50" s="367"/>
      <c r="UPN50" s="367"/>
      <c r="UPO50" s="367"/>
      <c r="UPP50" s="367"/>
      <c r="UPQ50" s="367"/>
      <c r="UPR50" s="367"/>
      <c r="UPS50" s="367"/>
      <c r="UPT50" s="367"/>
      <c r="UPU50" s="367"/>
      <c r="UPV50" s="367"/>
      <c r="UPW50" s="367"/>
      <c r="UPX50" s="367"/>
      <c r="UPY50" s="367"/>
      <c r="UPZ50" s="367"/>
      <c r="UQA50" s="367"/>
      <c r="UQB50" s="367"/>
      <c r="UQC50" s="367"/>
      <c r="UQD50" s="367"/>
      <c r="UQE50" s="367"/>
      <c r="UQF50" s="367"/>
      <c r="UQG50" s="367"/>
      <c r="UQH50" s="367"/>
      <c r="UQI50" s="367"/>
      <c r="UQJ50" s="367"/>
      <c r="UQK50" s="367"/>
      <c r="UQL50" s="367"/>
      <c r="UQM50" s="367"/>
      <c r="UQN50" s="367"/>
      <c r="UQO50" s="367"/>
      <c r="UQP50" s="367"/>
      <c r="UQQ50" s="367"/>
      <c r="UQR50" s="367"/>
      <c r="UQS50" s="367"/>
      <c r="UQT50" s="367"/>
      <c r="UQU50" s="367"/>
      <c r="UQV50" s="367"/>
      <c r="UQW50" s="367"/>
      <c r="UQX50" s="367"/>
      <c r="UQY50" s="367"/>
      <c r="UQZ50" s="367"/>
      <c r="URA50" s="367"/>
      <c r="URB50" s="367"/>
      <c r="URC50" s="367"/>
      <c r="URD50" s="367"/>
      <c r="URE50" s="367"/>
      <c r="URF50" s="367"/>
      <c r="URG50" s="367"/>
      <c r="URH50" s="367"/>
      <c r="URI50" s="367"/>
      <c r="URJ50" s="367"/>
      <c r="URK50" s="367"/>
      <c r="URL50" s="367"/>
      <c r="URM50" s="367"/>
      <c r="URN50" s="367"/>
      <c r="URO50" s="367"/>
      <c r="URP50" s="367"/>
      <c r="URQ50" s="367"/>
      <c r="URR50" s="367"/>
      <c r="URS50" s="367"/>
      <c r="URT50" s="367"/>
      <c r="URU50" s="367"/>
      <c r="URV50" s="367"/>
      <c r="URW50" s="367"/>
      <c r="URX50" s="367"/>
      <c r="URY50" s="367"/>
      <c r="URZ50" s="367"/>
      <c r="USA50" s="367"/>
      <c r="USB50" s="367"/>
      <c r="USC50" s="367"/>
      <c r="USD50" s="367"/>
      <c r="USE50" s="367"/>
      <c r="USF50" s="367"/>
      <c r="USG50" s="367"/>
      <c r="USH50" s="367"/>
      <c r="USI50" s="367"/>
      <c r="USJ50" s="367"/>
      <c r="USK50" s="367"/>
      <c r="USL50" s="367"/>
      <c r="USM50" s="367"/>
      <c r="USN50" s="367"/>
      <c r="USO50" s="367"/>
      <c r="USP50" s="367"/>
      <c r="USQ50" s="367"/>
      <c r="USR50" s="367"/>
      <c r="USS50" s="367"/>
      <c r="UST50" s="367"/>
      <c r="USU50" s="367"/>
      <c r="USV50" s="367"/>
      <c r="USW50" s="367"/>
      <c r="USX50" s="367"/>
      <c r="USY50" s="367"/>
      <c r="USZ50" s="367"/>
      <c r="UTA50" s="367"/>
      <c r="UTB50" s="367"/>
      <c r="UTC50" s="367"/>
      <c r="UTD50" s="367"/>
      <c r="UTE50" s="367"/>
      <c r="UTF50" s="367"/>
      <c r="UTG50" s="367"/>
      <c r="UTH50" s="367"/>
      <c r="UTI50" s="367"/>
      <c r="UTJ50" s="367"/>
      <c r="UTK50" s="367"/>
      <c r="UTL50" s="367"/>
      <c r="UTM50" s="367"/>
      <c r="UTN50" s="367"/>
      <c r="UTO50" s="367"/>
      <c r="UTP50" s="367"/>
      <c r="UTQ50" s="367"/>
      <c r="UTR50" s="367"/>
      <c r="UTS50" s="367"/>
      <c r="UTT50" s="367"/>
      <c r="UTU50" s="367"/>
      <c r="UTV50" s="367"/>
      <c r="UTW50" s="367"/>
      <c r="UTX50" s="367"/>
      <c r="UTY50" s="367"/>
      <c r="UTZ50" s="367"/>
      <c r="UUA50" s="367"/>
      <c r="UUB50" s="367"/>
      <c r="UUC50" s="367"/>
      <c r="UUD50" s="367"/>
      <c r="UUE50" s="367"/>
      <c r="UUF50" s="367"/>
      <c r="UUG50" s="367"/>
      <c r="UUH50" s="367"/>
      <c r="UUI50" s="367"/>
      <c r="UUJ50" s="367"/>
      <c r="UUK50" s="367"/>
      <c r="UUL50" s="367"/>
      <c r="UUM50" s="367"/>
      <c r="UUN50" s="367"/>
      <c r="UUO50" s="367"/>
      <c r="UUP50" s="367"/>
      <c r="UUQ50" s="367"/>
      <c r="UUR50" s="367"/>
      <c r="UUS50" s="367"/>
      <c r="UUT50" s="367"/>
      <c r="UUU50" s="367"/>
      <c r="UUV50" s="367"/>
      <c r="UUW50" s="367"/>
      <c r="UUX50" s="367"/>
      <c r="UUY50" s="367"/>
      <c r="UUZ50" s="367"/>
      <c r="UVA50" s="367"/>
      <c r="UVB50" s="367"/>
      <c r="UVC50" s="367"/>
      <c r="UVD50" s="367"/>
      <c r="UVE50" s="367"/>
      <c r="UVF50" s="367"/>
      <c r="UVG50" s="367"/>
      <c r="UVH50" s="367"/>
      <c r="UVI50" s="367"/>
      <c r="UVJ50" s="367"/>
      <c r="UVK50" s="367"/>
      <c r="UVL50" s="367"/>
      <c r="UVM50" s="367"/>
      <c r="UVN50" s="367"/>
      <c r="UVO50" s="367"/>
      <c r="UVP50" s="367"/>
      <c r="UVQ50" s="367"/>
      <c r="UVR50" s="367"/>
      <c r="UVS50" s="367"/>
      <c r="UVT50" s="367"/>
      <c r="UVU50" s="367"/>
      <c r="UVV50" s="367"/>
      <c r="UVW50" s="367"/>
      <c r="UVX50" s="367"/>
      <c r="UVY50" s="367"/>
      <c r="UVZ50" s="367"/>
      <c r="UWA50" s="367"/>
      <c r="UWB50" s="367"/>
      <c r="UWC50" s="367"/>
      <c r="UWD50" s="367"/>
      <c r="UWE50" s="367"/>
      <c r="UWF50" s="367"/>
      <c r="UWG50" s="367"/>
      <c r="UWH50" s="367"/>
      <c r="UWI50" s="367"/>
      <c r="UWJ50" s="367"/>
      <c r="UWK50" s="367"/>
      <c r="UWL50" s="367"/>
      <c r="UWM50" s="367"/>
      <c r="UWN50" s="367"/>
      <c r="UWO50" s="367"/>
      <c r="UWP50" s="367"/>
      <c r="UWQ50" s="367"/>
      <c r="UWR50" s="367"/>
      <c r="UWS50" s="367"/>
      <c r="UWT50" s="367"/>
      <c r="UWU50" s="367"/>
      <c r="UWV50" s="367"/>
      <c r="UWW50" s="367"/>
      <c r="UWX50" s="367"/>
      <c r="UWY50" s="367"/>
      <c r="UWZ50" s="367"/>
      <c r="UXA50" s="367"/>
      <c r="UXB50" s="367"/>
      <c r="UXC50" s="367"/>
      <c r="UXD50" s="367"/>
      <c r="UXE50" s="367"/>
      <c r="UXF50" s="367"/>
      <c r="UXG50" s="367"/>
      <c r="UXH50" s="367"/>
      <c r="UXI50" s="367"/>
      <c r="UXJ50" s="367"/>
      <c r="UXK50" s="367"/>
      <c r="UXL50" s="367"/>
      <c r="UXM50" s="367"/>
      <c r="UXN50" s="367"/>
      <c r="UXO50" s="367"/>
      <c r="UXP50" s="367"/>
      <c r="UXQ50" s="367"/>
      <c r="UXR50" s="367"/>
      <c r="UXS50" s="367"/>
      <c r="UXT50" s="367"/>
      <c r="UXU50" s="367"/>
      <c r="UXV50" s="367"/>
      <c r="UXW50" s="367"/>
      <c r="UXX50" s="367"/>
      <c r="UXY50" s="367"/>
      <c r="UXZ50" s="367"/>
      <c r="UYA50" s="367"/>
      <c r="UYB50" s="367"/>
      <c r="UYC50" s="367"/>
      <c r="UYD50" s="367"/>
      <c r="UYE50" s="367"/>
      <c r="UYF50" s="367"/>
      <c r="UYG50" s="367"/>
      <c r="UYH50" s="367"/>
      <c r="UYI50" s="367"/>
      <c r="UYJ50" s="367"/>
      <c r="UYK50" s="367"/>
      <c r="UYL50" s="367"/>
      <c r="UYM50" s="367"/>
      <c r="UYN50" s="367"/>
      <c r="UYO50" s="367"/>
      <c r="UYP50" s="367"/>
      <c r="UYQ50" s="367"/>
      <c r="UYR50" s="367"/>
      <c r="UYS50" s="367"/>
      <c r="UYT50" s="367"/>
      <c r="UYU50" s="367"/>
      <c r="UYV50" s="367"/>
      <c r="UYW50" s="367"/>
      <c r="UYX50" s="367"/>
      <c r="UYY50" s="367"/>
      <c r="UYZ50" s="367"/>
      <c r="UZA50" s="367"/>
      <c r="UZB50" s="367"/>
      <c r="UZC50" s="367"/>
      <c r="UZD50" s="367"/>
      <c r="UZE50" s="367"/>
      <c r="UZF50" s="367"/>
      <c r="UZG50" s="367"/>
      <c r="UZH50" s="367"/>
      <c r="UZI50" s="367"/>
      <c r="UZJ50" s="367"/>
      <c r="UZK50" s="367"/>
      <c r="UZL50" s="367"/>
      <c r="UZM50" s="367"/>
      <c r="UZN50" s="367"/>
      <c r="UZO50" s="367"/>
      <c r="UZP50" s="367"/>
      <c r="UZQ50" s="367"/>
      <c r="UZR50" s="367"/>
      <c r="UZS50" s="367"/>
      <c r="UZT50" s="367"/>
      <c r="UZU50" s="367"/>
      <c r="UZV50" s="367"/>
      <c r="UZW50" s="367"/>
      <c r="UZX50" s="367"/>
      <c r="UZY50" s="367"/>
      <c r="UZZ50" s="367"/>
      <c r="VAA50" s="367"/>
      <c r="VAB50" s="367"/>
      <c r="VAC50" s="367"/>
      <c r="VAD50" s="367"/>
      <c r="VAE50" s="367"/>
      <c r="VAF50" s="367"/>
      <c r="VAG50" s="367"/>
      <c r="VAH50" s="367"/>
      <c r="VAI50" s="367"/>
      <c r="VAJ50" s="367"/>
      <c r="VAK50" s="367"/>
      <c r="VAL50" s="367"/>
      <c r="VAM50" s="367"/>
      <c r="VAN50" s="367"/>
      <c r="VAO50" s="367"/>
      <c r="VAP50" s="367"/>
      <c r="VAQ50" s="367"/>
      <c r="VAR50" s="367"/>
      <c r="VAS50" s="367"/>
      <c r="VAT50" s="367"/>
      <c r="VAU50" s="367"/>
      <c r="VAV50" s="367"/>
      <c r="VAW50" s="367"/>
      <c r="VAX50" s="367"/>
      <c r="VAY50" s="367"/>
      <c r="VAZ50" s="367"/>
      <c r="VBA50" s="367"/>
      <c r="VBB50" s="367"/>
      <c r="VBC50" s="367"/>
      <c r="VBD50" s="367"/>
      <c r="VBE50" s="367"/>
      <c r="VBF50" s="367"/>
      <c r="VBG50" s="367"/>
      <c r="VBH50" s="367"/>
      <c r="VBI50" s="367"/>
      <c r="VBJ50" s="367"/>
      <c r="VBK50" s="367"/>
      <c r="VBL50" s="367"/>
      <c r="VBM50" s="367"/>
      <c r="VBN50" s="367"/>
      <c r="VBO50" s="367"/>
      <c r="VBP50" s="367"/>
      <c r="VBQ50" s="367"/>
      <c r="VBR50" s="367"/>
      <c r="VBS50" s="367"/>
      <c r="VBT50" s="367"/>
      <c r="VBU50" s="367"/>
      <c r="VBV50" s="367"/>
      <c r="VBW50" s="367"/>
      <c r="VBX50" s="367"/>
      <c r="VBY50" s="367"/>
      <c r="VBZ50" s="367"/>
      <c r="VCA50" s="367"/>
      <c r="VCB50" s="367"/>
      <c r="VCC50" s="367"/>
      <c r="VCD50" s="367"/>
      <c r="VCE50" s="367"/>
      <c r="VCF50" s="367"/>
      <c r="VCG50" s="367"/>
      <c r="VCH50" s="367"/>
      <c r="VCI50" s="367"/>
      <c r="VCJ50" s="367"/>
      <c r="VCK50" s="367"/>
      <c r="VCL50" s="367"/>
      <c r="VCM50" s="367"/>
      <c r="VCN50" s="367"/>
      <c r="VCO50" s="367"/>
      <c r="VCP50" s="367"/>
      <c r="VCQ50" s="367"/>
      <c r="VCR50" s="367"/>
      <c r="VCS50" s="367"/>
      <c r="VCT50" s="367"/>
      <c r="VCU50" s="367"/>
      <c r="VCV50" s="367"/>
      <c r="VCW50" s="367"/>
      <c r="VCX50" s="367"/>
      <c r="VCY50" s="367"/>
      <c r="VCZ50" s="367"/>
      <c r="VDA50" s="367"/>
      <c r="VDB50" s="367"/>
      <c r="VDC50" s="367"/>
      <c r="VDD50" s="367"/>
      <c r="VDE50" s="367"/>
      <c r="VDF50" s="367"/>
      <c r="VDG50" s="367"/>
      <c r="VDH50" s="367"/>
      <c r="VDI50" s="367"/>
      <c r="VDJ50" s="367"/>
      <c r="VDK50" s="367"/>
      <c r="VDL50" s="367"/>
      <c r="VDM50" s="367"/>
      <c r="VDN50" s="367"/>
      <c r="VDO50" s="367"/>
      <c r="VDP50" s="367"/>
      <c r="VDQ50" s="367"/>
      <c r="VDR50" s="367"/>
      <c r="VDS50" s="367"/>
      <c r="VDT50" s="367"/>
      <c r="VDU50" s="367"/>
      <c r="VDV50" s="367"/>
      <c r="VDW50" s="367"/>
      <c r="VDX50" s="367"/>
      <c r="VDY50" s="367"/>
      <c r="VDZ50" s="367"/>
      <c r="VEA50" s="367"/>
      <c r="VEB50" s="367"/>
      <c r="VEC50" s="367"/>
      <c r="VED50" s="367"/>
      <c r="VEE50" s="367"/>
      <c r="VEF50" s="367"/>
      <c r="VEG50" s="367"/>
      <c r="VEH50" s="367"/>
      <c r="VEI50" s="367"/>
      <c r="VEJ50" s="367"/>
      <c r="VEK50" s="367"/>
      <c r="VEL50" s="367"/>
      <c r="VEM50" s="367"/>
      <c r="VEN50" s="367"/>
      <c r="VEO50" s="367"/>
      <c r="VEP50" s="367"/>
      <c r="VEQ50" s="367"/>
      <c r="VER50" s="367"/>
      <c r="VES50" s="367"/>
      <c r="VET50" s="367"/>
      <c r="VEU50" s="367"/>
      <c r="VEV50" s="367"/>
      <c r="VEW50" s="367"/>
      <c r="VEX50" s="367"/>
      <c r="VEY50" s="367"/>
      <c r="VEZ50" s="367"/>
      <c r="VFA50" s="367"/>
      <c r="VFB50" s="367"/>
      <c r="VFC50" s="367"/>
      <c r="VFD50" s="367"/>
      <c r="VFE50" s="367"/>
      <c r="VFF50" s="367"/>
      <c r="VFG50" s="367"/>
      <c r="VFH50" s="367"/>
      <c r="VFI50" s="367"/>
      <c r="VFJ50" s="367"/>
      <c r="VFK50" s="367"/>
      <c r="VFL50" s="367"/>
      <c r="VFM50" s="367"/>
      <c r="VFN50" s="367"/>
      <c r="VFO50" s="367"/>
      <c r="VFP50" s="367"/>
      <c r="VFQ50" s="367"/>
      <c r="VFR50" s="367"/>
      <c r="VFS50" s="367"/>
      <c r="VFT50" s="367"/>
      <c r="VFU50" s="367"/>
      <c r="VFV50" s="367"/>
      <c r="VFW50" s="367"/>
      <c r="VFX50" s="367"/>
      <c r="VFY50" s="367"/>
      <c r="VFZ50" s="367"/>
      <c r="VGA50" s="367"/>
      <c r="VGB50" s="367"/>
      <c r="VGC50" s="367"/>
      <c r="VGD50" s="367"/>
      <c r="VGE50" s="367"/>
      <c r="VGF50" s="367"/>
      <c r="VGG50" s="367"/>
      <c r="VGH50" s="367"/>
      <c r="VGI50" s="367"/>
      <c r="VGJ50" s="367"/>
      <c r="VGK50" s="367"/>
      <c r="VGL50" s="367"/>
      <c r="VGM50" s="367"/>
      <c r="VGN50" s="367"/>
      <c r="VGO50" s="367"/>
      <c r="VGP50" s="367"/>
      <c r="VGQ50" s="367"/>
      <c r="VGR50" s="367"/>
      <c r="VGS50" s="367"/>
      <c r="VGT50" s="367"/>
      <c r="VGU50" s="367"/>
      <c r="VGV50" s="367"/>
      <c r="VGW50" s="367"/>
      <c r="VGX50" s="367"/>
      <c r="VGY50" s="367"/>
      <c r="VGZ50" s="367"/>
      <c r="VHA50" s="367"/>
      <c r="VHB50" s="367"/>
      <c r="VHC50" s="367"/>
      <c r="VHD50" s="367"/>
      <c r="VHE50" s="367"/>
      <c r="VHF50" s="367"/>
      <c r="VHG50" s="367"/>
      <c r="VHH50" s="367"/>
      <c r="VHI50" s="367"/>
      <c r="VHJ50" s="367"/>
      <c r="VHK50" s="367"/>
      <c r="VHL50" s="367"/>
      <c r="VHM50" s="367"/>
      <c r="VHN50" s="367"/>
      <c r="VHO50" s="367"/>
      <c r="VHP50" s="367"/>
      <c r="VHQ50" s="367"/>
      <c r="VHR50" s="367"/>
      <c r="VHS50" s="367"/>
      <c r="VHT50" s="367"/>
      <c r="VHU50" s="367"/>
      <c r="VHV50" s="367"/>
      <c r="VHW50" s="367"/>
      <c r="VHX50" s="367"/>
      <c r="VHY50" s="367"/>
      <c r="VHZ50" s="367"/>
      <c r="VIA50" s="367"/>
      <c r="VIB50" s="367"/>
      <c r="VIC50" s="367"/>
      <c r="VID50" s="367"/>
      <c r="VIE50" s="367"/>
      <c r="VIF50" s="367"/>
      <c r="VIG50" s="367"/>
      <c r="VIH50" s="367"/>
      <c r="VII50" s="367"/>
      <c r="VIJ50" s="367"/>
      <c r="VIK50" s="367"/>
      <c r="VIL50" s="367"/>
      <c r="VIM50" s="367"/>
      <c r="VIN50" s="367"/>
      <c r="VIO50" s="367"/>
      <c r="VIP50" s="367"/>
      <c r="VIQ50" s="367"/>
      <c r="VIR50" s="367"/>
      <c r="VIS50" s="367"/>
      <c r="VIT50" s="367"/>
      <c r="VIU50" s="367"/>
      <c r="VIV50" s="367"/>
      <c r="VIW50" s="367"/>
      <c r="VIX50" s="367"/>
      <c r="VIY50" s="367"/>
      <c r="VIZ50" s="367"/>
      <c r="VJA50" s="367"/>
      <c r="VJB50" s="367"/>
      <c r="VJC50" s="367"/>
      <c r="VJD50" s="367"/>
      <c r="VJE50" s="367"/>
      <c r="VJF50" s="367"/>
      <c r="VJG50" s="367"/>
      <c r="VJH50" s="367"/>
      <c r="VJI50" s="367"/>
      <c r="VJJ50" s="367"/>
      <c r="VJK50" s="367"/>
      <c r="VJL50" s="367"/>
      <c r="VJM50" s="367"/>
      <c r="VJN50" s="367"/>
      <c r="VJO50" s="367"/>
      <c r="VJP50" s="367"/>
      <c r="VJQ50" s="367"/>
      <c r="VJR50" s="367"/>
      <c r="VJS50" s="367"/>
      <c r="VJT50" s="367"/>
      <c r="VJU50" s="367"/>
      <c r="VJV50" s="367"/>
      <c r="VJW50" s="367"/>
      <c r="VJX50" s="367"/>
      <c r="VJY50" s="367"/>
      <c r="VJZ50" s="367"/>
      <c r="VKA50" s="367"/>
      <c r="VKB50" s="367"/>
      <c r="VKC50" s="367"/>
      <c r="VKD50" s="367"/>
      <c r="VKE50" s="367"/>
      <c r="VKF50" s="367"/>
      <c r="VKG50" s="367"/>
      <c r="VKH50" s="367"/>
      <c r="VKI50" s="367"/>
      <c r="VKJ50" s="367"/>
      <c r="VKK50" s="367"/>
      <c r="VKL50" s="367"/>
      <c r="VKM50" s="367"/>
      <c r="VKN50" s="367"/>
      <c r="VKO50" s="367"/>
      <c r="VKP50" s="367"/>
      <c r="VKQ50" s="367"/>
      <c r="VKR50" s="367"/>
      <c r="VKS50" s="367"/>
      <c r="VKT50" s="367"/>
      <c r="VKU50" s="367"/>
      <c r="VKV50" s="367"/>
      <c r="VKW50" s="367"/>
      <c r="VKX50" s="367"/>
      <c r="VKY50" s="367"/>
      <c r="VKZ50" s="367"/>
      <c r="VLA50" s="367"/>
      <c r="VLB50" s="367"/>
      <c r="VLC50" s="367"/>
      <c r="VLD50" s="367"/>
      <c r="VLE50" s="367"/>
      <c r="VLF50" s="367"/>
      <c r="VLG50" s="367"/>
      <c r="VLH50" s="367"/>
      <c r="VLI50" s="367"/>
      <c r="VLJ50" s="367"/>
      <c r="VLK50" s="367"/>
      <c r="VLL50" s="367"/>
      <c r="VLM50" s="367"/>
      <c r="VLN50" s="367"/>
      <c r="VLO50" s="367"/>
      <c r="VLP50" s="367"/>
      <c r="VLQ50" s="367"/>
      <c r="VLR50" s="367"/>
      <c r="VLS50" s="367"/>
      <c r="VLT50" s="367"/>
      <c r="VLU50" s="367"/>
      <c r="VLV50" s="367"/>
      <c r="VLW50" s="367"/>
      <c r="VLX50" s="367"/>
      <c r="VLY50" s="367"/>
      <c r="VLZ50" s="367"/>
      <c r="VMA50" s="367"/>
      <c r="VMB50" s="367"/>
      <c r="VMC50" s="367"/>
      <c r="VMD50" s="367"/>
      <c r="VME50" s="367"/>
      <c r="VMF50" s="367"/>
      <c r="VMG50" s="367"/>
      <c r="VMH50" s="367"/>
      <c r="VMI50" s="367"/>
      <c r="VMJ50" s="367"/>
      <c r="VMK50" s="367"/>
      <c r="VML50" s="367"/>
      <c r="VMM50" s="367"/>
      <c r="VMN50" s="367"/>
      <c r="VMO50" s="367"/>
      <c r="VMP50" s="367"/>
      <c r="VMQ50" s="367"/>
      <c r="VMR50" s="367"/>
      <c r="VMS50" s="367"/>
      <c r="VMT50" s="367"/>
      <c r="VMU50" s="367"/>
      <c r="VMV50" s="367"/>
      <c r="VMW50" s="367"/>
      <c r="VMX50" s="367"/>
      <c r="VMY50" s="367"/>
      <c r="VMZ50" s="367"/>
      <c r="VNA50" s="367"/>
      <c r="VNB50" s="367"/>
      <c r="VNC50" s="367"/>
      <c r="VND50" s="367"/>
      <c r="VNE50" s="367"/>
      <c r="VNF50" s="367"/>
      <c r="VNG50" s="367"/>
      <c r="VNH50" s="367"/>
      <c r="VNI50" s="367"/>
      <c r="VNJ50" s="367"/>
      <c r="VNK50" s="367"/>
      <c r="VNL50" s="367"/>
      <c r="VNM50" s="367"/>
      <c r="VNN50" s="367"/>
      <c r="VNO50" s="367"/>
      <c r="VNP50" s="367"/>
      <c r="VNQ50" s="367"/>
      <c r="VNR50" s="367"/>
      <c r="VNS50" s="367"/>
      <c r="VNT50" s="367"/>
      <c r="VNU50" s="367"/>
      <c r="VNV50" s="367"/>
      <c r="VNW50" s="367"/>
      <c r="VNX50" s="367"/>
      <c r="VNY50" s="367"/>
      <c r="VNZ50" s="367"/>
      <c r="VOA50" s="367"/>
      <c r="VOB50" s="367"/>
      <c r="VOC50" s="367"/>
      <c r="VOD50" s="367"/>
      <c r="VOE50" s="367"/>
      <c r="VOF50" s="367"/>
      <c r="VOG50" s="367"/>
      <c r="VOH50" s="367"/>
      <c r="VOI50" s="367"/>
      <c r="VOJ50" s="367"/>
      <c r="VOK50" s="367"/>
      <c r="VOL50" s="367"/>
      <c r="VOM50" s="367"/>
      <c r="VON50" s="367"/>
      <c r="VOO50" s="367"/>
      <c r="VOP50" s="367"/>
      <c r="VOQ50" s="367"/>
      <c r="VOR50" s="367"/>
      <c r="VOS50" s="367"/>
      <c r="VOT50" s="367"/>
      <c r="VOU50" s="367"/>
      <c r="VOV50" s="367"/>
      <c r="VOW50" s="367"/>
      <c r="VOX50" s="367"/>
      <c r="VOY50" s="367"/>
      <c r="VOZ50" s="367"/>
      <c r="VPA50" s="367"/>
      <c r="VPB50" s="367"/>
      <c r="VPC50" s="367"/>
      <c r="VPD50" s="367"/>
      <c r="VPE50" s="367"/>
      <c r="VPF50" s="367"/>
      <c r="VPG50" s="367"/>
      <c r="VPH50" s="367"/>
      <c r="VPI50" s="367"/>
      <c r="VPJ50" s="367"/>
      <c r="VPK50" s="367"/>
      <c r="VPL50" s="367"/>
      <c r="VPM50" s="367"/>
      <c r="VPN50" s="367"/>
      <c r="VPO50" s="367"/>
      <c r="VPP50" s="367"/>
      <c r="VPQ50" s="367"/>
      <c r="VPR50" s="367"/>
      <c r="VPS50" s="367"/>
      <c r="VPT50" s="367"/>
      <c r="VPU50" s="367"/>
      <c r="VPV50" s="367"/>
      <c r="VPW50" s="367"/>
      <c r="VPX50" s="367"/>
      <c r="VPY50" s="367"/>
      <c r="VPZ50" s="367"/>
      <c r="VQA50" s="367"/>
      <c r="VQB50" s="367"/>
      <c r="VQC50" s="367"/>
      <c r="VQD50" s="367"/>
      <c r="VQE50" s="367"/>
      <c r="VQF50" s="367"/>
      <c r="VQG50" s="367"/>
      <c r="VQH50" s="367"/>
      <c r="VQI50" s="367"/>
      <c r="VQJ50" s="367"/>
      <c r="VQK50" s="367"/>
      <c r="VQL50" s="367"/>
      <c r="VQM50" s="367"/>
      <c r="VQN50" s="367"/>
      <c r="VQO50" s="367"/>
      <c r="VQP50" s="367"/>
      <c r="VQQ50" s="367"/>
      <c r="VQR50" s="367"/>
      <c r="VQS50" s="367"/>
      <c r="VQT50" s="367"/>
      <c r="VQU50" s="367"/>
      <c r="VQV50" s="367"/>
      <c r="VQW50" s="367"/>
      <c r="VQX50" s="367"/>
      <c r="VQY50" s="367"/>
      <c r="VQZ50" s="367"/>
      <c r="VRA50" s="367"/>
      <c r="VRB50" s="367"/>
      <c r="VRC50" s="367"/>
      <c r="VRD50" s="367"/>
      <c r="VRE50" s="367"/>
      <c r="VRF50" s="367"/>
      <c r="VRG50" s="367"/>
      <c r="VRH50" s="367"/>
      <c r="VRI50" s="367"/>
      <c r="VRJ50" s="367"/>
      <c r="VRK50" s="367"/>
      <c r="VRL50" s="367"/>
      <c r="VRM50" s="367"/>
      <c r="VRN50" s="367"/>
      <c r="VRO50" s="367"/>
      <c r="VRP50" s="367"/>
      <c r="VRQ50" s="367"/>
      <c r="VRR50" s="367"/>
      <c r="VRS50" s="367"/>
      <c r="VRT50" s="367"/>
      <c r="VRU50" s="367"/>
      <c r="VRV50" s="367"/>
      <c r="VRW50" s="367"/>
      <c r="VRX50" s="367"/>
      <c r="VRY50" s="367"/>
      <c r="VRZ50" s="367"/>
      <c r="VSA50" s="367"/>
      <c r="VSB50" s="367"/>
      <c r="VSC50" s="367"/>
      <c r="VSD50" s="367"/>
      <c r="VSE50" s="367"/>
      <c r="VSF50" s="367"/>
      <c r="VSG50" s="367"/>
      <c r="VSH50" s="367"/>
      <c r="VSI50" s="367"/>
      <c r="VSJ50" s="367"/>
      <c r="VSK50" s="367"/>
      <c r="VSL50" s="367"/>
      <c r="VSM50" s="367"/>
      <c r="VSN50" s="367"/>
      <c r="VSO50" s="367"/>
      <c r="VSP50" s="367"/>
      <c r="VSQ50" s="367"/>
      <c r="VSR50" s="367"/>
      <c r="VSS50" s="367"/>
      <c r="VST50" s="367"/>
      <c r="VSU50" s="367"/>
      <c r="VSV50" s="367"/>
      <c r="VSW50" s="367"/>
      <c r="VSX50" s="367"/>
      <c r="VSY50" s="367"/>
      <c r="VSZ50" s="367"/>
      <c r="VTA50" s="367"/>
      <c r="VTB50" s="367"/>
      <c r="VTC50" s="367"/>
      <c r="VTD50" s="367"/>
      <c r="VTE50" s="367"/>
      <c r="VTF50" s="367"/>
      <c r="VTG50" s="367"/>
      <c r="VTH50" s="367"/>
      <c r="VTI50" s="367"/>
      <c r="VTJ50" s="367"/>
      <c r="VTK50" s="367"/>
      <c r="VTL50" s="367"/>
      <c r="VTM50" s="367"/>
      <c r="VTN50" s="367"/>
      <c r="VTO50" s="367"/>
      <c r="VTP50" s="367"/>
      <c r="VTQ50" s="367"/>
      <c r="VTR50" s="367"/>
      <c r="VTS50" s="367"/>
      <c r="VTT50" s="367"/>
      <c r="VTU50" s="367"/>
      <c r="VTV50" s="367"/>
      <c r="VTW50" s="367"/>
      <c r="VTX50" s="367"/>
      <c r="VTY50" s="367"/>
      <c r="VTZ50" s="367"/>
      <c r="VUA50" s="367"/>
      <c r="VUB50" s="367"/>
      <c r="VUC50" s="367"/>
      <c r="VUD50" s="367"/>
      <c r="VUE50" s="367"/>
      <c r="VUF50" s="367"/>
      <c r="VUG50" s="367"/>
      <c r="VUH50" s="367"/>
      <c r="VUI50" s="367"/>
      <c r="VUJ50" s="367"/>
      <c r="VUK50" s="367"/>
      <c r="VUL50" s="367"/>
      <c r="VUM50" s="367"/>
      <c r="VUN50" s="367"/>
      <c r="VUO50" s="367"/>
      <c r="VUP50" s="367"/>
      <c r="VUQ50" s="367"/>
      <c r="VUR50" s="367"/>
      <c r="VUS50" s="367"/>
      <c r="VUT50" s="367"/>
      <c r="VUU50" s="367"/>
      <c r="VUV50" s="367"/>
      <c r="VUW50" s="367"/>
      <c r="VUX50" s="367"/>
      <c r="VUY50" s="367"/>
      <c r="VUZ50" s="367"/>
      <c r="VVA50" s="367"/>
      <c r="VVB50" s="367"/>
      <c r="VVC50" s="367"/>
      <c r="VVD50" s="367"/>
      <c r="VVE50" s="367"/>
      <c r="VVF50" s="367"/>
      <c r="VVG50" s="367"/>
      <c r="VVH50" s="367"/>
      <c r="VVI50" s="367"/>
      <c r="VVJ50" s="367"/>
      <c r="VVK50" s="367"/>
      <c r="VVL50" s="367"/>
      <c r="VVM50" s="367"/>
      <c r="VVN50" s="367"/>
      <c r="VVO50" s="367"/>
      <c r="VVP50" s="367"/>
      <c r="VVQ50" s="367"/>
      <c r="VVR50" s="367"/>
      <c r="VVS50" s="367"/>
      <c r="VVT50" s="367"/>
      <c r="VVU50" s="367"/>
      <c r="VVV50" s="367"/>
      <c r="VVW50" s="367"/>
      <c r="VVX50" s="367"/>
      <c r="VVY50" s="367"/>
      <c r="VVZ50" s="367"/>
      <c r="VWA50" s="367"/>
      <c r="VWB50" s="367"/>
      <c r="VWC50" s="367"/>
      <c r="VWD50" s="367"/>
      <c r="VWE50" s="367"/>
      <c r="VWF50" s="367"/>
      <c r="VWG50" s="367"/>
      <c r="VWH50" s="367"/>
      <c r="VWI50" s="367"/>
      <c r="VWJ50" s="367"/>
      <c r="VWK50" s="367"/>
      <c r="VWL50" s="367"/>
      <c r="VWM50" s="367"/>
      <c r="VWN50" s="367"/>
      <c r="VWO50" s="367"/>
      <c r="VWP50" s="367"/>
      <c r="VWQ50" s="367"/>
      <c r="VWR50" s="367"/>
      <c r="VWS50" s="367"/>
      <c r="VWT50" s="367"/>
      <c r="VWU50" s="367"/>
      <c r="VWV50" s="367"/>
      <c r="VWW50" s="367"/>
      <c r="VWX50" s="367"/>
      <c r="VWY50" s="367"/>
      <c r="VWZ50" s="367"/>
      <c r="VXA50" s="367"/>
      <c r="VXB50" s="367"/>
      <c r="VXC50" s="367"/>
      <c r="VXD50" s="367"/>
      <c r="VXE50" s="367"/>
      <c r="VXF50" s="367"/>
      <c r="VXG50" s="367"/>
      <c r="VXH50" s="367"/>
      <c r="VXI50" s="367"/>
      <c r="VXJ50" s="367"/>
      <c r="VXK50" s="367"/>
      <c r="VXL50" s="367"/>
      <c r="VXM50" s="367"/>
      <c r="VXN50" s="367"/>
      <c r="VXO50" s="367"/>
      <c r="VXP50" s="367"/>
      <c r="VXQ50" s="367"/>
      <c r="VXR50" s="367"/>
      <c r="VXS50" s="367"/>
      <c r="VXT50" s="367"/>
      <c r="VXU50" s="367"/>
      <c r="VXV50" s="367"/>
      <c r="VXW50" s="367"/>
      <c r="VXX50" s="367"/>
      <c r="VXY50" s="367"/>
      <c r="VXZ50" s="367"/>
      <c r="VYA50" s="367"/>
      <c r="VYB50" s="367"/>
      <c r="VYC50" s="367"/>
      <c r="VYD50" s="367"/>
      <c r="VYE50" s="367"/>
      <c r="VYF50" s="367"/>
      <c r="VYG50" s="367"/>
      <c r="VYH50" s="367"/>
      <c r="VYI50" s="367"/>
      <c r="VYJ50" s="367"/>
      <c r="VYK50" s="367"/>
      <c r="VYL50" s="367"/>
      <c r="VYM50" s="367"/>
      <c r="VYN50" s="367"/>
      <c r="VYO50" s="367"/>
      <c r="VYP50" s="367"/>
      <c r="VYQ50" s="367"/>
      <c r="VYR50" s="367"/>
      <c r="VYS50" s="367"/>
      <c r="VYT50" s="367"/>
      <c r="VYU50" s="367"/>
      <c r="VYV50" s="367"/>
      <c r="VYW50" s="367"/>
      <c r="VYX50" s="367"/>
      <c r="VYY50" s="367"/>
      <c r="VYZ50" s="367"/>
      <c r="VZA50" s="367"/>
      <c r="VZB50" s="367"/>
      <c r="VZC50" s="367"/>
      <c r="VZD50" s="367"/>
      <c r="VZE50" s="367"/>
      <c r="VZF50" s="367"/>
      <c r="VZG50" s="367"/>
      <c r="VZH50" s="367"/>
      <c r="VZI50" s="367"/>
      <c r="VZJ50" s="367"/>
      <c r="VZK50" s="367"/>
      <c r="VZL50" s="367"/>
      <c r="VZM50" s="367"/>
      <c r="VZN50" s="367"/>
      <c r="VZO50" s="367"/>
      <c r="VZP50" s="367"/>
      <c r="VZQ50" s="367"/>
      <c r="VZR50" s="367"/>
      <c r="VZS50" s="367"/>
      <c r="VZT50" s="367"/>
      <c r="VZU50" s="367"/>
      <c r="VZV50" s="367"/>
      <c r="VZW50" s="367"/>
      <c r="VZX50" s="367"/>
      <c r="VZY50" s="367"/>
      <c r="VZZ50" s="367"/>
      <c r="WAA50" s="367"/>
      <c r="WAB50" s="367"/>
      <c r="WAC50" s="367"/>
      <c r="WAD50" s="367"/>
      <c r="WAE50" s="367"/>
      <c r="WAF50" s="367"/>
      <c r="WAG50" s="367"/>
      <c r="WAH50" s="367"/>
      <c r="WAI50" s="367"/>
      <c r="WAJ50" s="367"/>
      <c r="WAK50" s="367"/>
      <c r="WAL50" s="367"/>
      <c r="WAM50" s="367"/>
      <c r="WAN50" s="367"/>
      <c r="WAO50" s="367"/>
      <c r="WAP50" s="367"/>
      <c r="WAQ50" s="367"/>
      <c r="WAR50" s="367"/>
      <c r="WAS50" s="367"/>
      <c r="WAT50" s="367"/>
      <c r="WAU50" s="367"/>
      <c r="WAV50" s="367"/>
      <c r="WAW50" s="367"/>
      <c r="WAX50" s="367"/>
      <c r="WAY50" s="367"/>
      <c r="WAZ50" s="367"/>
      <c r="WBA50" s="367"/>
      <c r="WBB50" s="367"/>
      <c r="WBC50" s="367"/>
      <c r="WBD50" s="367"/>
      <c r="WBE50" s="367"/>
      <c r="WBF50" s="367"/>
      <c r="WBG50" s="367"/>
      <c r="WBH50" s="367"/>
      <c r="WBI50" s="367"/>
      <c r="WBJ50" s="367"/>
      <c r="WBK50" s="367"/>
      <c r="WBL50" s="367"/>
      <c r="WBM50" s="367"/>
      <c r="WBN50" s="367"/>
      <c r="WBO50" s="367"/>
      <c r="WBP50" s="367"/>
      <c r="WBQ50" s="367"/>
      <c r="WBR50" s="367"/>
      <c r="WBS50" s="367"/>
      <c r="WBT50" s="367"/>
      <c r="WBU50" s="367"/>
      <c r="WBV50" s="367"/>
      <c r="WBW50" s="367"/>
      <c r="WBX50" s="367"/>
      <c r="WBY50" s="367"/>
      <c r="WBZ50" s="367"/>
      <c r="WCA50" s="367"/>
      <c r="WCB50" s="367"/>
      <c r="WCC50" s="367"/>
      <c r="WCD50" s="367"/>
      <c r="WCE50" s="367"/>
      <c r="WCF50" s="367"/>
      <c r="WCG50" s="367"/>
      <c r="WCH50" s="367"/>
      <c r="WCI50" s="367"/>
      <c r="WCJ50" s="367"/>
      <c r="WCK50" s="367"/>
      <c r="WCL50" s="367"/>
      <c r="WCM50" s="367"/>
      <c r="WCN50" s="367"/>
      <c r="WCO50" s="367"/>
      <c r="WCP50" s="367"/>
      <c r="WCQ50" s="367"/>
      <c r="WCR50" s="367"/>
      <c r="WCS50" s="367"/>
      <c r="WCT50" s="367"/>
      <c r="WCU50" s="367"/>
      <c r="WCV50" s="367"/>
      <c r="WCW50" s="367"/>
      <c r="WCX50" s="367"/>
      <c r="WCY50" s="367"/>
      <c r="WCZ50" s="367"/>
      <c r="WDA50" s="367"/>
      <c r="WDB50" s="367"/>
      <c r="WDC50" s="367"/>
      <c r="WDD50" s="367"/>
      <c r="WDE50" s="367"/>
      <c r="WDF50" s="367"/>
      <c r="WDG50" s="367"/>
      <c r="WDH50" s="367"/>
      <c r="WDI50" s="367"/>
      <c r="WDJ50" s="367"/>
      <c r="WDK50" s="367"/>
      <c r="WDL50" s="367"/>
      <c r="WDM50" s="367"/>
      <c r="WDN50" s="367"/>
      <c r="WDO50" s="367"/>
      <c r="WDP50" s="367"/>
      <c r="WDQ50" s="367"/>
      <c r="WDR50" s="367"/>
      <c r="WDS50" s="367"/>
      <c r="WDT50" s="367"/>
      <c r="WDU50" s="367"/>
      <c r="WDV50" s="367"/>
      <c r="WDW50" s="367"/>
      <c r="WDX50" s="367"/>
      <c r="WDY50" s="367"/>
      <c r="WDZ50" s="367"/>
      <c r="WEA50" s="367"/>
      <c r="WEB50" s="367"/>
      <c r="WEC50" s="367"/>
      <c r="WED50" s="367"/>
      <c r="WEE50" s="367"/>
      <c r="WEF50" s="367"/>
      <c r="WEG50" s="367"/>
      <c r="WEH50" s="367"/>
      <c r="WEI50" s="367"/>
      <c r="WEJ50" s="367"/>
      <c r="WEK50" s="367"/>
      <c r="WEL50" s="367"/>
      <c r="WEM50" s="367"/>
      <c r="WEN50" s="367"/>
      <c r="WEO50" s="367"/>
      <c r="WEP50" s="367"/>
      <c r="WEQ50" s="367"/>
      <c r="WER50" s="367"/>
      <c r="WES50" s="367"/>
      <c r="WET50" s="367"/>
      <c r="WEU50" s="367"/>
      <c r="WEV50" s="367"/>
      <c r="WEW50" s="367"/>
      <c r="WEX50" s="367"/>
      <c r="WEY50" s="367"/>
      <c r="WEZ50" s="367"/>
      <c r="WFA50" s="367"/>
      <c r="WFB50" s="367"/>
      <c r="WFC50" s="367"/>
      <c r="WFD50" s="367"/>
      <c r="WFE50" s="367"/>
      <c r="WFF50" s="367"/>
      <c r="WFG50" s="367"/>
      <c r="WFH50" s="367"/>
      <c r="WFI50" s="367"/>
      <c r="WFJ50" s="367"/>
      <c r="WFK50" s="367"/>
      <c r="WFL50" s="367"/>
      <c r="WFM50" s="367"/>
      <c r="WFN50" s="367"/>
      <c r="WFO50" s="367"/>
      <c r="WFP50" s="367"/>
      <c r="WFQ50" s="367"/>
      <c r="WFR50" s="367"/>
      <c r="WFS50" s="367"/>
      <c r="WFT50" s="367"/>
      <c r="WFU50" s="367"/>
      <c r="WFV50" s="367"/>
      <c r="WFW50" s="367"/>
      <c r="WFX50" s="367"/>
      <c r="WFY50" s="367"/>
      <c r="WFZ50" s="367"/>
      <c r="WGA50" s="367"/>
      <c r="WGB50" s="367"/>
      <c r="WGC50" s="367"/>
      <c r="WGD50" s="367"/>
      <c r="WGE50" s="367"/>
      <c r="WGF50" s="367"/>
      <c r="WGG50" s="367"/>
      <c r="WGH50" s="367"/>
      <c r="WGI50" s="367"/>
      <c r="WGJ50" s="367"/>
      <c r="WGK50" s="367"/>
      <c r="WGL50" s="367"/>
      <c r="WGM50" s="367"/>
      <c r="WGN50" s="367"/>
      <c r="WGO50" s="367"/>
      <c r="WGP50" s="367"/>
      <c r="WGQ50" s="367"/>
      <c r="WGR50" s="367"/>
      <c r="WGS50" s="367"/>
      <c r="WGT50" s="367"/>
      <c r="WGU50" s="367"/>
      <c r="WGV50" s="367"/>
      <c r="WGW50" s="367"/>
      <c r="WGX50" s="367"/>
      <c r="WGY50" s="367"/>
      <c r="WGZ50" s="367"/>
      <c r="WHA50" s="367"/>
      <c r="WHB50" s="367"/>
      <c r="WHC50" s="367"/>
      <c r="WHD50" s="367"/>
      <c r="WHE50" s="367"/>
      <c r="WHF50" s="367"/>
      <c r="WHG50" s="367"/>
      <c r="WHH50" s="367"/>
      <c r="WHI50" s="367"/>
      <c r="WHJ50" s="367"/>
      <c r="WHK50" s="367"/>
      <c r="WHL50" s="367"/>
      <c r="WHM50" s="367"/>
      <c r="WHN50" s="367"/>
      <c r="WHO50" s="367"/>
      <c r="WHP50" s="367"/>
      <c r="WHQ50" s="367"/>
      <c r="WHR50" s="367"/>
      <c r="WHS50" s="367"/>
      <c r="WHT50" s="367"/>
      <c r="WHU50" s="367"/>
      <c r="WHV50" s="367"/>
      <c r="WHW50" s="367"/>
      <c r="WHX50" s="367"/>
      <c r="WHY50" s="367"/>
      <c r="WHZ50" s="367"/>
      <c r="WIA50" s="367"/>
      <c r="WIB50" s="367"/>
      <c r="WIC50" s="367"/>
      <c r="WID50" s="367"/>
      <c r="WIE50" s="367"/>
      <c r="WIF50" s="367"/>
      <c r="WIG50" s="367"/>
      <c r="WIH50" s="367"/>
      <c r="WII50" s="367"/>
      <c r="WIJ50" s="367"/>
      <c r="WIK50" s="367"/>
      <c r="WIL50" s="367"/>
      <c r="WIM50" s="367"/>
      <c r="WIN50" s="367"/>
      <c r="WIO50" s="367"/>
      <c r="WIP50" s="367"/>
      <c r="WIQ50" s="367"/>
      <c r="WIR50" s="367"/>
      <c r="WIS50" s="367"/>
      <c r="WIT50" s="367"/>
      <c r="WIU50" s="367"/>
      <c r="WIV50" s="367"/>
      <c r="WIW50" s="367"/>
      <c r="WIX50" s="367"/>
      <c r="WIY50" s="367"/>
      <c r="WIZ50" s="367"/>
      <c r="WJA50" s="367"/>
      <c r="WJB50" s="367"/>
      <c r="WJC50" s="367"/>
      <c r="WJD50" s="367"/>
      <c r="WJE50" s="367"/>
      <c r="WJF50" s="367"/>
      <c r="WJG50" s="367"/>
      <c r="WJH50" s="367"/>
      <c r="WJI50" s="367"/>
      <c r="WJJ50" s="367"/>
      <c r="WJK50" s="367"/>
      <c r="WJL50" s="367"/>
      <c r="WJM50" s="367"/>
      <c r="WJN50" s="367"/>
      <c r="WJO50" s="367"/>
      <c r="WJP50" s="367"/>
      <c r="WJQ50" s="367"/>
      <c r="WJR50" s="367"/>
      <c r="WJS50" s="367"/>
      <c r="WJT50" s="367"/>
      <c r="WJU50" s="367"/>
      <c r="WJV50" s="367"/>
      <c r="WJW50" s="367"/>
      <c r="WJX50" s="367"/>
      <c r="WJY50" s="367"/>
      <c r="WJZ50" s="367"/>
      <c r="WKA50" s="367"/>
      <c r="WKB50" s="367"/>
      <c r="WKC50" s="367"/>
      <c r="WKD50" s="367"/>
      <c r="WKE50" s="367"/>
      <c r="WKF50" s="367"/>
      <c r="WKG50" s="367"/>
      <c r="WKH50" s="367"/>
      <c r="WKI50" s="367"/>
      <c r="WKJ50" s="367"/>
      <c r="WKK50" s="367"/>
      <c r="WKL50" s="367"/>
      <c r="WKM50" s="367"/>
      <c r="WKN50" s="367"/>
      <c r="WKO50" s="367"/>
      <c r="WKP50" s="367"/>
      <c r="WKQ50" s="367"/>
      <c r="WKR50" s="367"/>
      <c r="WKS50" s="367"/>
      <c r="WKT50" s="367"/>
      <c r="WKU50" s="367"/>
      <c r="WKV50" s="367"/>
      <c r="WKW50" s="367"/>
      <c r="WKX50" s="367"/>
      <c r="WKY50" s="367"/>
      <c r="WKZ50" s="367"/>
      <c r="WLA50" s="367"/>
      <c r="WLB50" s="367"/>
      <c r="WLC50" s="367"/>
      <c r="WLD50" s="367"/>
      <c r="WLE50" s="367"/>
      <c r="WLF50" s="367"/>
      <c r="WLG50" s="367"/>
      <c r="WLH50" s="367"/>
      <c r="WLI50" s="367"/>
      <c r="WLJ50" s="367"/>
      <c r="WLK50" s="367"/>
      <c r="WLL50" s="367"/>
      <c r="WLM50" s="367"/>
      <c r="WLN50" s="367"/>
      <c r="WLO50" s="367"/>
      <c r="WLP50" s="367"/>
      <c r="WLQ50" s="367"/>
      <c r="WLR50" s="367"/>
      <c r="WLS50" s="367"/>
      <c r="WLT50" s="367"/>
      <c r="WLU50" s="367"/>
      <c r="WLV50" s="367"/>
      <c r="WLW50" s="367"/>
      <c r="WLX50" s="367"/>
      <c r="WLY50" s="367"/>
      <c r="WLZ50" s="367"/>
      <c r="WMA50" s="367"/>
      <c r="WMB50" s="367"/>
      <c r="WMC50" s="367"/>
      <c r="WMD50" s="367"/>
      <c r="WME50" s="367"/>
      <c r="WMF50" s="367"/>
      <c r="WMG50" s="367"/>
      <c r="WMH50" s="367"/>
      <c r="WMI50" s="367"/>
      <c r="WMJ50" s="367"/>
      <c r="WMK50" s="367"/>
      <c r="WML50" s="367"/>
      <c r="WMM50" s="367"/>
      <c r="WMN50" s="367"/>
      <c r="WMO50" s="367"/>
      <c r="WMP50" s="367"/>
      <c r="WMQ50" s="367"/>
      <c r="WMR50" s="367"/>
      <c r="WMS50" s="367"/>
      <c r="WMT50" s="367"/>
      <c r="WMU50" s="367"/>
      <c r="WMV50" s="367"/>
      <c r="WMW50" s="367"/>
      <c r="WMX50" s="367"/>
      <c r="WMY50" s="367"/>
      <c r="WMZ50" s="367"/>
      <c r="WNA50" s="367"/>
      <c r="WNB50" s="367"/>
      <c r="WNC50" s="367"/>
      <c r="WND50" s="367"/>
      <c r="WNE50" s="367"/>
      <c r="WNF50" s="367"/>
      <c r="WNG50" s="367"/>
      <c r="WNH50" s="367"/>
      <c r="WNI50" s="367"/>
      <c r="WNJ50" s="367"/>
      <c r="WNK50" s="367"/>
      <c r="WNL50" s="367"/>
      <c r="WNM50" s="367"/>
      <c r="WNN50" s="367"/>
      <c r="WNO50" s="367"/>
      <c r="WNP50" s="367"/>
      <c r="WNQ50" s="367"/>
      <c r="WNR50" s="367"/>
      <c r="WNS50" s="367"/>
      <c r="WNT50" s="367"/>
      <c r="WNU50" s="367"/>
      <c r="WNV50" s="367"/>
      <c r="WNW50" s="367"/>
      <c r="WNX50" s="367"/>
      <c r="WNY50" s="367"/>
      <c r="WNZ50" s="367"/>
      <c r="WOA50" s="367"/>
      <c r="WOB50" s="367"/>
      <c r="WOC50" s="367"/>
      <c r="WOD50" s="367"/>
      <c r="WOE50" s="367"/>
      <c r="WOF50" s="367"/>
      <c r="WOG50" s="367"/>
      <c r="WOH50" s="367"/>
      <c r="WOI50" s="367"/>
      <c r="WOJ50" s="367"/>
      <c r="WOK50" s="367"/>
      <c r="WOL50" s="367"/>
      <c r="WOM50" s="367"/>
      <c r="WON50" s="367"/>
      <c r="WOO50" s="367"/>
      <c r="WOP50" s="367"/>
      <c r="WOQ50" s="367"/>
      <c r="WOR50" s="367"/>
      <c r="WOS50" s="367"/>
      <c r="WOT50" s="367"/>
      <c r="WOU50" s="367"/>
      <c r="WOV50" s="367"/>
      <c r="WOW50" s="367"/>
      <c r="WOX50" s="367"/>
      <c r="WOY50" s="367"/>
      <c r="WOZ50" s="367"/>
      <c r="WPA50" s="367"/>
      <c r="WPB50" s="367"/>
      <c r="WPC50" s="367"/>
      <c r="WPD50" s="367"/>
      <c r="WPE50" s="367"/>
      <c r="WPF50" s="367"/>
      <c r="WPG50" s="367"/>
      <c r="WPH50" s="367"/>
      <c r="WPI50" s="367"/>
      <c r="WPJ50" s="367"/>
      <c r="WPK50" s="367"/>
      <c r="WPL50" s="367"/>
      <c r="WPM50" s="367"/>
      <c r="WPN50" s="367"/>
      <c r="WPO50" s="367"/>
      <c r="WPP50" s="367"/>
      <c r="WPQ50" s="367"/>
      <c r="WPR50" s="367"/>
      <c r="WPS50" s="367"/>
      <c r="WPT50" s="367"/>
      <c r="WPU50" s="367"/>
      <c r="WPV50" s="367"/>
      <c r="WPW50" s="367"/>
      <c r="WPX50" s="367"/>
      <c r="WPY50" s="367"/>
      <c r="WPZ50" s="367"/>
      <c r="WQA50" s="367"/>
      <c r="WQB50" s="367"/>
      <c r="WQC50" s="367"/>
      <c r="WQD50" s="367"/>
      <c r="WQE50" s="367"/>
      <c r="WQF50" s="367"/>
      <c r="WQG50" s="367"/>
      <c r="WQH50" s="367"/>
      <c r="WQI50" s="367"/>
      <c r="WQJ50" s="367"/>
      <c r="WQK50" s="367"/>
      <c r="WQL50" s="367"/>
      <c r="WQM50" s="367"/>
      <c r="WQN50" s="367"/>
      <c r="WQO50" s="367"/>
      <c r="WQP50" s="367"/>
      <c r="WQQ50" s="367"/>
      <c r="WQR50" s="367"/>
      <c r="WQS50" s="367"/>
      <c r="WQT50" s="367"/>
      <c r="WQU50" s="367"/>
      <c r="WQV50" s="367"/>
      <c r="WQW50" s="367"/>
      <c r="WQX50" s="367"/>
      <c r="WQY50" s="367"/>
      <c r="WQZ50" s="367"/>
      <c r="WRA50" s="367"/>
      <c r="WRB50" s="367"/>
      <c r="WRC50" s="367"/>
      <c r="WRD50" s="367"/>
      <c r="WRE50" s="367"/>
      <c r="WRF50" s="367"/>
      <c r="WRG50" s="367"/>
      <c r="WRH50" s="367"/>
      <c r="WRI50" s="367"/>
      <c r="WRJ50" s="367"/>
      <c r="WRK50" s="367"/>
      <c r="WRL50" s="367"/>
      <c r="WRM50" s="367"/>
      <c r="WRN50" s="367"/>
      <c r="WRO50" s="367"/>
      <c r="WRP50" s="367"/>
      <c r="WRQ50" s="367"/>
      <c r="WRR50" s="367"/>
      <c r="WRS50" s="367"/>
      <c r="WRT50" s="367"/>
      <c r="WRU50" s="367"/>
      <c r="WRV50" s="367"/>
      <c r="WRW50" s="367"/>
      <c r="WRX50" s="367"/>
      <c r="WRY50" s="367"/>
      <c r="WRZ50" s="367"/>
      <c r="WSA50" s="367"/>
      <c r="WSB50" s="367"/>
      <c r="WSC50" s="367"/>
      <c r="WSD50" s="367"/>
      <c r="WSE50" s="367"/>
      <c r="WSF50" s="367"/>
      <c r="WSG50" s="367"/>
      <c r="WSH50" s="367"/>
      <c r="WSI50" s="367"/>
      <c r="WSJ50" s="367"/>
      <c r="WSK50" s="367"/>
      <c r="WSL50" s="367"/>
      <c r="WSM50" s="367"/>
      <c r="WSN50" s="367"/>
      <c r="WSO50" s="367"/>
      <c r="WSP50" s="367"/>
      <c r="WSQ50" s="367"/>
      <c r="WSR50" s="367"/>
      <c r="WSS50" s="367"/>
      <c r="WST50" s="367"/>
      <c r="WSU50" s="367"/>
      <c r="WSV50" s="367"/>
      <c r="WSW50" s="367"/>
      <c r="WSX50" s="367"/>
      <c r="WSY50" s="367"/>
      <c r="WSZ50" s="367"/>
      <c r="WTA50" s="367"/>
      <c r="WTB50" s="367"/>
      <c r="WTC50" s="367"/>
      <c r="WTD50" s="367"/>
      <c r="WTE50" s="367"/>
      <c r="WTF50" s="367"/>
      <c r="WTG50" s="367"/>
      <c r="WTH50" s="367"/>
      <c r="WTI50" s="367"/>
      <c r="WTJ50" s="367"/>
      <c r="WTK50" s="367"/>
      <c r="WTL50" s="367"/>
      <c r="WTM50" s="367"/>
      <c r="WTN50" s="367"/>
      <c r="WTO50" s="367"/>
      <c r="WTP50" s="367"/>
      <c r="WTQ50" s="367"/>
      <c r="WTR50" s="367"/>
      <c r="WTS50" s="367"/>
      <c r="WTT50" s="367"/>
      <c r="WTU50" s="367"/>
      <c r="WTV50" s="367"/>
      <c r="WTW50" s="367"/>
      <c r="WTX50" s="367"/>
      <c r="WTY50" s="367"/>
      <c r="WTZ50" s="367"/>
      <c r="WUA50" s="367"/>
      <c r="WUB50" s="367"/>
      <c r="WUC50" s="367"/>
      <c r="WUD50" s="367"/>
      <c r="WUE50" s="367"/>
      <c r="WUF50" s="367"/>
      <c r="WUG50" s="367"/>
      <c r="WUH50" s="367"/>
      <c r="WUI50" s="367"/>
      <c r="WUJ50" s="367"/>
      <c r="WUK50" s="367"/>
      <c r="WUL50" s="367"/>
      <c r="WUM50" s="367"/>
      <c r="WUN50" s="367"/>
      <c r="WUO50" s="367"/>
      <c r="WUP50" s="367"/>
      <c r="WUQ50" s="367"/>
      <c r="WUR50" s="367"/>
      <c r="WUS50" s="367"/>
      <c r="WUT50" s="367"/>
      <c r="WUU50" s="367"/>
      <c r="WUV50" s="367"/>
      <c r="WUW50" s="367"/>
      <c r="WUX50" s="367"/>
      <c r="WUY50" s="367"/>
      <c r="WUZ50" s="367"/>
      <c r="WVA50" s="367"/>
      <c r="WVB50" s="367"/>
      <c r="WVC50" s="367"/>
      <c r="WVD50" s="367"/>
      <c r="WVE50" s="367"/>
      <c r="WVF50" s="367"/>
      <c r="WVG50" s="367"/>
      <c r="WVH50" s="367"/>
      <c r="WVI50" s="367"/>
      <c r="WVJ50" s="367"/>
      <c r="WVK50" s="367"/>
      <c r="WVL50" s="367"/>
      <c r="WVM50" s="367"/>
      <c r="WVN50" s="367"/>
      <c r="WVO50" s="367"/>
      <c r="WVP50" s="367"/>
      <c r="WVQ50" s="367"/>
      <c r="WVR50" s="367"/>
      <c r="WVS50" s="367"/>
      <c r="WVT50" s="367"/>
      <c r="WVU50" s="367"/>
      <c r="WVV50" s="367"/>
      <c r="WVW50" s="367"/>
      <c r="WVX50" s="367"/>
      <c r="WVY50" s="367"/>
      <c r="WVZ50" s="367"/>
      <c r="WWA50" s="367"/>
      <c r="WWB50" s="367"/>
      <c r="WWC50" s="367"/>
      <c r="WWD50" s="367"/>
      <c r="WWE50" s="367"/>
      <c r="WWF50" s="367"/>
      <c r="WWG50" s="367"/>
      <c r="WWH50" s="367"/>
      <c r="WWI50" s="367"/>
      <c r="WWJ50" s="367"/>
      <c r="WWK50" s="367"/>
      <c r="WWL50" s="367"/>
      <c r="WWM50" s="367"/>
      <c r="WWN50" s="367"/>
      <c r="WWO50" s="367"/>
      <c r="WWP50" s="367"/>
      <c r="WWQ50" s="367"/>
      <c r="WWR50" s="367"/>
      <c r="WWS50" s="367"/>
      <c r="WWT50" s="367"/>
      <c r="WWU50" s="367"/>
      <c r="WWV50" s="367"/>
      <c r="WWW50" s="367"/>
      <c r="WWX50" s="367"/>
      <c r="WWY50" s="367"/>
      <c r="WWZ50" s="367"/>
      <c r="WXA50" s="367"/>
      <c r="WXB50" s="367"/>
      <c r="WXC50" s="367"/>
      <c r="WXD50" s="367"/>
      <c r="WXE50" s="367"/>
      <c r="WXF50" s="367"/>
      <c r="WXG50" s="367"/>
      <c r="WXH50" s="367"/>
      <c r="WXI50" s="367"/>
      <c r="WXJ50" s="367"/>
      <c r="WXK50" s="367"/>
      <c r="WXL50" s="367"/>
      <c r="WXM50" s="367"/>
      <c r="WXN50" s="367"/>
      <c r="WXO50" s="367"/>
      <c r="WXP50" s="367"/>
      <c r="WXQ50" s="367"/>
      <c r="WXR50" s="367"/>
      <c r="WXS50" s="367"/>
      <c r="WXT50" s="367"/>
      <c r="WXU50" s="367"/>
      <c r="WXV50" s="367"/>
      <c r="WXW50" s="367"/>
      <c r="WXX50" s="367"/>
      <c r="WXY50" s="367"/>
      <c r="WXZ50" s="367"/>
      <c r="WYA50" s="367"/>
      <c r="WYB50" s="367"/>
      <c r="WYC50" s="367"/>
      <c r="WYD50" s="367"/>
      <c r="WYE50" s="367"/>
      <c r="WYF50" s="367"/>
      <c r="WYG50" s="367"/>
      <c r="WYH50" s="367"/>
      <c r="WYI50" s="367"/>
      <c r="WYJ50" s="367"/>
      <c r="WYK50" s="367"/>
      <c r="WYL50" s="367"/>
      <c r="WYM50" s="367"/>
      <c r="WYN50" s="367"/>
      <c r="WYO50" s="367"/>
      <c r="WYP50" s="367"/>
      <c r="WYQ50" s="367"/>
      <c r="WYR50" s="367"/>
      <c r="WYS50" s="367"/>
      <c r="WYT50" s="367"/>
      <c r="WYU50" s="367"/>
      <c r="WYV50" s="367"/>
      <c r="WYW50" s="367"/>
      <c r="WYX50" s="367"/>
      <c r="WYY50" s="367"/>
      <c r="WYZ50" s="367"/>
      <c r="WZA50" s="367"/>
      <c r="WZB50" s="367"/>
      <c r="WZC50" s="367"/>
      <c r="WZD50" s="367"/>
      <c r="WZE50" s="367"/>
      <c r="WZF50" s="367"/>
      <c r="WZG50" s="367"/>
      <c r="WZH50" s="367"/>
      <c r="WZI50" s="367"/>
      <c r="WZJ50" s="367"/>
      <c r="WZK50" s="367"/>
      <c r="WZL50" s="367"/>
      <c r="WZM50" s="367"/>
      <c r="WZN50" s="367"/>
      <c r="WZO50" s="367"/>
      <c r="WZP50" s="367"/>
      <c r="WZQ50" s="367"/>
      <c r="WZR50" s="367"/>
      <c r="WZS50" s="367"/>
      <c r="WZT50" s="367"/>
      <c r="WZU50" s="367"/>
      <c r="WZV50" s="367"/>
      <c r="WZW50" s="367"/>
      <c r="WZX50" s="367"/>
      <c r="WZY50" s="367"/>
      <c r="WZZ50" s="367"/>
      <c r="XAA50" s="367"/>
      <c r="XAB50" s="367"/>
      <c r="XAC50" s="367"/>
      <c r="XAD50" s="367"/>
      <c r="XAE50" s="367"/>
      <c r="XAF50" s="367"/>
      <c r="XAG50" s="367"/>
      <c r="XAH50" s="367"/>
      <c r="XAI50" s="367"/>
      <c r="XAJ50" s="367"/>
      <c r="XAK50" s="367"/>
      <c r="XAL50" s="367"/>
      <c r="XAM50" s="367"/>
      <c r="XAN50" s="367"/>
      <c r="XAO50" s="367"/>
      <c r="XAP50" s="367"/>
      <c r="XAQ50" s="367"/>
      <c r="XAR50" s="367"/>
      <c r="XAS50" s="367"/>
      <c r="XAT50" s="367"/>
      <c r="XAU50" s="367"/>
      <c r="XAV50" s="367"/>
      <c r="XAW50" s="367"/>
      <c r="XAX50" s="367"/>
      <c r="XAY50" s="367"/>
      <c r="XAZ50" s="367"/>
      <c r="XBA50" s="367"/>
      <c r="XBB50" s="367"/>
      <c r="XBC50" s="367"/>
      <c r="XBD50" s="367"/>
      <c r="XBE50" s="367"/>
      <c r="XBF50" s="367"/>
      <c r="XBG50" s="367"/>
      <c r="XBH50" s="367"/>
      <c r="XBI50" s="367"/>
      <c r="XBJ50" s="367"/>
      <c r="XBK50" s="367"/>
      <c r="XBL50" s="367"/>
      <c r="XBM50" s="367"/>
      <c r="XBN50" s="367"/>
      <c r="XBO50" s="367"/>
      <c r="XBP50" s="367"/>
      <c r="XBQ50" s="367"/>
      <c r="XBR50" s="367"/>
      <c r="XBS50" s="367"/>
      <c r="XBT50" s="367"/>
      <c r="XBU50" s="367"/>
      <c r="XBV50" s="367"/>
      <c r="XBW50" s="367"/>
      <c r="XBX50" s="367"/>
      <c r="XBY50" s="367"/>
      <c r="XBZ50" s="367"/>
      <c r="XCA50" s="367"/>
      <c r="XCB50" s="367"/>
      <c r="XCC50" s="367"/>
      <c r="XCD50" s="367"/>
      <c r="XCE50" s="367"/>
      <c r="XCF50" s="367"/>
      <c r="XCG50" s="367"/>
      <c r="XCH50" s="367"/>
      <c r="XCI50" s="367"/>
      <c r="XCJ50" s="367"/>
      <c r="XCK50" s="367"/>
      <c r="XCL50" s="367"/>
      <c r="XCM50" s="367"/>
      <c r="XCN50" s="367"/>
      <c r="XCO50" s="367"/>
      <c r="XCP50" s="367"/>
      <c r="XCQ50" s="367"/>
      <c r="XCR50" s="367"/>
      <c r="XCS50" s="367"/>
      <c r="XCT50" s="367"/>
      <c r="XCU50" s="367"/>
      <c r="XCV50" s="367"/>
      <c r="XCW50" s="367"/>
      <c r="XCX50" s="367"/>
      <c r="XCY50" s="367"/>
      <c r="XCZ50" s="367"/>
      <c r="XDA50" s="367"/>
      <c r="XDB50" s="367"/>
      <c r="XDC50" s="367"/>
      <c r="XDD50" s="367"/>
      <c r="XDE50" s="367"/>
      <c r="XDF50" s="367"/>
      <c r="XDG50" s="367"/>
      <c r="XDH50" s="367"/>
      <c r="XDI50" s="367"/>
      <c r="XDJ50" s="367"/>
      <c r="XDK50" s="367"/>
      <c r="XDL50" s="367"/>
      <c r="XDM50" s="367"/>
      <c r="XDN50" s="367"/>
      <c r="XDO50" s="367"/>
      <c r="XDP50" s="367"/>
      <c r="XDQ50" s="367"/>
      <c r="XDR50" s="367"/>
      <c r="XDS50" s="367"/>
      <c r="XDT50" s="367"/>
      <c r="XDU50" s="367"/>
      <c r="XDV50" s="367"/>
      <c r="XDW50" s="367"/>
      <c r="XDX50" s="367"/>
      <c r="XDY50" s="367"/>
      <c r="XDZ50" s="367"/>
      <c r="XEA50" s="367"/>
      <c r="XEB50" s="367"/>
      <c r="XEC50" s="367"/>
      <c r="XED50" s="367"/>
      <c r="XEE50" s="367"/>
      <c r="XEF50" s="367"/>
      <c r="XEG50" s="367"/>
      <c r="XEH50" s="367"/>
      <c r="XEI50" s="367"/>
      <c r="XEJ50" s="367"/>
      <c r="XEK50" s="367"/>
      <c r="XEL50" s="367"/>
      <c r="XEM50" s="367"/>
      <c r="XEN50" s="367"/>
      <c r="XEO50" s="367"/>
      <c r="XEP50" s="367"/>
      <c r="XEQ50" s="367"/>
      <c r="XER50" s="367"/>
      <c r="XES50" s="367"/>
      <c r="XET50" s="367"/>
      <c r="XEU50" s="367"/>
      <c r="XEV50" s="367"/>
      <c r="XEW50" s="367"/>
      <c r="XEX50" s="367"/>
      <c r="XEY50" s="367"/>
      <c r="XEZ50" s="367"/>
      <c r="XFA50" s="367"/>
      <c r="XFB50" s="367"/>
    </row>
    <row r="51" spans="1:16382" ht="69.95" customHeight="1">
      <c r="A51" s="110" t="s">
        <v>3206</v>
      </c>
      <c r="B51" s="110" t="s">
        <v>1739</v>
      </c>
      <c r="C51" s="110" t="s">
        <v>4980</v>
      </c>
      <c r="D51" s="110" t="s">
        <v>4979</v>
      </c>
      <c r="E51" s="110" t="s">
        <v>4978</v>
      </c>
      <c r="F51" s="110" t="s">
        <v>4977</v>
      </c>
      <c r="G51" s="110" t="s">
        <v>4976</v>
      </c>
      <c r="H51" s="110" t="s">
        <v>4975</v>
      </c>
      <c r="I51" s="110" t="s">
        <v>6432</v>
      </c>
      <c r="J51" s="110" t="s">
        <v>4974</v>
      </c>
      <c r="K51" s="110" t="s">
        <v>4973</v>
      </c>
      <c r="L51" s="110" t="s">
        <v>4972</v>
      </c>
      <c r="M51" s="110" t="s">
        <v>4971</v>
      </c>
      <c r="N51" s="49" t="s">
        <v>1740</v>
      </c>
      <c r="O51" s="7" t="s">
        <v>5963</v>
      </c>
      <c r="P51" s="45"/>
      <c r="Q51" s="45"/>
      <c r="R51" s="45"/>
    </row>
    <row r="52" spans="1:16382" ht="69.95" customHeight="1">
      <c r="A52" s="57" t="s">
        <v>4970</v>
      </c>
      <c r="B52" s="101" t="s">
        <v>4953</v>
      </c>
      <c r="C52" s="57" t="s">
        <v>4949</v>
      </c>
      <c r="D52" s="57" t="s">
        <v>2642</v>
      </c>
      <c r="E52" s="57" t="s">
        <v>4948</v>
      </c>
      <c r="F52" s="57" t="s">
        <v>2642</v>
      </c>
      <c r="G52" s="57" t="s">
        <v>4969</v>
      </c>
      <c r="H52" s="57">
        <v>40</v>
      </c>
      <c r="I52" s="57">
        <v>18.899999999999999</v>
      </c>
      <c r="J52" s="57" t="s">
        <v>2642</v>
      </c>
      <c r="K52" s="57">
        <v>200</v>
      </c>
      <c r="L52" s="57" t="s">
        <v>4964</v>
      </c>
      <c r="M52" s="57" t="s">
        <v>2642</v>
      </c>
      <c r="N52" s="57" t="s">
        <v>4942</v>
      </c>
      <c r="O52" s="40">
        <v>4000</v>
      </c>
      <c r="P52" s="45"/>
      <c r="Q52" s="45"/>
      <c r="R52" s="45"/>
    </row>
    <row r="53" spans="1:16382" ht="69.95" customHeight="1">
      <c r="A53" s="120" t="s">
        <v>4968</v>
      </c>
      <c r="B53" s="120" t="s">
        <v>4953</v>
      </c>
      <c r="C53" s="120" t="s">
        <v>4949</v>
      </c>
      <c r="D53" s="120" t="s">
        <v>2642</v>
      </c>
      <c r="E53" s="120" t="s">
        <v>4948</v>
      </c>
      <c r="F53" s="120" t="s">
        <v>2642</v>
      </c>
      <c r="G53" s="120" t="s">
        <v>4967</v>
      </c>
      <c r="H53" s="120">
        <v>40</v>
      </c>
      <c r="I53" s="120">
        <v>15</v>
      </c>
      <c r="J53" s="120" t="s">
        <v>2642</v>
      </c>
      <c r="K53" s="120">
        <v>200</v>
      </c>
      <c r="L53" s="120" t="s">
        <v>4964</v>
      </c>
      <c r="M53" s="120" t="s">
        <v>2642</v>
      </c>
      <c r="N53" s="120" t="s">
        <v>4942</v>
      </c>
      <c r="O53" s="120">
        <v>5000</v>
      </c>
    </row>
    <row r="54" spans="1:16382" ht="69.95" customHeight="1">
      <c r="A54" s="266" t="s">
        <v>4966</v>
      </c>
      <c r="B54" s="120" t="s">
        <v>4953</v>
      </c>
      <c r="C54" s="120" t="s">
        <v>4949</v>
      </c>
      <c r="D54" s="120" t="s">
        <v>2642</v>
      </c>
      <c r="E54" s="120" t="s">
        <v>4948</v>
      </c>
      <c r="F54" s="120" t="s">
        <v>2642</v>
      </c>
      <c r="G54" s="120" t="s">
        <v>4965</v>
      </c>
      <c r="H54" s="120">
        <v>40</v>
      </c>
      <c r="I54" s="120">
        <v>7.3</v>
      </c>
      <c r="J54" s="120" t="s">
        <v>2642</v>
      </c>
      <c r="K54" s="120">
        <v>200</v>
      </c>
      <c r="L54" s="120" t="s">
        <v>4964</v>
      </c>
      <c r="M54" s="120" t="s">
        <v>2642</v>
      </c>
      <c r="N54" s="120" t="s">
        <v>4942</v>
      </c>
      <c r="O54" s="120">
        <v>6000</v>
      </c>
    </row>
    <row r="55" spans="1:16382" ht="69.95" customHeight="1">
      <c r="A55" s="266" t="s">
        <v>6489</v>
      </c>
      <c r="B55" s="120" t="s">
        <v>4950</v>
      </c>
      <c r="C55" s="120" t="s">
        <v>4949</v>
      </c>
      <c r="D55" s="120" t="s">
        <v>6490</v>
      </c>
      <c r="E55" s="120" t="s">
        <v>4948</v>
      </c>
      <c r="F55" s="120" t="s">
        <v>2642</v>
      </c>
      <c r="G55" s="120" t="s">
        <v>4947</v>
      </c>
      <c r="H55" s="120">
        <v>100</v>
      </c>
      <c r="I55" s="120" t="s">
        <v>2642</v>
      </c>
      <c r="J55" s="120" t="s">
        <v>2642</v>
      </c>
      <c r="K55" s="120">
        <v>200</v>
      </c>
      <c r="L55" s="120" t="s">
        <v>4946</v>
      </c>
      <c r="M55" s="120" t="s">
        <v>2642</v>
      </c>
      <c r="N55" s="120" t="s">
        <v>2906</v>
      </c>
      <c r="O55" s="120">
        <v>4000</v>
      </c>
    </row>
    <row r="56" spans="1:16382" ht="69.95" customHeight="1">
      <c r="A56" s="266" t="s">
        <v>4963</v>
      </c>
      <c r="B56" s="120" t="s">
        <v>4953</v>
      </c>
      <c r="C56" s="120" t="s">
        <v>4949</v>
      </c>
      <c r="D56" s="120" t="s">
        <v>2642</v>
      </c>
      <c r="E56" s="120" t="s">
        <v>4948</v>
      </c>
      <c r="F56" s="120" t="s">
        <v>2642</v>
      </c>
      <c r="G56" s="120" t="s">
        <v>4962</v>
      </c>
      <c r="H56" s="120">
        <v>60</v>
      </c>
      <c r="I56" s="120">
        <v>18.899999999999999</v>
      </c>
      <c r="J56" s="120" t="s">
        <v>2642</v>
      </c>
      <c r="K56" s="120">
        <v>200</v>
      </c>
      <c r="L56" s="120" t="s">
        <v>4952</v>
      </c>
      <c r="M56" s="120" t="s">
        <v>2642</v>
      </c>
      <c r="N56" s="120" t="s">
        <v>4942</v>
      </c>
      <c r="O56" s="120">
        <v>7000</v>
      </c>
    </row>
    <row r="57" spans="1:16382" ht="69.95" customHeight="1">
      <c r="A57" s="266" t="s">
        <v>4961</v>
      </c>
      <c r="B57" s="120" t="s">
        <v>4953</v>
      </c>
      <c r="C57" s="120" t="s">
        <v>4949</v>
      </c>
      <c r="D57" s="120" t="s">
        <v>2642</v>
      </c>
      <c r="E57" s="120" t="s">
        <v>4948</v>
      </c>
      <c r="F57" s="120" t="s">
        <v>2642</v>
      </c>
      <c r="G57" s="120" t="s">
        <v>4960</v>
      </c>
      <c r="H57" s="120">
        <v>60</v>
      </c>
      <c r="I57" s="120">
        <v>15</v>
      </c>
      <c r="J57" s="120" t="s">
        <v>2642</v>
      </c>
      <c r="K57" s="120">
        <v>200</v>
      </c>
      <c r="L57" s="120" t="s">
        <v>4952</v>
      </c>
      <c r="M57" s="120" t="s">
        <v>2642</v>
      </c>
      <c r="N57" s="120" t="s">
        <v>4942</v>
      </c>
      <c r="O57" s="120">
        <v>8000</v>
      </c>
    </row>
    <row r="58" spans="1:16382" ht="69.95" customHeight="1">
      <c r="A58" s="266" t="s">
        <v>4959</v>
      </c>
      <c r="B58" s="120" t="s">
        <v>4953</v>
      </c>
      <c r="C58" s="120" t="s">
        <v>4949</v>
      </c>
      <c r="D58" s="120" t="s">
        <v>2642</v>
      </c>
      <c r="E58" s="120" t="s">
        <v>4948</v>
      </c>
      <c r="F58" s="120" t="s">
        <v>2642</v>
      </c>
      <c r="G58" s="120" t="s">
        <v>4958</v>
      </c>
      <c r="H58" s="120">
        <v>60</v>
      </c>
      <c r="I58" s="120">
        <v>7.3</v>
      </c>
      <c r="J58" s="120" t="s">
        <v>2642</v>
      </c>
      <c r="K58" s="120">
        <v>200</v>
      </c>
      <c r="L58" s="120" t="s">
        <v>4952</v>
      </c>
      <c r="M58" s="120" t="s">
        <v>2642</v>
      </c>
      <c r="N58" s="120" t="s">
        <v>4942</v>
      </c>
      <c r="O58" s="120">
        <v>9000</v>
      </c>
    </row>
    <row r="59" spans="1:16382" ht="69.95" customHeight="1">
      <c r="A59" s="266" t="s">
        <v>6491</v>
      </c>
      <c r="B59" s="364" t="s">
        <v>6492</v>
      </c>
      <c r="C59" s="120" t="s">
        <v>4949</v>
      </c>
      <c r="D59" s="120" t="s">
        <v>6490</v>
      </c>
      <c r="E59" s="120" t="s">
        <v>4948</v>
      </c>
      <c r="F59" s="120" t="s">
        <v>2642</v>
      </c>
      <c r="G59" s="120" t="s">
        <v>4969</v>
      </c>
      <c r="H59" s="120">
        <v>40</v>
      </c>
      <c r="I59" s="120" t="s">
        <v>6493</v>
      </c>
      <c r="J59" s="120" t="s">
        <v>2642</v>
      </c>
      <c r="K59" s="120">
        <v>200</v>
      </c>
      <c r="L59" s="120" t="s">
        <v>4964</v>
      </c>
      <c r="M59" s="120" t="s">
        <v>2642</v>
      </c>
      <c r="N59" s="120" t="s">
        <v>4942</v>
      </c>
      <c r="O59" s="120">
        <v>4000</v>
      </c>
    </row>
    <row r="60" spans="1:16382" ht="69.95" customHeight="1">
      <c r="A60" s="266" t="s">
        <v>6494</v>
      </c>
      <c r="B60" s="365"/>
      <c r="C60" s="120" t="s">
        <v>4949</v>
      </c>
      <c r="D60" s="120" t="s">
        <v>6490</v>
      </c>
      <c r="E60" s="120" t="s">
        <v>4948</v>
      </c>
      <c r="F60" s="120" t="s">
        <v>2642</v>
      </c>
      <c r="G60" s="120" t="s">
        <v>4967</v>
      </c>
      <c r="H60" s="120">
        <v>40</v>
      </c>
      <c r="I60" s="120" t="s">
        <v>6495</v>
      </c>
      <c r="J60" s="120" t="s">
        <v>2642</v>
      </c>
      <c r="K60" s="120">
        <v>200</v>
      </c>
      <c r="L60" s="120" t="s">
        <v>4964</v>
      </c>
      <c r="M60" s="120" t="s">
        <v>2642</v>
      </c>
      <c r="N60" s="120" t="s">
        <v>4942</v>
      </c>
      <c r="O60" s="120">
        <v>4000</v>
      </c>
    </row>
    <row r="61" spans="1:16382" ht="69.95" customHeight="1">
      <c r="A61" s="266" t="s">
        <v>6496</v>
      </c>
      <c r="B61" s="366"/>
      <c r="C61" s="120" t="s">
        <v>4949</v>
      </c>
      <c r="D61" s="120" t="s">
        <v>6490</v>
      </c>
      <c r="E61" s="120" t="s">
        <v>4948</v>
      </c>
      <c r="F61" s="120" t="s">
        <v>2642</v>
      </c>
      <c r="G61" s="120" t="s">
        <v>4965</v>
      </c>
      <c r="H61" s="120">
        <v>40</v>
      </c>
      <c r="I61" s="120" t="s">
        <v>6497</v>
      </c>
      <c r="J61" s="120" t="s">
        <v>2642</v>
      </c>
      <c r="K61" s="120">
        <v>200</v>
      </c>
      <c r="L61" s="120" t="s">
        <v>4964</v>
      </c>
      <c r="M61" s="120" t="s">
        <v>2642</v>
      </c>
      <c r="N61" s="120" t="s">
        <v>4942</v>
      </c>
      <c r="O61" s="120">
        <v>4000</v>
      </c>
    </row>
    <row r="62" spans="1:16382" ht="69.95" customHeight="1">
      <c r="A62" s="266" t="s">
        <v>6498</v>
      </c>
      <c r="B62" s="364" t="s">
        <v>6499</v>
      </c>
      <c r="C62" s="120" t="s">
        <v>4949</v>
      </c>
      <c r="D62" s="120" t="s">
        <v>6490</v>
      </c>
      <c r="E62" s="120" t="s">
        <v>4948</v>
      </c>
      <c r="F62" s="120" t="s">
        <v>2642</v>
      </c>
      <c r="G62" s="120" t="s">
        <v>4960</v>
      </c>
      <c r="H62" s="120">
        <v>60</v>
      </c>
      <c r="I62" s="120" t="s">
        <v>6500</v>
      </c>
      <c r="J62" s="120" t="s">
        <v>2642</v>
      </c>
      <c r="K62" s="120">
        <v>200</v>
      </c>
      <c r="L62" s="120" t="s">
        <v>4964</v>
      </c>
      <c r="M62" s="120" t="s">
        <v>2642</v>
      </c>
      <c r="N62" s="120" t="s">
        <v>4942</v>
      </c>
      <c r="O62" s="120">
        <v>4000</v>
      </c>
    </row>
    <row r="63" spans="1:16382" ht="69.95" customHeight="1">
      <c r="A63" s="266" t="s">
        <v>6501</v>
      </c>
      <c r="B63" s="365"/>
      <c r="C63" s="120" t="s">
        <v>4949</v>
      </c>
      <c r="D63" s="120" t="s">
        <v>6490</v>
      </c>
      <c r="E63" s="120" t="s">
        <v>4948</v>
      </c>
      <c r="F63" s="120" t="s">
        <v>2642</v>
      </c>
      <c r="G63" s="120" t="s">
        <v>4958</v>
      </c>
      <c r="H63" s="120">
        <v>60</v>
      </c>
      <c r="I63" s="120" t="s">
        <v>6502</v>
      </c>
      <c r="J63" s="120" t="s">
        <v>2642</v>
      </c>
      <c r="K63" s="120">
        <v>200</v>
      </c>
      <c r="L63" s="120" t="s">
        <v>4964</v>
      </c>
      <c r="M63" s="120" t="s">
        <v>2642</v>
      </c>
      <c r="N63" s="120" t="s">
        <v>4942</v>
      </c>
      <c r="O63" s="120">
        <v>4000</v>
      </c>
    </row>
    <row r="64" spans="1:16382" ht="69.95" customHeight="1">
      <c r="A64" s="266" t="s">
        <v>6503</v>
      </c>
      <c r="B64" s="365"/>
      <c r="C64" s="120" t="s">
        <v>4949</v>
      </c>
      <c r="D64" s="120" t="s">
        <v>6490</v>
      </c>
      <c r="E64" s="120" t="s">
        <v>4948</v>
      </c>
      <c r="F64" s="120" t="s">
        <v>2642</v>
      </c>
      <c r="G64" s="120" t="s">
        <v>6504</v>
      </c>
      <c r="H64" s="120">
        <v>60</v>
      </c>
      <c r="I64" s="120" t="s">
        <v>6505</v>
      </c>
      <c r="J64" s="120" t="s">
        <v>2642</v>
      </c>
      <c r="K64" s="120">
        <v>200</v>
      </c>
      <c r="L64" s="120" t="s">
        <v>4964</v>
      </c>
      <c r="M64" s="120" t="s">
        <v>2642</v>
      </c>
      <c r="N64" s="120" t="s">
        <v>4942</v>
      </c>
      <c r="O64" s="120">
        <v>4000</v>
      </c>
    </row>
    <row r="65" spans="1:15" ht="69.95" customHeight="1">
      <c r="A65" s="266" t="s">
        <v>6506</v>
      </c>
      <c r="B65" s="366"/>
      <c r="C65" s="120" t="s">
        <v>4949</v>
      </c>
      <c r="D65" s="120" t="s">
        <v>6490</v>
      </c>
      <c r="E65" s="120" t="s">
        <v>4948</v>
      </c>
      <c r="F65" s="120" t="s">
        <v>2642</v>
      </c>
      <c r="G65" s="120" t="s">
        <v>6507</v>
      </c>
      <c r="H65" s="120">
        <v>60</v>
      </c>
      <c r="I65" s="120" t="s">
        <v>6508</v>
      </c>
      <c r="J65" s="120" t="s">
        <v>2642</v>
      </c>
      <c r="K65" s="120">
        <v>200</v>
      </c>
      <c r="L65" s="120" t="s">
        <v>4964</v>
      </c>
      <c r="M65" s="120" t="s">
        <v>2642</v>
      </c>
      <c r="N65" s="120" t="s">
        <v>4942</v>
      </c>
      <c r="O65" s="120">
        <v>4000</v>
      </c>
    </row>
    <row r="66" spans="1:15" ht="69.95" customHeight="1">
      <c r="A66" s="120" t="s">
        <v>4957</v>
      </c>
      <c r="B66" s="364" t="s">
        <v>6509</v>
      </c>
      <c r="C66" s="120" t="s">
        <v>4949</v>
      </c>
      <c r="D66" s="120" t="s">
        <v>6490</v>
      </c>
      <c r="E66" s="120" t="s">
        <v>4948</v>
      </c>
      <c r="F66" s="120" t="s">
        <v>2642</v>
      </c>
      <c r="G66" s="120" t="s">
        <v>4955</v>
      </c>
      <c r="H66" s="120">
        <v>100</v>
      </c>
      <c r="I66" s="120" t="s">
        <v>6510</v>
      </c>
      <c r="J66" s="120" t="s">
        <v>2642</v>
      </c>
      <c r="K66" s="120">
        <v>200</v>
      </c>
      <c r="L66" s="120" t="s">
        <v>4952</v>
      </c>
      <c r="M66" s="120" t="s">
        <v>2642</v>
      </c>
      <c r="N66" s="120" t="s">
        <v>4942</v>
      </c>
      <c r="O66" s="120">
        <v>4000</v>
      </c>
    </row>
    <row r="67" spans="1:15" ht="69.95" customHeight="1">
      <c r="A67" s="120" t="s">
        <v>4956</v>
      </c>
      <c r="B67" s="365"/>
      <c r="C67" s="120" t="s">
        <v>4949</v>
      </c>
      <c r="D67" s="120" t="s">
        <v>6490</v>
      </c>
      <c r="E67" s="120" t="s">
        <v>4948</v>
      </c>
      <c r="F67" s="120" t="s">
        <v>2642</v>
      </c>
      <c r="G67" s="120" t="s">
        <v>6511</v>
      </c>
      <c r="H67" s="120">
        <v>100</v>
      </c>
      <c r="I67" s="120" t="s">
        <v>6495</v>
      </c>
      <c r="J67" s="120" t="s">
        <v>2642</v>
      </c>
      <c r="K67" s="120">
        <v>200</v>
      </c>
      <c r="L67" s="120" t="s">
        <v>4952</v>
      </c>
      <c r="M67" s="120" t="s">
        <v>2642</v>
      </c>
      <c r="N67" s="120" t="s">
        <v>4942</v>
      </c>
      <c r="O67" s="120">
        <v>4000</v>
      </c>
    </row>
    <row r="68" spans="1:15" ht="69.95" customHeight="1">
      <c r="A68" s="120" t="s">
        <v>4954</v>
      </c>
      <c r="B68" s="366"/>
      <c r="C68" s="120" t="s">
        <v>4949</v>
      </c>
      <c r="D68" s="120" t="s">
        <v>6490</v>
      </c>
      <c r="E68" s="120" t="s">
        <v>4948</v>
      </c>
      <c r="F68" s="120" t="s">
        <v>2642</v>
      </c>
      <c r="G68" s="120" t="s">
        <v>6512</v>
      </c>
      <c r="H68" s="120">
        <v>100</v>
      </c>
      <c r="I68" s="120" t="s">
        <v>6497</v>
      </c>
      <c r="J68" s="120" t="s">
        <v>2642</v>
      </c>
      <c r="K68" s="120">
        <v>200</v>
      </c>
      <c r="L68" s="120" t="s">
        <v>4952</v>
      </c>
      <c r="M68" s="120" t="s">
        <v>2642</v>
      </c>
      <c r="N68" s="120" t="s">
        <v>4942</v>
      </c>
      <c r="O68" s="120">
        <v>4000</v>
      </c>
    </row>
    <row r="69" spans="1:15" ht="69.95" customHeight="1">
      <c r="A69" s="120" t="s">
        <v>4951</v>
      </c>
      <c r="B69" s="120" t="s">
        <v>4950</v>
      </c>
      <c r="C69" s="120" t="s">
        <v>4949</v>
      </c>
      <c r="D69" s="120" t="s">
        <v>2642</v>
      </c>
      <c r="E69" s="120" t="s">
        <v>4948</v>
      </c>
      <c r="F69" s="120" t="s">
        <v>2642</v>
      </c>
      <c r="G69" s="120" t="s">
        <v>4947</v>
      </c>
      <c r="H69" s="120">
        <v>100</v>
      </c>
      <c r="I69" s="120" t="s">
        <v>2642</v>
      </c>
      <c r="J69" s="120" t="s">
        <v>2642</v>
      </c>
      <c r="K69" s="120">
        <v>200</v>
      </c>
      <c r="L69" s="120" t="s">
        <v>4946</v>
      </c>
      <c r="M69" s="120" t="s">
        <v>2642</v>
      </c>
      <c r="N69" s="120" t="s">
        <v>2906</v>
      </c>
      <c r="O69" s="120">
        <v>3000</v>
      </c>
    </row>
  </sheetData>
  <mergeCells count="1654">
    <mergeCell ref="XEY50:XFB50"/>
    <mergeCell ref="XAS50:XBB50"/>
    <mergeCell ref="XBC50:XBL50"/>
    <mergeCell ref="XBM50:XBV50"/>
    <mergeCell ref="XBW50:XCF50"/>
    <mergeCell ref="XCG50:XCP50"/>
    <mergeCell ref="XCQ50:XCZ50"/>
    <mergeCell ref="XDA50:XDJ50"/>
    <mergeCell ref="XDK50:XDT50"/>
    <mergeCell ref="XDU50:XED50"/>
    <mergeCell ref="XEE50:XEN50"/>
    <mergeCell ref="XEO50:XEX50"/>
    <mergeCell ref="WRM50:WRV50"/>
    <mergeCell ref="WRW50:WSF50"/>
    <mergeCell ref="WSG50:WSP50"/>
    <mergeCell ref="WSQ50:WSZ50"/>
    <mergeCell ref="WTA50:WTJ50"/>
    <mergeCell ref="WTK50:WTT50"/>
    <mergeCell ref="WTU50:WUD50"/>
    <mergeCell ref="WUE50:WUN50"/>
    <mergeCell ref="WWC50:WWL50"/>
    <mergeCell ref="WWM50:WWV50"/>
    <mergeCell ref="WWW50:WXF50"/>
    <mergeCell ref="WXG50:WXP50"/>
    <mergeCell ref="WYK50:WYT50"/>
    <mergeCell ref="WYU50:WZD50"/>
    <mergeCell ref="WUO50:WUX50"/>
    <mergeCell ref="WUY50:WVH50"/>
    <mergeCell ref="WVI50:WVR50"/>
    <mergeCell ref="WVS50:WWB50"/>
    <mergeCell ref="WXQ50:WXZ50"/>
    <mergeCell ref="WYA50:WYJ50"/>
    <mergeCell ref="WZE50:WZN50"/>
    <mergeCell ref="WZO50:WZX50"/>
    <mergeCell ref="WZY50:XAH50"/>
    <mergeCell ref="XAI50:XAR50"/>
    <mergeCell ref="WMW50:WNF50"/>
    <mergeCell ref="WNG50:WNP50"/>
    <mergeCell ref="WNQ50:WNZ50"/>
    <mergeCell ref="WOA50:WOJ50"/>
    <mergeCell ref="WOK50:WOT50"/>
    <mergeCell ref="WOU50:WPD50"/>
    <mergeCell ref="WPE50:WPN50"/>
    <mergeCell ref="WPO50:WPX50"/>
    <mergeCell ref="WPY50:WQH50"/>
    <mergeCell ref="WQI50:WQR50"/>
    <mergeCell ref="WQS50:WRB50"/>
    <mergeCell ref="WRC50:WRL50"/>
    <mergeCell ref="WGS50:WHB50"/>
    <mergeCell ref="WHC50:WHL50"/>
    <mergeCell ref="WHM50:WHV50"/>
    <mergeCell ref="WHW50:WIF50"/>
    <mergeCell ref="WIG50:WIP50"/>
    <mergeCell ref="WIQ50:WIZ50"/>
    <mergeCell ref="WJA50:WJJ50"/>
    <mergeCell ref="WJK50:WJT50"/>
    <mergeCell ref="WJU50:WKD50"/>
    <mergeCell ref="WKE50:WKN50"/>
    <mergeCell ref="WLI50:WLR50"/>
    <mergeCell ref="WLS50:WMB50"/>
    <mergeCell ref="WKO50:WKX50"/>
    <mergeCell ref="WKY50:WLH50"/>
    <mergeCell ref="WMC50:WML50"/>
    <mergeCell ref="WMM50:WMV50"/>
    <mergeCell ref="VZA50:VZJ50"/>
    <mergeCell ref="VZK50:VZT50"/>
    <mergeCell ref="VZU50:WAD50"/>
    <mergeCell ref="WAE50:WAN50"/>
    <mergeCell ref="WAO50:WAX50"/>
    <mergeCell ref="WAY50:WBH50"/>
    <mergeCell ref="WFY50:WGH50"/>
    <mergeCell ref="WGI50:WGR50"/>
    <mergeCell ref="WBI50:WBR50"/>
    <mergeCell ref="WBS50:WCB50"/>
    <mergeCell ref="WCC50:WCL50"/>
    <mergeCell ref="WCM50:WCV50"/>
    <mergeCell ref="WCW50:WDF50"/>
    <mergeCell ref="WDG50:WDP50"/>
    <mergeCell ref="WDQ50:WDZ50"/>
    <mergeCell ref="WEA50:WEJ50"/>
    <mergeCell ref="WEK50:WET50"/>
    <mergeCell ref="WEU50:WFD50"/>
    <mergeCell ref="WFE50:WFN50"/>
    <mergeCell ref="WFO50:WFX50"/>
    <mergeCell ref="VSM50:VSV50"/>
    <mergeCell ref="VSW50:VTF50"/>
    <mergeCell ref="VTG50:VTP50"/>
    <mergeCell ref="VTQ50:VTZ50"/>
    <mergeCell ref="VUA50:VUJ50"/>
    <mergeCell ref="VUK50:VUT50"/>
    <mergeCell ref="VUU50:VVD50"/>
    <mergeCell ref="VVE50:VVN50"/>
    <mergeCell ref="VVO50:VVX50"/>
    <mergeCell ref="VVY50:VWH50"/>
    <mergeCell ref="VWI50:VWR50"/>
    <mergeCell ref="VWS50:VXB50"/>
    <mergeCell ref="VXC50:VXL50"/>
    <mergeCell ref="VXM50:VXV50"/>
    <mergeCell ref="VXW50:VYF50"/>
    <mergeCell ref="VYG50:VYP50"/>
    <mergeCell ref="VYQ50:VYZ50"/>
    <mergeCell ref="VLY50:VMH50"/>
    <mergeCell ref="VMI50:VMR50"/>
    <mergeCell ref="VMS50:VNB50"/>
    <mergeCell ref="VNC50:VNL50"/>
    <mergeCell ref="VNM50:VNV50"/>
    <mergeCell ref="VNW50:VOF50"/>
    <mergeCell ref="VOG50:VOP50"/>
    <mergeCell ref="VOQ50:VOZ50"/>
    <mergeCell ref="VPA50:VPJ50"/>
    <mergeCell ref="VPK50:VPT50"/>
    <mergeCell ref="VPU50:VQD50"/>
    <mergeCell ref="VQE50:VQN50"/>
    <mergeCell ref="VQO50:VQX50"/>
    <mergeCell ref="VQY50:VRH50"/>
    <mergeCell ref="VRI50:VRR50"/>
    <mergeCell ref="VRS50:VSB50"/>
    <mergeCell ref="VSC50:VSL50"/>
    <mergeCell ref="VFK50:VFT50"/>
    <mergeCell ref="VFU50:VGD50"/>
    <mergeCell ref="VGE50:VGN50"/>
    <mergeCell ref="VGO50:VGX50"/>
    <mergeCell ref="VGY50:VHH50"/>
    <mergeCell ref="VHI50:VHR50"/>
    <mergeCell ref="VHS50:VIB50"/>
    <mergeCell ref="VIC50:VIL50"/>
    <mergeCell ref="VIM50:VIV50"/>
    <mergeCell ref="VIW50:VJF50"/>
    <mergeCell ref="VJG50:VJP50"/>
    <mergeCell ref="VJQ50:VJZ50"/>
    <mergeCell ref="VKA50:VKJ50"/>
    <mergeCell ref="VKK50:VKT50"/>
    <mergeCell ref="VKU50:VLD50"/>
    <mergeCell ref="VLE50:VLN50"/>
    <mergeCell ref="VLO50:VLX50"/>
    <mergeCell ref="UYW50:UZF50"/>
    <mergeCell ref="UZG50:UZP50"/>
    <mergeCell ref="UZQ50:UZZ50"/>
    <mergeCell ref="VAA50:VAJ50"/>
    <mergeCell ref="VAK50:VAT50"/>
    <mergeCell ref="VAU50:VBD50"/>
    <mergeCell ref="VBE50:VBN50"/>
    <mergeCell ref="VBO50:VBX50"/>
    <mergeCell ref="VBY50:VCH50"/>
    <mergeCell ref="VCI50:VCR50"/>
    <mergeCell ref="VCS50:VDB50"/>
    <mergeCell ref="VDC50:VDL50"/>
    <mergeCell ref="VDM50:VDV50"/>
    <mergeCell ref="VDW50:VEF50"/>
    <mergeCell ref="VEG50:VEP50"/>
    <mergeCell ref="VEQ50:VEZ50"/>
    <mergeCell ref="VFA50:VFJ50"/>
    <mergeCell ref="USI50:USR50"/>
    <mergeCell ref="USS50:UTB50"/>
    <mergeCell ref="UTC50:UTL50"/>
    <mergeCell ref="UTM50:UTV50"/>
    <mergeCell ref="UTW50:UUF50"/>
    <mergeCell ref="UUG50:UUP50"/>
    <mergeCell ref="UUQ50:UUZ50"/>
    <mergeCell ref="UVA50:UVJ50"/>
    <mergeCell ref="UVK50:UVT50"/>
    <mergeCell ref="UVU50:UWD50"/>
    <mergeCell ref="UWE50:UWN50"/>
    <mergeCell ref="UWO50:UWX50"/>
    <mergeCell ref="UWY50:UXH50"/>
    <mergeCell ref="UXI50:UXR50"/>
    <mergeCell ref="UXS50:UYB50"/>
    <mergeCell ref="UYC50:UYL50"/>
    <mergeCell ref="UYM50:UYV50"/>
    <mergeCell ref="ULU50:UMD50"/>
    <mergeCell ref="UME50:UMN50"/>
    <mergeCell ref="UMO50:UMX50"/>
    <mergeCell ref="UMY50:UNH50"/>
    <mergeCell ref="UNI50:UNR50"/>
    <mergeCell ref="UNS50:UOB50"/>
    <mergeCell ref="UOC50:UOL50"/>
    <mergeCell ref="UOM50:UOV50"/>
    <mergeCell ref="UOW50:UPF50"/>
    <mergeCell ref="UPG50:UPP50"/>
    <mergeCell ref="UPQ50:UPZ50"/>
    <mergeCell ref="UQA50:UQJ50"/>
    <mergeCell ref="UQK50:UQT50"/>
    <mergeCell ref="UQU50:URD50"/>
    <mergeCell ref="URE50:URN50"/>
    <mergeCell ref="URO50:URX50"/>
    <mergeCell ref="URY50:USH50"/>
    <mergeCell ref="UFG50:UFP50"/>
    <mergeCell ref="UFQ50:UFZ50"/>
    <mergeCell ref="UGA50:UGJ50"/>
    <mergeCell ref="UGK50:UGT50"/>
    <mergeCell ref="UGU50:UHD50"/>
    <mergeCell ref="UHE50:UHN50"/>
    <mergeCell ref="UHO50:UHX50"/>
    <mergeCell ref="UHY50:UIH50"/>
    <mergeCell ref="UII50:UIR50"/>
    <mergeCell ref="UIS50:UJB50"/>
    <mergeCell ref="UJC50:UJL50"/>
    <mergeCell ref="UJM50:UJV50"/>
    <mergeCell ref="UJW50:UKF50"/>
    <mergeCell ref="UKG50:UKP50"/>
    <mergeCell ref="UKQ50:UKZ50"/>
    <mergeCell ref="ULA50:ULJ50"/>
    <mergeCell ref="ULK50:ULT50"/>
    <mergeCell ref="TYS50:TZB50"/>
    <mergeCell ref="TZC50:TZL50"/>
    <mergeCell ref="TZM50:TZV50"/>
    <mergeCell ref="TZW50:UAF50"/>
    <mergeCell ref="UAG50:UAP50"/>
    <mergeCell ref="UAQ50:UAZ50"/>
    <mergeCell ref="UBA50:UBJ50"/>
    <mergeCell ref="UBK50:UBT50"/>
    <mergeCell ref="UBU50:UCD50"/>
    <mergeCell ref="UCE50:UCN50"/>
    <mergeCell ref="UCO50:UCX50"/>
    <mergeCell ref="UCY50:UDH50"/>
    <mergeCell ref="UDI50:UDR50"/>
    <mergeCell ref="UDS50:UEB50"/>
    <mergeCell ref="UEC50:UEL50"/>
    <mergeCell ref="UEM50:UEV50"/>
    <mergeCell ref="UEW50:UFF50"/>
    <mergeCell ref="TSE50:TSN50"/>
    <mergeCell ref="TSO50:TSX50"/>
    <mergeCell ref="TSY50:TTH50"/>
    <mergeCell ref="TTI50:TTR50"/>
    <mergeCell ref="TTS50:TUB50"/>
    <mergeCell ref="TUC50:TUL50"/>
    <mergeCell ref="TUM50:TUV50"/>
    <mergeCell ref="TUW50:TVF50"/>
    <mergeCell ref="TVG50:TVP50"/>
    <mergeCell ref="TVQ50:TVZ50"/>
    <mergeCell ref="TWA50:TWJ50"/>
    <mergeCell ref="TWK50:TWT50"/>
    <mergeCell ref="TWU50:TXD50"/>
    <mergeCell ref="TXE50:TXN50"/>
    <mergeCell ref="TXO50:TXX50"/>
    <mergeCell ref="TXY50:TYH50"/>
    <mergeCell ref="TYI50:TYR50"/>
    <mergeCell ref="TLQ50:TLZ50"/>
    <mergeCell ref="TMA50:TMJ50"/>
    <mergeCell ref="TMK50:TMT50"/>
    <mergeCell ref="TMU50:TND50"/>
    <mergeCell ref="TNE50:TNN50"/>
    <mergeCell ref="TNO50:TNX50"/>
    <mergeCell ref="TNY50:TOH50"/>
    <mergeCell ref="TOI50:TOR50"/>
    <mergeCell ref="TOS50:TPB50"/>
    <mergeCell ref="TPC50:TPL50"/>
    <mergeCell ref="TPM50:TPV50"/>
    <mergeCell ref="TPW50:TQF50"/>
    <mergeCell ref="TQG50:TQP50"/>
    <mergeCell ref="TQQ50:TQZ50"/>
    <mergeCell ref="TRA50:TRJ50"/>
    <mergeCell ref="TRK50:TRT50"/>
    <mergeCell ref="TRU50:TSD50"/>
    <mergeCell ref="TFC50:TFL50"/>
    <mergeCell ref="TFM50:TFV50"/>
    <mergeCell ref="TFW50:TGF50"/>
    <mergeCell ref="TGG50:TGP50"/>
    <mergeCell ref="TGQ50:TGZ50"/>
    <mergeCell ref="THA50:THJ50"/>
    <mergeCell ref="THK50:THT50"/>
    <mergeCell ref="THU50:TID50"/>
    <mergeCell ref="TIE50:TIN50"/>
    <mergeCell ref="TIO50:TIX50"/>
    <mergeCell ref="TIY50:TJH50"/>
    <mergeCell ref="TJI50:TJR50"/>
    <mergeCell ref="TJS50:TKB50"/>
    <mergeCell ref="TKC50:TKL50"/>
    <mergeCell ref="TKM50:TKV50"/>
    <mergeCell ref="TKW50:TLF50"/>
    <mergeCell ref="TLG50:TLP50"/>
    <mergeCell ref="SYO50:SYX50"/>
    <mergeCell ref="SYY50:SZH50"/>
    <mergeCell ref="SZI50:SZR50"/>
    <mergeCell ref="SZS50:TAB50"/>
    <mergeCell ref="TAC50:TAL50"/>
    <mergeCell ref="TAM50:TAV50"/>
    <mergeCell ref="TAW50:TBF50"/>
    <mergeCell ref="TBG50:TBP50"/>
    <mergeCell ref="TBQ50:TBZ50"/>
    <mergeCell ref="TCA50:TCJ50"/>
    <mergeCell ref="TCK50:TCT50"/>
    <mergeCell ref="TCU50:TDD50"/>
    <mergeCell ref="TDE50:TDN50"/>
    <mergeCell ref="TDO50:TDX50"/>
    <mergeCell ref="TDY50:TEH50"/>
    <mergeCell ref="TEI50:TER50"/>
    <mergeCell ref="TES50:TFB50"/>
    <mergeCell ref="SSA50:SSJ50"/>
    <mergeCell ref="SSK50:SST50"/>
    <mergeCell ref="SSU50:STD50"/>
    <mergeCell ref="STE50:STN50"/>
    <mergeCell ref="STO50:STX50"/>
    <mergeCell ref="STY50:SUH50"/>
    <mergeCell ref="SUI50:SUR50"/>
    <mergeCell ref="SUS50:SVB50"/>
    <mergeCell ref="SVC50:SVL50"/>
    <mergeCell ref="SVM50:SVV50"/>
    <mergeCell ref="SVW50:SWF50"/>
    <mergeCell ref="SWG50:SWP50"/>
    <mergeCell ref="SWQ50:SWZ50"/>
    <mergeCell ref="SXA50:SXJ50"/>
    <mergeCell ref="SXK50:SXT50"/>
    <mergeCell ref="SXU50:SYD50"/>
    <mergeCell ref="SYE50:SYN50"/>
    <mergeCell ref="SLM50:SLV50"/>
    <mergeCell ref="SLW50:SMF50"/>
    <mergeCell ref="SMG50:SMP50"/>
    <mergeCell ref="SMQ50:SMZ50"/>
    <mergeCell ref="SNA50:SNJ50"/>
    <mergeCell ref="SNK50:SNT50"/>
    <mergeCell ref="SNU50:SOD50"/>
    <mergeCell ref="SOE50:SON50"/>
    <mergeCell ref="SOO50:SOX50"/>
    <mergeCell ref="SOY50:SPH50"/>
    <mergeCell ref="SPI50:SPR50"/>
    <mergeCell ref="SPS50:SQB50"/>
    <mergeCell ref="SQC50:SQL50"/>
    <mergeCell ref="SQM50:SQV50"/>
    <mergeCell ref="SQW50:SRF50"/>
    <mergeCell ref="SRG50:SRP50"/>
    <mergeCell ref="SRQ50:SRZ50"/>
    <mergeCell ref="SEY50:SFH50"/>
    <mergeCell ref="SFI50:SFR50"/>
    <mergeCell ref="SFS50:SGB50"/>
    <mergeCell ref="SGC50:SGL50"/>
    <mergeCell ref="SGM50:SGV50"/>
    <mergeCell ref="SGW50:SHF50"/>
    <mergeCell ref="SHG50:SHP50"/>
    <mergeCell ref="SHQ50:SHZ50"/>
    <mergeCell ref="SIA50:SIJ50"/>
    <mergeCell ref="SIK50:SIT50"/>
    <mergeCell ref="SIU50:SJD50"/>
    <mergeCell ref="SJE50:SJN50"/>
    <mergeCell ref="SJO50:SJX50"/>
    <mergeCell ref="SJY50:SKH50"/>
    <mergeCell ref="SKI50:SKR50"/>
    <mergeCell ref="SKS50:SLB50"/>
    <mergeCell ref="SLC50:SLL50"/>
    <mergeCell ref="RYK50:RYT50"/>
    <mergeCell ref="RYU50:RZD50"/>
    <mergeCell ref="RZE50:RZN50"/>
    <mergeCell ref="RZO50:RZX50"/>
    <mergeCell ref="RZY50:SAH50"/>
    <mergeCell ref="SAI50:SAR50"/>
    <mergeCell ref="SAS50:SBB50"/>
    <mergeCell ref="SBC50:SBL50"/>
    <mergeCell ref="SBM50:SBV50"/>
    <mergeCell ref="SBW50:SCF50"/>
    <mergeCell ref="SCG50:SCP50"/>
    <mergeCell ref="SCQ50:SCZ50"/>
    <mergeCell ref="SDA50:SDJ50"/>
    <mergeCell ref="SDK50:SDT50"/>
    <mergeCell ref="SDU50:SED50"/>
    <mergeCell ref="SEE50:SEN50"/>
    <mergeCell ref="SEO50:SEX50"/>
    <mergeCell ref="RRW50:RSF50"/>
    <mergeCell ref="RSG50:RSP50"/>
    <mergeCell ref="RSQ50:RSZ50"/>
    <mergeCell ref="RTA50:RTJ50"/>
    <mergeCell ref="RTK50:RTT50"/>
    <mergeCell ref="RTU50:RUD50"/>
    <mergeCell ref="RUE50:RUN50"/>
    <mergeCell ref="RUO50:RUX50"/>
    <mergeCell ref="RUY50:RVH50"/>
    <mergeCell ref="RVI50:RVR50"/>
    <mergeCell ref="RVS50:RWB50"/>
    <mergeCell ref="RWC50:RWL50"/>
    <mergeCell ref="RWM50:RWV50"/>
    <mergeCell ref="RWW50:RXF50"/>
    <mergeCell ref="RXG50:RXP50"/>
    <mergeCell ref="RXQ50:RXZ50"/>
    <mergeCell ref="RYA50:RYJ50"/>
    <mergeCell ref="RLI50:RLR50"/>
    <mergeCell ref="RLS50:RMB50"/>
    <mergeCell ref="RMC50:RML50"/>
    <mergeCell ref="RMM50:RMV50"/>
    <mergeCell ref="RMW50:RNF50"/>
    <mergeCell ref="RNG50:RNP50"/>
    <mergeCell ref="RNQ50:RNZ50"/>
    <mergeCell ref="ROA50:ROJ50"/>
    <mergeCell ref="ROK50:ROT50"/>
    <mergeCell ref="ROU50:RPD50"/>
    <mergeCell ref="RPE50:RPN50"/>
    <mergeCell ref="RPO50:RPX50"/>
    <mergeCell ref="RPY50:RQH50"/>
    <mergeCell ref="RQI50:RQR50"/>
    <mergeCell ref="RQS50:RRB50"/>
    <mergeCell ref="RRC50:RRL50"/>
    <mergeCell ref="RRM50:RRV50"/>
    <mergeCell ref="REU50:RFD50"/>
    <mergeCell ref="RFE50:RFN50"/>
    <mergeCell ref="RFO50:RFX50"/>
    <mergeCell ref="RFY50:RGH50"/>
    <mergeCell ref="RGI50:RGR50"/>
    <mergeCell ref="RGS50:RHB50"/>
    <mergeCell ref="RHC50:RHL50"/>
    <mergeCell ref="RHM50:RHV50"/>
    <mergeCell ref="RHW50:RIF50"/>
    <mergeCell ref="RIG50:RIP50"/>
    <mergeCell ref="RIQ50:RIZ50"/>
    <mergeCell ref="RJA50:RJJ50"/>
    <mergeCell ref="RJK50:RJT50"/>
    <mergeCell ref="RJU50:RKD50"/>
    <mergeCell ref="RKE50:RKN50"/>
    <mergeCell ref="RKO50:RKX50"/>
    <mergeCell ref="RKY50:RLH50"/>
    <mergeCell ref="QYG50:QYP50"/>
    <mergeCell ref="QYQ50:QYZ50"/>
    <mergeCell ref="QZA50:QZJ50"/>
    <mergeCell ref="QZK50:QZT50"/>
    <mergeCell ref="QZU50:RAD50"/>
    <mergeCell ref="RAE50:RAN50"/>
    <mergeCell ref="RAO50:RAX50"/>
    <mergeCell ref="RAY50:RBH50"/>
    <mergeCell ref="RBI50:RBR50"/>
    <mergeCell ref="RBS50:RCB50"/>
    <mergeCell ref="RCC50:RCL50"/>
    <mergeCell ref="RCM50:RCV50"/>
    <mergeCell ref="RCW50:RDF50"/>
    <mergeCell ref="RDG50:RDP50"/>
    <mergeCell ref="RDQ50:RDZ50"/>
    <mergeCell ref="REA50:REJ50"/>
    <mergeCell ref="REK50:RET50"/>
    <mergeCell ref="QRS50:QSB50"/>
    <mergeCell ref="QSC50:QSL50"/>
    <mergeCell ref="QSM50:QSV50"/>
    <mergeCell ref="QSW50:QTF50"/>
    <mergeCell ref="QTG50:QTP50"/>
    <mergeCell ref="QTQ50:QTZ50"/>
    <mergeCell ref="QUA50:QUJ50"/>
    <mergeCell ref="QUK50:QUT50"/>
    <mergeCell ref="QUU50:QVD50"/>
    <mergeCell ref="QVE50:QVN50"/>
    <mergeCell ref="QVO50:QVX50"/>
    <mergeCell ref="QVY50:QWH50"/>
    <mergeCell ref="QWI50:QWR50"/>
    <mergeCell ref="QWS50:QXB50"/>
    <mergeCell ref="QXC50:QXL50"/>
    <mergeCell ref="QXM50:QXV50"/>
    <mergeCell ref="QXW50:QYF50"/>
    <mergeCell ref="QLE50:QLN50"/>
    <mergeCell ref="QLO50:QLX50"/>
    <mergeCell ref="QLY50:QMH50"/>
    <mergeCell ref="QMI50:QMR50"/>
    <mergeCell ref="QMS50:QNB50"/>
    <mergeCell ref="QNC50:QNL50"/>
    <mergeCell ref="QNM50:QNV50"/>
    <mergeCell ref="QNW50:QOF50"/>
    <mergeCell ref="QOG50:QOP50"/>
    <mergeCell ref="QOQ50:QOZ50"/>
    <mergeCell ref="QPA50:QPJ50"/>
    <mergeCell ref="QPK50:QPT50"/>
    <mergeCell ref="QPU50:QQD50"/>
    <mergeCell ref="QQE50:QQN50"/>
    <mergeCell ref="QQO50:QQX50"/>
    <mergeCell ref="QQY50:QRH50"/>
    <mergeCell ref="QRI50:QRR50"/>
    <mergeCell ref="QEQ50:QEZ50"/>
    <mergeCell ref="QFA50:QFJ50"/>
    <mergeCell ref="QFK50:QFT50"/>
    <mergeCell ref="QFU50:QGD50"/>
    <mergeCell ref="QGE50:QGN50"/>
    <mergeCell ref="QGO50:QGX50"/>
    <mergeCell ref="QGY50:QHH50"/>
    <mergeCell ref="QHI50:QHR50"/>
    <mergeCell ref="QHS50:QIB50"/>
    <mergeCell ref="QIC50:QIL50"/>
    <mergeCell ref="QIM50:QIV50"/>
    <mergeCell ref="QIW50:QJF50"/>
    <mergeCell ref="QJG50:QJP50"/>
    <mergeCell ref="QJQ50:QJZ50"/>
    <mergeCell ref="QKA50:QKJ50"/>
    <mergeCell ref="QKK50:QKT50"/>
    <mergeCell ref="QKU50:QLD50"/>
    <mergeCell ref="PYC50:PYL50"/>
    <mergeCell ref="PYM50:PYV50"/>
    <mergeCell ref="PYW50:PZF50"/>
    <mergeCell ref="PZG50:PZP50"/>
    <mergeCell ref="PZQ50:PZZ50"/>
    <mergeCell ref="QAA50:QAJ50"/>
    <mergeCell ref="QAK50:QAT50"/>
    <mergeCell ref="QAU50:QBD50"/>
    <mergeCell ref="QBE50:QBN50"/>
    <mergeCell ref="QBO50:QBX50"/>
    <mergeCell ref="QBY50:QCH50"/>
    <mergeCell ref="QCI50:QCR50"/>
    <mergeCell ref="QCS50:QDB50"/>
    <mergeCell ref="QDC50:QDL50"/>
    <mergeCell ref="QDM50:QDV50"/>
    <mergeCell ref="QDW50:QEF50"/>
    <mergeCell ref="QEG50:QEP50"/>
    <mergeCell ref="PRO50:PRX50"/>
    <mergeCell ref="PRY50:PSH50"/>
    <mergeCell ref="PSI50:PSR50"/>
    <mergeCell ref="PSS50:PTB50"/>
    <mergeCell ref="PTC50:PTL50"/>
    <mergeCell ref="PTM50:PTV50"/>
    <mergeCell ref="PTW50:PUF50"/>
    <mergeCell ref="PUG50:PUP50"/>
    <mergeCell ref="PUQ50:PUZ50"/>
    <mergeCell ref="PVA50:PVJ50"/>
    <mergeCell ref="PVK50:PVT50"/>
    <mergeCell ref="PVU50:PWD50"/>
    <mergeCell ref="PWE50:PWN50"/>
    <mergeCell ref="PWO50:PWX50"/>
    <mergeCell ref="PWY50:PXH50"/>
    <mergeCell ref="PXI50:PXR50"/>
    <mergeCell ref="PXS50:PYB50"/>
    <mergeCell ref="PLA50:PLJ50"/>
    <mergeCell ref="PLK50:PLT50"/>
    <mergeCell ref="PLU50:PMD50"/>
    <mergeCell ref="PME50:PMN50"/>
    <mergeCell ref="PMO50:PMX50"/>
    <mergeCell ref="PMY50:PNH50"/>
    <mergeCell ref="PNI50:PNR50"/>
    <mergeCell ref="PNS50:POB50"/>
    <mergeCell ref="POC50:POL50"/>
    <mergeCell ref="POM50:POV50"/>
    <mergeCell ref="POW50:PPF50"/>
    <mergeCell ref="PPG50:PPP50"/>
    <mergeCell ref="PPQ50:PPZ50"/>
    <mergeCell ref="PQA50:PQJ50"/>
    <mergeCell ref="PQK50:PQT50"/>
    <mergeCell ref="PQU50:PRD50"/>
    <mergeCell ref="PRE50:PRN50"/>
    <mergeCell ref="PEM50:PEV50"/>
    <mergeCell ref="PEW50:PFF50"/>
    <mergeCell ref="PFG50:PFP50"/>
    <mergeCell ref="PFQ50:PFZ50"/>
    <mergeCell ref="PGA50:PGJ50"/>
    <mergeCell ref="PGK50:PGT50"/>
    <mergeCell ref="PGU50:PHD50"/>
    <mergeCell ref="PHE50:PHN50"/>
    <mergeCell ref="PHO50:PHX50"/>
    <mergeCell ref="PHY50:PIH50"/>
    <mergeCell ref="PII50:PIR50"/>
    <mergeCell ref="PIS50:PJB50"/>
    <mergeCell ref="PJC50:PJL50"/>
    <mergeCell ref="PJM50:PJV50"/>
    <mergeCell ref="PJW50:PKF50"/>
    <mergeCell ref="PKG50:PKP50"/>
    <mergeCell ref="PKQ50:PKZ50"/>
    <mergeCell ref="OXY50:OYH50"/>
    <mergeCell ref="OYI50:OYR50"/>
    <mergeCell ref="OYS50:OZB50"/>
    <mergeCell ref="OZC50:OZL50"/>
    <mergeCell ref="OZM50:OZV50"/>
    <mergeCell ref="OZW50:PAF50"/>
    <mergeCell ref="PAG50:PAP50"/>
    <mergeCell ref="PAQ50:PAZ50"/>
    <mergeCell ref="PBA50:PBJ50"/>
    <mergeCell ref="PBK50:PBT50"/>
    <mergeCell ref="PBU50:PCD50"/>
    <mergeCell ref="PCE50:PCN50"/>
    <mergeCell ref="PCO50:PCX50"/>
    <mergeCell ref="PCY50:PDH50"/>
    <mergeCell ref="PDI50:PDR50"/>
    <mergeCell ref="PDS50:PEB50"/>
    <mergeCell ref="PEC50:PEL50"/>
    <mergeCell ref="ORK50:ORT50"/>
    <mergeCell ref="ORU50:OSD50"/>
    <mergeCell ref="OSE50:OSN50"/>
    <mergeCell ref="OSO50:OSX50"/>
    <mergeCell ref="OSY50:OTH50"/>
    <mergeCell ref="OTI50:OTR50"/>
    <mergeCell ref="OTS50:OUB50"/>
    <mergeCell ref="OUC50:OUL50"/>
    <mergeCell ref="OUM50:OUV50"/>
    <mergeCell ref="OUW50:OVF50"/>
    <mergeCell ref="OVG50:OVP50"/>
    <mergeCell ref="OVQ50:OVZ50"/>
    <mergeCell ref="OWA50:OWJ50"/>
    <mergeCell ref="OWK50:OWT50"/>
    <mergeCell ref="OWU50:OXD50"/>
    <mergeCell ref="OXE50:OXN50"/>
    <mergeCell ref="OXO50:OXX50"/>
    <mergeCell ref="OKW50:OLF50"/>
    <mergeCell ref="OLG50:OLP50"/>
    <mergeCell ref="OLQ50:OLZ50"/>
    <mergeCell ref="OMA50:OMJ50"/>
    <mergeCell ref="OMK50:OMT50"/>
    <mergeCell ref="OMU50:OND50"/>
    <mergeCell ref="ONE50:ONN50"/>
    <mergeCell ref="ONO50:ONX50"/>
    <mergeCell ref="ONY50:OOH50"/>
    <mergeCell ref="OOI50:OOR50"/>
    <mergeCell ref="OOS50:OPB50"/>
    <mergeCell ref="OPC50:OPL50"/>
    <mergeCell ref="OPM50:OPV50"/>
    <mergeCell ref="OPW50:OQF50"/>
    <mergeCell ref="OQG50:OQP50"/>
    <mergeCell ref="OQQ50:OQZ50"/>
    <mergeCell ref="ORA50:ORJ50"/>
    <mergeCell ref="OEI50:OER50"/>
    <mergeCell ref="OES50:OFB50"/>
    <mergeCell ref="OFC50:OFL50"/>
    <mergeCell ref="OFM50:OFV50"/>
    <mergeCell ref="OFW50:OGF50"/>
    <mergeCell ref="OGG50:OGP50"/>
    <mergeCell ref="OGQ50:OGZ50"/>
    <mergeCell ref="OHA50:OHJ50"/>
    <mergeCell ref="OHK50:OHT50"/>
    <mergeCell ref="OHU50:OID50"/>
    <mergeCell ref="OIE50:OIN50"/>
    <mergeCell ref="OIO50:OIX50"/>
    <mergeCell ref="OIY50:OJH50"/>
    <mergeCell ref="OJI50:OJR50"/>
    <mergeCell ref="OJS50:OKB50"/>
    <mergeCell ref="OKC50:OKL50"/>
    <mergeCell ref="OKM50:OKV50"/>
    <mergeCell ref="NXU50:NYD50"/>
    <mergeCell ref="NYE50:NYN50"/>
    <mergeCell ref="NYO50:NYX50"/>
    <mergeCell ref="NYY50:NZH50"/>
    <mergeCell ref="NZI50:NZR50"/>
    <mergeCell ref="NZS50:OAB50"/>
    <mergeCell ref="OAC50:OAL50"/>
    <mergeCell ref="OAM50:OAV50"/>
    <mergeCell ref="OAW50:OBF50"/>
    <mergeCell ref="OBG50:OBP50"/>
    <mergeCell ref="OBQ50:OBZ50"/>
    <mergeCell ref="OCA50:OCJ50"/>
    <mergeCell ref="OCK50:OCT50"/>
    <mergeCell ref="OCU50:ODD50"/>
    <mergeCell ref="ODE50:ODN50"/>
    <mergeCell ref="ODO50:ODX50"/>
    <mergeCell ref="ODY50:OEH50"/>
    <mergeCell ref="NRG50:NRP50"/>
    <mergeCell ref="NRQ50:NRZ50"/>
    <mergeCell ref="NSA50:NSJ50"/>
    <mergeCell ref="NSK50:NST50"/>
    <mergeCell ref="NSU50:NTD50"/>
    <mergeCell ref="NTE50:NTN50"/>
    <mergeCell ref="NTO50:NTX50"/>
    <mergeCell ref="NTY50:NUH50"/>
    <mergeCell ref="NUI50:NUR50"/>
    <mergeCell ref="NUS50:NVB50"/>
    <mergeCell ref="NVC50:NVL50"/>
    <mergeCell ref="NVM50:NVV50"/>
    <mergeCell ref="NVW50:NWF50"/>
    <mergeCell ref="NWG50:NWP50"/>
    <mergeCell ref="NWQ50:NWZ50"/>
    <mergeCell ref="NXA50:NXJ50"/>
    <mergeCell ref="NXK50:NXT50"/>
    <mergeCell ref="NKS50:NLB50"/>
    <mergeCell ref="NLC50:NLL50"/>
    <mergeCell ref="NLM50:NLV50"/>
    <mergeCell ref="NLW50:NMF50"/>
    <mergeCell ref="NMG50:NMP50"/>
    <mergeCell ref="NMQ50:NMZ50"/>
    <mergeCell ref="NNA50:NNJ50"/>
    <mergeCell ref="NNK50:NNT50"/>
    <mergeCell ref="NNU50:NOD50"/>
    <mergeCell ref="NOE50:NON50"/>
    <mergeCell ref="NOO50:NOX50"/>
    <mergeCell ref="NOY50:NPH50"/>
    <mergeCell ref="NPI50:NPR50"/>
    <mergeCell ref="NPS50:NQB50"/>
    <mergeCell ref="NQC50:NQL50"/>
    <mergeCell ref="NQM50:NQV50"/>
    <mergeCell ref="NQW50:NRF50"/>
    <mergeCell ref="NEE50:NEN50"/>
    <mergeCell ref="NEO50:NEX50"/>
    <mergeCell ref="NEY50:NFH50"/>
    <mergeCell ref="NFI50:NFR50"/>
    <mergeCell ref="NFS50:NGB50"/>
    <mergeCell ref="NGC50:NGL50"/>
    <mergeCell ref="NGM50:NGV50"/>
    <mergeCell ref="NGW50:NHF50"/>
    <mergeCell ref="NHG50:NHP50"/>
    <mergeCell ref="NHQ50:NHZ50"/>
    <mergeCell ref="NIA50:NIJ50"/>
    <mergeCell ref="NIK50:NIT50"/>
    <mergeCell ref="NIU50:NJD50"/>
    <mergeCell ref="NJE50:NJN50"/>
    <mergeCell ref="NJO50:NJX50"/>
    <mergeCell ref="NJY50:NKH50"/>
    <mergeCell ref="NKI50:NKR50"/>
    <mergeCell ref="MXQ50:MXZ50"/>
    <mergeCell ref="MYA50:MYJ50"/>
    <mergeCell ref="MYK50:MYT50"/>
    <mergeCell ref="MYU50:MZD50"/>
    <mergeCell ref="MZE50:MZN50"/>
    <mergeCell ref="MZO50:MZX50"/>
    <mergeCell ref="MZY50:NAH50"/>
    <mergeCell ref="NAI50:NAR50"/>
    <mergeCell ref="NAS50:NBB50"/>
    <mergeCell ref="NBC50:NBL50"/>
    <mergeCell ref="NBM50:NBV50"/>
    <mergeCell ref="NBW50:NCF50"/>
    <mergeCell ref="NCG50:NCP50"/>
    <mergeCell ref="NCQ50:NCZ50"/>
    <mergeCell ref="NDA50:NDJ50"/>
    <mergeCell ref="NDK50:NDT50"/>
    <mergeCell ref="NDU50:NED50"/>
    <mergeCell ref="MRC50:MRL50"/>
    <mergeCell ref="MRM50:MRV50"/>
    <mergeCell ref="MRW50:MSF50"/>
    <mergeCell ref="MSG50:MSP50"/>
    <mergeCell ref="MSQ50:MSZ50"/>
    <mergeCell ref="MTA50:MTJ50"/>
    <mergeCell ref="MTK50:MTT50"/>
    <mergeCell ref="MTU50:MUD50"/>
    <mergeCell ref="MUE50:MUN50"/>
    <mergeCell ref="MUO50:MUX50"/>
    <mergeCell ref="MUY50:MVH50"/>
    <mergeCell ref="MVI50:MVR50"/>
    <mergeCell ref="MVS50:MWB50"/>
    <mergeCell ref="MWC50:MWL50"/>
    <mergeCell ref="MWM50:MWV50"/>
    <mergeCell ref="MWW50:MXF50"/>
    <mergeCell ref="MXG50:MXP50"/>
    <mergeCell ref="MKO50:MKX50"/>
    <mergeCell ref="MKY50:MLH50"/>
    <mergeCell ref="MLI50:MLR50"/>
    <mergeCell ref="MLS50:MMB50"/>
    <mergeCell ref="MMC50:MML50"/>
    <mergeCell ref="MMM50:MMV50"/>
    <mergeCell ref="MMW50:MNF50"/>
    <mergeCell ref="MNG50:MNP50"/>
    <mergeCell ref="MNQ50:MNZ50"/>
    <mergeCell ref="MOA50:MOJ50"/>
    <mergeCell ref="MOK50:MOT50"/>
    <mergeCell ref="MOU50:MPD50"/>
    <mergeCell ref="MPE50:MPN50"/>
    <mergeCell ref="MPO50:MPX50"/>
    <mergeCell ref="MPY50:MQH50"/>
    <mergeCell ref="MQI50:MQR50"/>
    <mergeCell ref="MQS50:MRB50"/>
    <mergeCell ref="MEA50:MEJ50"/>
    <mergeCell ref="MEK50:MET50"/>
    <mergeCell ref="MEU50:MFD50"/>
    <mergeCell ref="MFE50:MFN50"/>
    <mergeCell ref="MFO50:MFX50"/>
    <mergeCell ref="MFY50:MGH50"/>
    <mergeCell ref="MGI50:MGR50"/>
    <mergeCell ref="MGS50:MHB50"/>
    <mergeCell ref="MHC50:MHL50"/>
    <mergeCell ref="MHM50:MHV50"/>
    <mergeCell ref="MHW50:MIF50"/>
    <mergeCell ref="MIG50:MIP50"/>
    <mergeCell ref="MIQ50:MIZ50"/>
    <mergeCell ref="MJA50:MJJ50"/>
    <mergeCell ref="MJK50:MJT50"/>
    <mergeCell ref="MJU50:MKD50"/>
    <mergeCell ref="MKE50:MKN50"/>
    <mergeCell ref="LXM50:LXV50"/>
    <mergeCell ref="LXW50:LYF50"/>
    <mergeCell ref="LYG50:LYP50"/>
    <mergeCell ref="LYQ50:LYZ50"/>
    <mergeCell ref="LZA50:LZJ50"/>
    <mergeCell ref="LZK50:LZT50"/>
    <mergeCell ref="LZU50:MAD50"/>
    <mergeCell ref="MAE50:MAN50"/>
    <mergeCell ref="MAO50:MAX50"/>
    <mergeCell ref="MAY50:MBH50"/>
    <mergeCell ref="MBI50:MBR50"/>
    <mergeCell ref="MBS50:MCB50"/>
    <mergeCell ref="MCC50:MCL50"/>
    <mergeCell ref="MCM50:MCV50"/>
    <mergeCell ref="MCW50:MDF50"/>
    <mergeCell ref="MDG50:MDP50"/>
    <mergeCell ref="MDQ50:MDZ50"/>
    <mergeCell ref="LQY50:LRH50"/>
    <mergeCell ref="LRI50:LRR50"/>
    <mergeCell ref="LRS50:LSB50"/>
    <mergeCell ref="LSC50:LSL50"/>
    <mergeCell ref="LSM50:LSV50"/>
    <mergeCell ref="LSW50:LTF50"/>
    <mergeCell ref="LTG50:LTP50"/>
    <mergeCell ref="LTQ50:LTZ50"/>
    <mergeCell ref="LUA50:LUJ50"/>
    <mergeCell ref="LUK50:LUT50"/>
    <mergeCell ref="LUU50:LVD50"/>
    <mergeCell ref="LVE50:LVN50"/>
    <mergeCell ref="LVO50:LVX50"/>
    <mergeCell ref="LVY50:LWH50"/>
    <mergeCell ref="LWI50:LWR50"/>
    <mergeCell ref="LWS50:LXB50"/>
    <mergeCell ref="LXC50:LXL50"/>
    <mergeCell ref="LKK50:LKT50"/>
    <mergeCell ref="LKU50:LLD50"/>
    <mergeCell ref="LLE50:LLN50"/>
    <mergeCell ref="LLO50:LLX50"/>
    <mergeCell ref="LLY50:LMH50"/>
    <mergeCell ref="LMI50:LMR50"/>
    <mergeCell ref="LMS50:LNB50"/>
    <mergeCell ref="LNC50:LNL50"/>
    <mergeCell ref="LNM50:LNV50"/>
    <mergeCell ref="LNW50:LOF50"/>
    <mergeCell ref="LOG50:LOP50"/>
    <mergeCell ref="LOQ50:LOZ50"/>
    <mergeCell ref="LPA50:LPJ50"/>
    <mergeCell ref="LPK50:LPT50"/>
    <mergeCell ref="LPU50:LQD50"/>
    <mergeCell ref="LQE50:LQN50"/>
    <mergeCell ref="LQO50:LQX50"/>
    <mergeCell ref="LDW50:LEF50"/>
    <mergeCell ref="LEG50:LEP50"/>
    <mergeCell ref="LEQ50:LEZ50"/>
    <mergeCell ref="LFA50:LFJ50"/>
    <mergeCell ref="LFK50:LFT50"/>
    <mergeCell ref="LFU50:LGD50"/>
    <mergeCell ref="LGE50:LGN50"/>
    <mergeCell ref="LGO50:LGX50"/>
    <mergeCell ref="LGY50:LHH50"/>
    <mergeCell ref="LHI50:LHR50"/>
    <mergeCell ref="LHS50:LIB50"/>
    <mergeCell ref="LIC50:LIL50"/>
    <mergeCell ref="LIM50:LIV50"/>
    <mergeCell ref="LIW50:LJF50"/>
    <mergeCell ref="LJG50:LJP50"/>
    <mergeCell ref="LJQ50:LJZ50"/>
    <mergeCell ref="LKA50:LKJ50"/>
    <mergeCell ref="KXI50:KXR50"/>
    <mergeCell ref="KXS50:KYB50"/>
    <mergeCell ref="KYC50:KYL50"/>
    <mergeCell ref="KYM50:KYV50"/>
    <mergeCell ref="KYW50:KZF50"/>
    <mergeCell ref="KZG50:KZP50"/>
    <mergeCell ref="KZQ50:KZZ50"/>
    <mergeCell ref="LAA50:LAJ50"/>
    <mergeCell ref="LAK50:LAT50"/>
    <mergeCell ref="LAU50:LBD50"/>
    <mergeCell ref="LBE50:LBN50"/>
    <mergeCell ref="LBO50:LBX50"/>
    <mergeCell ref="LBY50:LCH50"/>
    <mergeCell ref="LCI50:LCR50"/>
    <mergeCell ref="LCS50:LDB50"/>
    <mergeCell ref="LDC50:LDL50"/>
    <mergeCell ref="LDM50:LDV50"/>
    <mergeCell ref="KQU50:KRD50"/>
    <mergeCell ref="KRE50:KRN50"/>
    <mergeCell ref="KRO50:KRX50"/>
    <mergeCell ref="KRY50:KSH50"/>
    <mergeCell ref="KSI50:KSR50"/>
    <mergeCell ref="KSS50:KTB50"/>
    <mergeCell ref="KTC50:KTL50"/>
    <mergeCell ref="KTM50:KTV50"/>
    <mergeCell ref="KTW50:KUF50"/>
    <mergeCell ref="KUG50:KUP50"/>
    <mergeCell ref="KUQ50:KUZ50"/>
    <mergeCell ref="KVA50:KVJ50"/>
    <mergeCell ref="KVK50:KVT50"/>
    <mergeCell ref="KVU50:KWD50"/>
    <mergeCell ref="KWE50:KWN50"/>
    <mergeCell ref="KWO50:KWX50"/>
    <mergeCell ref="KWY50:KXH50"/>
    <mergeCell ref="KKG50:KKP50"/>
    <mergeCell ref="KKQ50:KKZ50"/>
    <mergeCell ref="KLA50:KLJ50"/>
    <mergeCell ref="KLK50:KLT50"/>
    <mergeCell ref="KLU50:KMD50"/>
    <mergeCell ref="KME50:KMN50"/>
    <mergeCell ref="KMO50:KMX50"/>
    <mergeCell ref="KMY50:KNH50"/>
    <mergeCell ref="KNI50:KNR50"/>
    <mergeCell ref="KNS50:KOB50"/>
    <mergeCell ref="KOC50:KOL50"/>
    <mergeCell ref="KOM50:KOV50"/>
    <mergeCell ref="KOW50:KPF50"/>
    <mergeCell ref="KPG50:KPP50"/>
    <mergeCell ref="KPQ50:KPZ50"/>
    <mergeCell ref="KQA50:KQJ50"/>
    <mergeCell ref="KQK50:KQT50"/>
    <mergeCell ref="KDS50:KEB50"/>
    <mergeCell ref="KEC50:KEL50"/>
    <mergeCell ref="KEM50:KEV50"/>
    <mergeCell ref="KEW50:KFF50"/>
    <mergeCell ref="KFG50:KFP50"/>
    <mergeCell ref="KFQ50:KFZ50"/>
    <mergeCell ref="KGA50:KGJ50"/>
    <mergeCell ref="KGK50:KGT50"/>
    <mergeCell ref="KGU50:KHD50"/>
    <mergeCell ref="KHE50:KHN50"/>
    <mergeCell ref="KHO50:KHX50"/>
    <mergeCell ref="KHY50:KIH50"/>
    <mergeCell ref="KII50:KIR50"/>
    <mergeCell ref="KIS50:KJB50"/>
    <mergeCell ref="KJC50:KJL50"/>
    <mergeCell ref="KJM50:KJV50"/>
    <mergeCell ref="KJW50:KKF50"/>
    <mergeCell ref="JXE50:JXN50"/>
    <mergeCell ref="JXO50:JXX50"/>
    <mergeCell ref="JXY50:JYH50"/>
    <mergeCell ref="JYI50:JYR50"/>
    <mergeCell ref="JYS50:JZB50"/>
    <mergeCell ref="JZC50:JZL50"/>
    <mergeCell ref="JZM50:JZV50"/>
    <mergeCell ref="JZW50:KAF50"/>
    <mergeCell ref="KAG50:KAP50"/>
    <mergeCell ref="KAQ50:KAZ50"/>
    <mergeCell ref="KBA50:KBJ50"/>
    <mergeCell ref="KBK50:KBT50"/>
    <mergeCell ref="KBU50:KCD50"/>
    <mergeCell ref="KCE50:KCN50"/>
    <mergeCell ref="KCO50:KCX50"/>
    <mergeCell ref="KCY50:KDH50"/>
    <mergeCell ref="KDI50:KDR50"/>
    <mergeCell ref="JQQ50:JQZ50"/>
    <mergeCell ref="JRA50:JRJ50"/>
    <mergeCell ref="JRK50:JRT50"/>
    <mergeCell ref="JRU50:JSD50"/>
    <mergeCell ref="JSE50:JSN50"/>
    <mergeCell ref="JSO50:JSX50"/>
    <mergeCell ref="JSY50:JTH50"/>
    <mergeCell ref="JTI50:JTR50"/>
    <mergeCell ref="JTS50:JUB50"/>
    <mergeCell ref="JUC50:JUL50"/>
    <mergeCell ref="JUM50:JUV50"/>
    <mergeCell ref="JUW50:JVF50"/>
    <mergeCell ref="JVG50:JVP50"/>
    <mergeCell ref="JVQ50:JVZ50"/>
    <mergeCell ref="JWA50:JWJ50"/>
    <mergeCell ref="JWK50:JWT50"/>
    <mergeCell ref="JWU50:JXD50"/>
    <mergeCell ref="JKC50:JKL50"/>
    <mergeCell ref="JKM50:JKV50"/>
    <mergeCell ref="JKW50:JLF50"/>
    <mergeCell ref="JLG50:JLP50"/>
    <mergeCell ref="JLQ50:JLZ50"/>
    <mergeCell ref="JMA50:JMJ50"/>
    <mergeCell ref="JMK50:JMT50"/>
    <mergeCell ref="JMU50:JND50"/>
    <mergeCell ref="JNE50:JNN50"/>
    <mergeCell ref="JNO50:JNX50"/>
    <mergeCell ref="JNY50:JOH50"/>
    <mergeCell ref="JOI50:JOR50"/>
    <mergeCell ref="JOS50:JPB50"/>
    <mergeCell ref="JPC50:JPL50"/>
    <mergeCell ref="JPM50:JPV50"/>
    <mergeCell ref="JPW50:JQF50"/>
    <mergeCell ref="JQG50:JQP50"/>
    <mergeCell ref="JDO50:JDX50"/>
    <mergeCell ref="JDY50:JEH50"/>
    <mergeCell ref="JEI50:JER50"/>
    <mergeCell ref="JES50:JFB50"/>
    <mergeCell ref="JFC50:JFL50"/>
    <mergeCell ref="JFM50:JFV50"/>
    <mergeCell ref="JFW50:JGF50"/>
    <mergeCell ref="JGG50:JGP50"/>
    <mergeCell ref="JGQ50:JGZ50"/>
    <mergeCell ref="JHA50:JHJ50"/>
    <mergeCell ref="JHK50:JHT50"/>
    <mergeCell ref="JHU50:JID50"/>
    <mergeCell ref="JIE50:JIN50"/>
    <mergeCell ref="JIO50:JIX50"/>
    <mergeCell ref="JIY50:JJH50"/>
    <mergeCell ref="JJI50:JJR50"/>
    <mergeCell ref="JJS50:JKB50"/>
    <mergeCell ref="IXA50:IXJ50"/>
    <mergeCell ref="IXK50:IXT50"/>
    <mergeCell ref="IXU50:IYD50"/>
    <mergeCell ref="IYE50:IYN50"/>
    <mergeCell ref="IYO50:IYX50"/>
    <mergeCell ref="IYY50:IZH50"/>
    <mergeCell ref="IZI50:IZR50"/>
    <mergeCell ref="IZS50:JAB50"/>
    <mergeCell ref="JAC50:JAL50"/>
    <mergeCell ref="JAM50:JAV50"/>
    <mergeCell ref="JAW50:JBF50"/>
    <mergeCell ref="JBG50:JBP50"/>
    <mergeCell ref="JBQ50:JBZ50"/>
    <mergeCell ref="JCA50:JCJ50"/>
    <mergeCell ref="JCK50:JCT50"/>
    <mergeCell ref="JCU50:JDD50"/>
    <mergeCell ref="JDE50:JDN50"/>
    <mergeCell ref="IQM50:IQV50"/>
    <mergeCell ref="IQW50:IRF50"/>
    <mergeCell ref="IRG50:IRP50"/>
    <mergeCell ref="IRQ50:IRZ50"/>
    <mergeCell ref="ISA50:ISJ50"/>
    <mergeCell ref="ISK50:IST50"/>
    <mergeCell ref="ISU50:ITD50"/>
    <mergeCell ref="ITE50:ITN50"/>
    <mergeCell ref="ITO50:ITX50"/>
    <mergeCell ref="ITY50:IUH50"/>
    <mergeCell ref="IUI50:IUR50"/>
    <mergeCell ref="IUS50:IVB50"/>
    <mergeCell ref="IVC50:IVL50"/>
    <mergeCell ref="IVM50:IVV50"/>
    <mergeCell ref="IVW50:IWF50"/>
    <mergeCell ref="IWG50:IWP50"/>
    <mergeCell ref="IWQ50:IWZ50"/>
    <mergeCell ref="IJY50:IKH50"/>
    <mergeCell ref="IKI50:IKR50"/>
    <mergeCell ref="IKS50:ILB50"/>
    <mergeCell ref="ILC50:ILL50"/>
    <mergeCell ref="ILM50:ILV50"/>
    <mergeCell ref="ILW50:IMF50"/>
    <mergeCell ref="IMG50:IMP50"/>
    <mergeCell ref="IMQ50:IMZ50"/>
    <mergeCell ref="INA50:INJ50"/>
    <mergeCell ref="INK50:INT50"/>
    <mergeCell ref="INU50:IOD50"/>
    <mergeCell ref="IOE50:ION50"/>
    <mergeCell ref="IOO50:IOX50"/>
    <mergeCell ref="IOY50:IPH50"/>
    <mergeCell ref="IPI50:IPR50"/>
    <mergeCell ref="IPS50:IQB50"/>
    <mergeCell ref="IQC50:IQL50"/>
    <mergeCell ref="IDK50:IDT50"/>
    <mergeCell ref="IDU50:IED50"/>
    <mergeCell ref="IEE50:IEN50"/>
    <mergeCell ref="IEO50:IEX50"/>
    <mergeCell ref="IEY50:IFH50"/>
    <mergeCell ref="IFI50:IFR50"/>
    <mergeCell ref="IFS50:IGB50"/>
    <mergeCell ref="IGC50:IGL50"/>
    <mergeCell ref="IGM50:IGV50"/>
    <mergeCell ref="IGW50:IHF50"/>
    <mergeCell ref="IHG50:IHP50"/>
    <mergeCell ref="IHQ50:IHZ50"/>
    <mergeCell ref="IIA50:IIJ50"/>
    <mergeCell ref="IIK50:IIT50"/>
    <mergeCell ref="IIU50:IJD50"/>
    <mergeCell ref="IJE50:IJN50"/>
    <mergeCell ref="IJO50:IJX50"/>
    <mergeCell ref="HWW50:HXF50"/>
    <mergeCell ref="HXG50:HXP50"/>
    <mergeCell ref="HXQ50:HXZ50"/>
    <mergeCell ref="HYA50:HYJ50"/>
    <mergeCell ref="HYK50:HYT50"/>
    <mergeCell ref="HYU50:HZD50"/>
    <mergeCell ref="HZE50:HZN50"/>
    <mergeCell ref="HZO50:HZX50"/>
    <mergeCell ref="HZY50:IAH50"/>
    <mergeCell ref="IAI50:IAR50"/>
    <mergeCell ref="IAS50:IBB50"/>
    <mergeCell ref="IBC50:IBL50"/>
    <mergeCell ref="IBM50:IBV50"/>
    <mergeCell ref="IBW50:ICF50"/>
    <mergeCell ref="ICG50:ICP50"/>
    <mergeCell ref="ICQ50:ICZ50"/>
    <mergeCell ref="IDA50:IDJ50"/>
    <mergeCell ref="HQI50:HQR50"/>
    <mergeCell ref="HQS50:HRB50"/>
    <mergeCell ref="HRC50:HRL50"/>
    <mergeCell ref="HRM50:HRV50"/>
    <mergeCell ref="HRW50:HSF50"/>
    <mergeCell ref="HSG50:HSP50"/>
    <mergeCell ref="HSQ50:HSZ50"/>
    <mergeCell ref="HTA50:HTJ50"/>
    <mergeCell ref="HTK50:HTT50"/>
    <mergeCell ref="HTU50:HUD50"/>
    <mergeCell ref="HUE50:HUN50"/>
    <mergeCell ref="HUO50:HUX50"/>
    <mergeCell ref="HUY50:HVH50"/>
    <mergeCell ref="HVI50:HVR50"/>
    <mergeCell ref="HVS50:HWB50"/>
    <mergeCell ref="HWC50:HWL50"/>
    <mergeCell ref="HWM50:HWV50"/>
    <mergeCell ref="HJU50:HKD50"/>
    <mergeCell ref="HKE50:HKN50"/>
    <mergeCell ref="HKO50:HKX50"/>
    <mergeCell ref="HKY50:HLH50"/>
    <mergeCell ref="HLI50:HLR50"/>
    <mergeCell ref="HLS50:HMB50"/>
    <mergeCell ref="HMC50:HML50"/>
    <mergeCell ref="HMM50:HMV50"/>
    <mergeCell ref="HMW50:HNF50"/>
    <mergeCell ref="HNG50:HNP50"/>
    <mergeCell ref="HNQ50:HNZ50"/>
    <mergeCell ref="HOA50:HOJ50"/>
    <mergeCell ref="HOK50:HOT50"/>
    <mergeCell ref="HOU50:HPD50"/>
    <mergeCell ref="HPE50:HPN50"/>
    <mergeCell ref="HPO50:HPX50"/>
    <mergeCell ref="HPY50:HQH50"/>
    <mergeCell ref="HDG50:HDP50"/>
    <mergeCell ref="HDQ50:HDZ50"/>
    <mergeCell ref="HEA50:HEJ50"/>
    <mergeCell ref="HEK50:HET50"/>
    <mergeCell ref="HEU50:HFD50"/>
    <mergeCell ref="HFE50:HFN50"/>
    <mergeCell ref="HFO50:HFX50"/>
    <mergeCell ref="HFY50:HGH50"/>
    <mergeCell ref="HGI50:HGR50"/>
    <mergeCell ref="HGS50:HHB50"/>
    <mergeCell ref="HHC50:HHL50"/>
    <mergeCell ref="HHM50:HHV50"/>
    <mergeCell ref="HHW50:HIF50"/>
    <mergeCell ref="HIG50:HIP50"/>
    <mergeCell ref="HIQ50:HIZ50"/>
    <mergeCell ref="HJA50:HJJ50"/>
    <mergeCell ref="HJK50:HJT50"/>
    <mergeCell ref="GWS50:GXB50"/>
    <mergeCell ref="GXC50:GXL50"/>
    <mergeCell ref="GXM50:GXV50"/>
    <mergeCell ref="GXW50:GYF50"/>
    <mergeCell ref="GYG50:GYP50"/>
    <mergeCell ref="GYQ50:GYZ50"/>
    <mergeCell ref="GZA50:GZJ50"/>
    <mergeCell ref="GZK50:GZT50"/>
    <mergeCell ref="GZU50:HAD50"/>
    <mergeCell ref="HAE50:HAN50"/>
    <mergeCell ref="HAO50:HAX50"/>
    <mergeCell ref="HAY50:HBH50"/>
    <mergeCell ref="HBI50:HBR50"/>
    <mergeCell ref="HBS50:HCB50"/>
    <mergeCell ref="HCC50:HCL50"/>
    <mergeCell ref="HCM50:HCV50"/>
    <mergeCell ref="HCW50:HDF50"/>
    <mergeCell ref="GQE50:GQN50"/>
    <mergeCell ref="GQO50:GQX50"/>
    <mergeCell ref="GQY50:GRH50"/>
    <mergeCell ref="GRI50:GRR50"/>
    <mergeCell ref="GRS50:GSB50"/>
    <mergeCell ref="GSC50:GSL50"/>
    <mergeCell ref="GSM50:GSV50"/>
    <mergeCell ref="GSW50:GTF50"/>
    <mergeCell ref="GTG50:GTP50"/>
    <mergeCell ref="GTQ50:GTZ50"/>
    <mergeCell ref="GUA50:GUJ50"/>
    <mergeCell ref="GUK50:GUT50"/>
    <mergeCell ref="GUU50:GVD50"/>
    <mergeCell ref="GVE50:GVN50"/>
    <mergeCell ref="GVO50:GVX50"/>
    <mergeCell ref="GVY50:GWH50"/>
    <mergeCell ref="GWI50:GWR50"/>
    <mergeCell ref="GJQ50:GJZ50"/>
    <mergeCell ref="GKA50:GKJ50"/>
    <mergeCell ref="GKK50:GKT50"/>
    <mergeCell ref="GKU50:GLD50"/>
    <mergeCell ref="GLE50:GLN50"/>
    <mergeCell ref="GLO50:GLX50"/>
    <mergeCell ref="GLY50:GMH50"/>
    <mergeCell ref="GMI50:GMR50"/>
    <mergeCell ref="GMS50:GNB50"/>
    <mergeCell ref="GNC50:GNL50"/>
    <mergeCell ref="GNM50:GNV50"/>
    <mergeCell ref="GNW50:GOF50"/>
    <mergeCell ref="GOG50:GOP50"/>
    <mergeCell ref="GOQ50:GOZ50"/>
    <mergeCell ref="GPA50:GPJ50"/>
    <mergeCell ref="GPK50:GPT50"/>
    <mergeCell ref="GPU50:GQD50"/>
    <mergeCell ref="GDC50:GDL50"/>
    <mergeCell ref="GDM50:GDV50"/>
    <mergeCell ref="GDW50:GEF50"/>
    <mergeCell ref="GEG50:GEP50"/>
    <mergeCell ref="GEQ50:GEZ50"/>
    <mergeCell ref="GFA50:GFJ50"/>
    <mergeCell ref="GFK50:GFT50"/>
    <mergeCell ref="GFU50:GGD50"/>
    <mergeCell ref="GGE50:GGN50"/>
    <mergeCell ref="GGO50:GGX50"/>
    <mergeCell ref="GGY50:GHH50"/>
    <mergeCell ref="GHI50:GHR50"/>
    <mergeCell ref="GHS50:GIB50"/>
    <mergeCell ref="GIC50:GIL50"/>
    <mergeCell ref="GIM50:GIV50"/>
    <mergeCell ref="GIW50:GJF50"/>
    <mergeCell ref="GJG50:GJP50"/>
    <mergeCell ref="FWO50:FWX50"/>
    <mergeCell ref="FWY50:FXH50"/>
    <mergeCell ref="FXI50:FXR50"/>
    <mergeCell ref="FXS50:FYB50"/>
    <mergeCell ref="FYC50:FYL50"/>
    <mergeCell ref="FYM50:FYV50"/>
    <mergeCell ref="FYW50:FZF50"/>
    <mergeCell ref="FZG50:FZP50"/>
    <mergeCell ref="FZQ50:FZZ50"/>
    <mergeCell ref="GAA50:GAJ50"/>
    <mergeCell ref="GAK50:GAT50"/>
    <mergeCell ref="GAU50:GBD50"/>
    <mergeCell ref="GBE50:GBN50"/>
    <mergeCell ref="GBO50:GBX50"/>
    <mergeCell ref="GBY50:GCH50"/>
    <mergeCell ref="GCI50:GCR50"/>
    <mergeCell ref="GCS50:GDB50"/>
    <mergeCell ref="FQA50:FQJ50"/>
    <mergeCell ref="FQK50:FQT50"/>
    <mergeCell ref="FQU50:FRD50"/>
    <mergeCell ref="FRE50:FRN50"/>
    <mergeCell ref="FRO50:FRX50"/>
    <mergeCell ref="FRY50:FSH50"/>
    <mergeCell ref="FSI50:FSR50"/>
    <mergeCell ref="FSS50:FTB50"/>
    <mergeCell ref="FTC50:FTL50"/>
    <mergeCell ref="FTM50:FTV50"/>
    <mergeCell ref="FTW50:FUF50"/>
    <mergeCell ref="FUG50:FUP50"/>
    <mergeCell ref="FUQ50:FUZ50"/>
    <mergeCell ref="FVA50:FVJ50"/>
    <mergeCell ref="FVK50:FVT50"/>
    <mergeCell ref="FVU50:FWD50"/>
    <mergeCell ref="FWE50:FWN50"/>
    <mergeCell ref="FJM50:FJV50"/>
    <mergeCell ref="FJW50:FKF50"/>
    <mergeCell ref="FKG50:FKP50"/>
    <mergeCell ref="FKQ50:FKZ50"/>
    <mergeCell ref="FLA50:FLJ50"/>
    <mergeCell ref="FLK50:FLT50"/>
    <mergeCell ref="FLU50:FMD50"/>
    <mergeCell ref="FME50:FMN50"/>
    <mergeCell ref="FMO50:FMX50"/>
    <mergeCell ref="FMY50:FNH50"/>
    <mergeCell ref="FNI50:FNR50"/>
    <mergeCell ref="FNS50:FOB50"/>
    <mergeCell ref="FOC50:FOL50"/>
    <mergeCell ref="FOM50:FOV50"/>
    <mergeCell ref="FOW50:FPF50"/>
    <mergeCell ref="FPG50:FPP50"/>
    <mergeCell ref="FPQ50:FPZ50"/>
    <mergeCell ref="FCY50:FDH50"/>
    <mergeCell ref="FDI50:FDR50"/>
    <mergeCell ref="FDS50:FEB50"/>
    <mergeCell ref="FEC50:FEL50"/>
    <mergeCell ref="FEM50:FEV50"/>
    <mergeCell ref="FEW50:FFF50"/>
    <mergeCell ref="FFG50:FFP50"/>
    <mergeCell ref="FFQ50:FFZ50"/>
    <mergeCell ref="FGA50:FGJ50"/>
    <mergeCell ref="FGK50:FGT50"/>
    <mergeCell ref="FGU50:FHD50"/>
    <mergeCell ref="FHE50:FHN50"/>
    <mergeCell ref="FHO50:FHX50"/>
    <mergeCell ref="FHY50:FIH50"/>
    <mergeCell ref="FII50:FIR50"/>
    <mergeCell ref="FIS50:FJB50"/>
    <mergeCell ref="FJC50:FJL50"/>
    <mergeCell ref="EWK50:EWT50"/>
    <mergeCell ref="EWU50:EXD50"/>
    <mergeCell ref="EXE50:EXN50"/>
    <mergeCell ref="EXO50:EXX50"/>
    <mergeCell ref="EXY50:EYH50"/>
    <mergeCell ref="EYI50:EYR50"/>
    <mergeCell ref="EYS50:EZB50"/>
    <mergeCell ref="EZC50:EZL50"/>
    <mergeCell ref="EZM50:EZV50"/>
    <mergeCell ref="EZW50:FAF50"/>
    <mergeCell ref="FAG50:FAP50"/>
    <mergeCell ref="FAQ50:FAZ50"/>
    <mergeCell ref="FBA50:FBJ50"/>
    <mergeCell ref="FBK50:FBT50"/>
    <mergeCell ref="FBU50:FCD50"/>
    <mergeCell ref="FCE50:FCN50"/>
    <mergeCell ref="FCO50:FCX50"/>
    <mergeCell ref="EPW50:EQF50"/>
    <mergeCell ref="EQG50:EQP50"/>
    <mergeCell ref="EQQ50:EQZ50"/>
    <mergeCell ref="ERA50:ERJ50"/>
    <mergeCell ref="ERK50:ERT50"/>
    <mergeCell ref="ERU50:ESD50"/>
    <mergeCell ref="ESE50:ESN50"/>
    <mergeCell ref="ESO50:ESX50"/>
    <mergeCell ref="ESY50:ETH50"/>
    <mergeCell ref="ETI50:ETR50"/>
    <mergeCell ref="ETS50:EUB50"/>
    <mergeCell ref="EUC50:EUL50"/>
    <mergeCell ref="EUM50:EUV50"/>
    <mergeCell ref="EUW50:EVF50"/>
    <mergeCell ref="EVG50:EVP50"/>
    <mergeCell ref="EVQ50:EVZ50"/>
    <mergeCell ref="EWA50:EWJ50"/>
    <mergeCell ref="EJI50:EJR50"/>
    <mergeCell ref="EJS50:EKB50"/>
    <mergeCell ref="EKC50:EKL50"/>
    <mergeCell ref="EKM50:EKV50"/>
    <mergeCell ref="EKW50:ELF50"/>
    <mergeCell ref="ELG50:ELP50"/>
    <mergeCell ref="ELQ50:ELZ50"/>
    <mergeCell ref="EMA50:EMJ50"/>
    <mergeCell ref="EMK50:EMT50"/>
    <mergeCell ref="EMU50:END50"/>
    <mergeCell ref="ENE50:ENN50"/>
    <mergeCell ref="ENO50:ENX50"/>
    <mergeCell ref="ENY50:EOH50"/>
    <mergeCell ref="EOI50:EOR50"/>
    <mergeCell ref="EOS50:EPB50"/>
    <mergeCell ref="EPC50:EPL50"/>
    <mergeCell ref="EPM50:EPV50"/>
    <mergeCell ref="ECU50:EDD50"/>
    <mergeCell ref="EDE50:EDN50"/>
    <mergeCell ref="EDO50:EDX50"/>
    <mergeCell ref="EDY50:EEH50"/>
    <mergeCell ref="EEI50:EER50"/>
    <mergeCell ref="EES50:EFB50"/>
    <mergeCell ref="EFC50:EFL50"/>
    <mergeCell ref="EFM50:EFV50"/>
    <mergeCell ref="EFW50:EGF50"/>
    <mergeCell ref="EGG50:EGP50"/>
    <mergeCell ref="EGQ50:EGZ50"/>
    <mergeCell ref="EHA50:EHJ50"/>
    <mergeCell ref="EHK50:EHT50"/>
    <mergeCell ref="EHU50:EID50"/>
    <mergeCell ref="EIE50:EIN50"/>
    <mergeCell ref="EIO50:EIX50"/>
    <mergeCell ref="EIY50:EJH50"/>
    <mergeCell ref="DWG50:DWP50"/>
    <mergeCell ref="DWQ50:DWZ50"/>
    <mergeCell ref="DXA50:DXJ50"/>
    <mergeCell ref="DXK50:DXT50"/>
    <mergeCell ref="DXU50:DYD50"/>
    <mergeCell ref="DYE50:DYN50"/>
    <mergeCell ref="DYO50:DYX50"/>
    <mergeCell ref="DYY50:DZH50"/>
    <mergeCell ref="DZI50:DZR50"/>
    <mergeCell ref="DZS50:EAB50"/>
    <mergeCell ref="EAC50:EAL50"/>
    <mergeCell ref="EAM50:EAV50"/>
    <mergeCell ref="EAW50:EBF50"/>
    <mergeCell ref="EBG50:EBP50"/>
    <mergeCell ref="EBQ50:EBZ50"/>
    <mergeCell ref="ECA50:ECJ50"/>
    <mergeCell ref="ECK50:ECT50"/>
    <mergeCell ref="DPS50:DQB50"/>
    <mergeCell ref="DQC50:DQL50"/>
    <mergeCell ref="DQM50:DQV50"/>
    <mergeCell ref="DQW50:DRF50"/>
    <mergeCell ref="DRG50:DRP50"/>
    <mergeCell ref="DRQ50:DRZ50"/>
    <mergeCell ref="DSA50:DSJ50"/>
    <mergeCell ref="DSK50:DST50"/>
    <mergeCell ref="DSU50:DTD50"/>
    <mergeCell ref="DTE50:DTN50"/>
    <mergeCell ref="DTO50:DTX50"/>
    <mergeCell ref="DTY50:DUH50"/>
    <mergeCell ref="DUI50:DUR50"/>
    <mergeCell ref="DUS50:DVB50"/>
    <mergeCell ref="DVC50:DVL50"/>
    <mergeCell ref="DVM50:DVV50"/>
    <mergeCell ref="DVW50:DWF50"/>
    <mergeCell ref="DJE50:DJN50"/>
    <mergeCell ref="DJO50:DJX50"/>
    <mergeCell ref="DJY50:DKH50"/>
    <mergeCell ref="DKI50:DKR50"/>
    <mergeCell ref="DKS50:DLB50"/>
    <mergeCell ref="DLC50:DLL50"/>
    <mergeCell ref="DLM50:DLV50"/>
    <mergeCell ref="DLW50:DMF50"/>
    <mergeCell ref="DMG50:DMP50"/>
    <mergeCell ref="DMQ50:DMZ50"/>
    <mergeCell ref="DNA50:DNJ50"/>
    <mergeCell ref="DNK50:DNT50"/>
    <mergeCell ref="DNU50:DOD50"/>
    <mergeCell ref="DOE50:DON50"/>
    <mergeCell ref="DOO50:DOX50"/>
    <mergeCell ref="DOY50:DPH50"/>
    <mergeCell ref="DPI50:DPR50"/>
    <mergeCell ref="DCQ50:DCZ50"/>
    <mergeCell ref="DDA50:DDJ50"/>
    <mergeCell ref="DDK50:DDT50"/>
    <mergeCell ref="DDU50:DED50"/>
    <mergeCell ref="DEE50:DEN50"/>
    <mergeCell ref="DEO50:DEX50"/>
    <mergeCell ref="DEY50:DFH50"/>
    <mergeCell ref="DFI50:DFR50"/>
    <mergeCell ref="DFS50:DGB50"/>
    <mergeCell ref="DGC50:DGL50"/>
    <mergeCell ref="DGM50:DGV50"/>
    <mergeCell ref="DGW50:DHF50"/>
    <mergeCell ref="DHG50:DHP50"/>
    <mergeCell ref="DHQ50:DHZ50"/>
    <mergeCell ref="DIA50:DIJ50"/>
    <mergeCell ref="DIK50:DIT50"/>
    <mergeCell ref="DIU50:DJD50"/>
    <mergeCell ref="CWC50:CWL50"/>
    <mergeCell ref="CWM50:CWV50"/>
    <mergeCell ref="CWW50:CXF50"/>
    <mergeCell ref="CXG50:CXP50"/>
    <mergeCell ref="CXQ50:CXZ50"/>
    <mergeCell ref="CYA50:CYJ50"/>
    <mergeCell ref="CYK50:CYT50"/>
    <mergeCell ref="CYU50:CZD50"/>
    <mergeCell ref="CZE50:CZN50"/>
    <mergeCell ref="CZO50:CZX50"/>
    <mergeCell ref="CZY50:DAH50"/>
    <mergeCell ref="DAI50:DAR50"/>
    <mergeCell ref="DAS50:DBB50"/>
    <mergeCell ref="DBC50:DBL50"/>
    <mergeCell ref="DBM50:DBV50"/>
    <mergeCell ref="DBW50:DCF50"/>
    <mergeCell ref="DCG50:DCP50"/>
    <mergeCell ref="CPO50:CPX50"/>
    <mergeCell ref="CPY50:CQH50"/>
    <mergeCell ref="CQI50:CQR50"/>
    <mergeCell ref="CQS50:CRB50"/>
    <mergeCell ref="CRC50:CRL50"/>
    <mergeCell ref="CRM50:CRV50"/>
    <mergeCell ref="CRW50:CSF50"/>
    <mergeCell ref="CSG50:CSP50"/>
    <mergeCell ref="CSQ50:CSZ50"/>
    <mergeCell ref="CTA50:CTJ50"/>
    <mergeCell ref="CTK50:CTT50"/>
    <mergeCell ref="CTU50:CUD50"/>
    <mergeCell ref="CUE50:CUN50"/>
    <mergeCell ref="CUO50:CUX50"/>
    <mergeCell ref="CUY50:CVH50"/>
    <mergeCell ref="CVI50:CVR50"/>
    <mergeCell ref="CVS50:CWB50"/>
    <mergeCell ref="CJA50:CJJ50"/>
    <mergeCell ref="CJK50:CJT50"/>
    <mergeCell ref="CJU50:CKD50"/>
    <mergeCell ref="CKE50:CKN50"/>
    <mergeCell ref="CKO50:CKX50"/>
    <mergeCell ref="CKY50:CLH50"/>
    <mergeCell ref="CLI50:CLR50"/>
    <mergeCell ref="CLS50:CMB50"/>
    <mergeCell ref="CMC50:CML50"/>
    <mergeCell ref="CMM50:CMV50"/>
    <mergeCell ref="CMW50:CNF50"/>
    <mergeCell ref="CNG50:CNP50"/>
    <mergeCell ref="CNQ50:CNZ50"/>
    <mergeCell ref="COA50:COJ50"/>
    <mergeCell ref="COK50:COT50"/>
    <mergeCell ref="COU50:CPD50"/>
    <mergeCell ref="CPE50:CPN50"/>
    <mergeCell ref="CCM50:CCV50"/>
    <mergeCell ref="CCW50:CDF50"/>
    <mergeCell ref="CDG50:CDP50"/>
    <mergeCell ref="CDQ50:CDZ50"/>
    <mergeCell ref="CEA50:CEJ50"/>
    <mergeCell ref="CEK50:CET50"/>
    <mergeCell ref="CEU50:CFD50"/>
    <mergeCell ref="CFE50:CFN50"/>
    <mergeCell ref="CFO50:CFX50"/>
    <mergeCell ref="CFY50:CGH50"/>
    <mergeCell ref="CGI50:CGR50"/>
    <mergeCell ref="CGS50:CHB50"/>
    <mergeCell ref="CHC50:CHL50"/>
    <mergeCell ref="CHM50:CHV50"/>
    <mergeCell ref="CHW50:CIF50"/>
    <mergeCell ref="CIG50:CIP50"/>
    <mergeCell ref="CIQ50:CIZ50"/>
    <mergeCell ref="BVY50:BWH50"/>
    <mergeCell ref="BWI50:BWR50"/>
    <mergeCell ref="BWS50:BXB50"/>
    <mergeCell ref="BXC50:BXL50"/>
    <mergeCell ref="BXM50:BXV50"/>
    <mergeCell ref="BXW50:BYF50"/>
    <mergeCell ref="BYG50:BYP50"/>
    <mergeCell ref="BYQ50:BYZ50"/>
    <mergeCell ref="BZA50:BZJ50"/>
    <mergeCell ref="BZK50:BZT50"/>
    <mergeCell ref="BZU50:CAD50"/>
    <mergeCell ref="CAE50:CAN50"/>
    <mergeCell ref="CAO50:CAX50"/>
    <mergeCell ref="CAY50:CBH50"/>
    <mergeCell ref="CBI50:CBR50"/>
    <mergeCell ref="CBS50:CCB50"/>
    <mergeCell ref="CCC50:CCL50"/>
    <mergeCell ref="BPK50:BPT50"/>
    <mergeCell ref="BPU50:BQD50"/>
    <mergeCell ref="BQE50:BQN50"/>
    <mergeCell ref="BQO50:BQX50"/>
    <mergeCell ref="BQY50:BRH50"/>
    <mergeCell ref="BRI50:BRR50"/>
    <mergeCell ref="BRS50:BSB50"/>
    <mergeCell ref="BSC50:BSL50"/>
    <mergeCell ref="BSM50:BSV50"/>
    <mergeCell ref="BSW50:BTF50"/>
    <mergeCell ref="BTG50:BTP50"/>
    <mergeCell ref="BTQ50:BTZ50"/>
    <mergeCell ref="BUA50:BUJ50"/>
    <mergeCell ref="BUK50:BUT50"/>
    <mergeCell ref="BUU50:BVD50"/>
    <mergeCell ref="BVE50:BVN50"/>
    <mergeCell ref="BVO50:BVX50"/>
    <mergeCell ref="BIW50:BJF50"/>
    <mergeCell ref="BJG50:BJP50"/>
    <mergeCell ref="BJQ50:BJZ50"/>
    <mergeCell ref="BKA50:BKJ50"/>
    <mergeCell ref="BKK50:BKT50"/>
    <mergeCell ref="BKU50:BLD50"/>
    <mergeCell ref="BLE50:BLN50"/>
    <mergeCell ref="BLO50:BLX50"/>
    <mergeCell ref="BLY50:BMH50"/>
    <mergeCell ref="BMI50:BMR50"/>
    <mergeCell ref="BMS50:BNB50"/>
    <mergeCell ref="BNC50:BNL50"/>
    <mergeCell ref="BNM50:BNV50"/>
    <mergeCell ref="BNW50:BOF50"/>
    <mergeCell ref="BOG50:BOP50"/>
    <mergeCell ref="BOQ50:BOZ50"/>
    <mergeCell ref="BPA50:BPJ50"/>
    <mergeCell ref="BCI50:BCR50"/>
    <mergeCell ref="BCS50:BDB50"/>
    <mergeCell ref="BDC50:BDL50"/>
    <mergeCell ref="BDM50:BDV50"/>
    <mergeCell ref="BDW50:BEF50"/>
    <mergeCell ref="BEG50:BEP50"/>
    <mergeCell ref="BEQ50:BEZ50"/>
    <mergeCell ref="BFA50:BFJ50"/>
    <mergeCell ref="BFK50:BFT50"/>
    <mergeCell ref="BFU50:BGD50"/>
    <mergeCell ref="BGE50:BGN50"/>
    <mergeCell ref="BGO50:BGX50"/>
    <mergeCell ref="BGY50:BHH50"/>
    <mergeCell ref="BHI50:BHR50"/>
    <mergeCell ref="BHS50:BIB50"/>
    <mergeCell ref="BIC50:BIL50"/>
    <mergeCell ref="BIM50:BIV50"/>
    <mergeCell ref="AVU50:AWD50"/>
    <mergeCell ref="AWE50:AWN50"/>
    <mergeCell ref="AWO50:AWX50"/>
    <mergeCell ref="AWY50:AXH50"/>
    <mergeCell ref="AXI50:AXR50"/>
    <mergeCell ref="AXS50:AYB50"/>
    <mergeCell ref="AYC50:AYL50"/>
    <mergeCell ref="AYM50:AYV50"/>
    <mergeCell ref="AYW50:AZF50"/>
    <mergeCell ref="AZG50:AZP50"/>
    <mergeCell ref="AZQ50:AZZ50"/>
    <mergeCell ref="BAA50:BAJ50"/>
    <mergeCell ref="BAK50:BAT50"/>
    <mergeCell ref="BAU50:BBD50"/>
    <mergeCell ref="BBE50:BBN50"/>
    <mergeCell ref="BBO50:BBX50"/>
    <mergeCell ref="BBY50:BCH50"/>
    <mergeCell ref="APG50:APP50"/>
    <mergeCell ref="APQ50:APZ50"/>
    <mergeCell ref="AQA50:AQJ50"/>
    <mergeCell ref="AQK50:AQT50"/>
    <mergeCell ref="AQU50:ARD50"/>
    <mergeCell ref="ARE50:ARN50"/>
    <mergeCell ref="ARO50:ARX50"/>
    <mergeCell ref="ARY50:ASH50"/>
    <mergeCell ref="ASI50:ASR50"/>
    <mergeCell ref="ASS50:ATB50"/>
    <mergeCell ref="ATC50:ATL50"/>
    <mergeCell ref="ATM50:ATV50"/>
    <mergeCell ref="ATW50:AUF50"/>
    <mergeCell ref="AUG50:AUP50"/>
    <mergeCell ref="AUQ50:AUZ50"/>
    <mergeCell ref="AVA50:AVJ50"/>
    <mergeCell ref="AVK50:AVT50"/>
    <mergeCell ref="AIS50:AJB50"/>
    <mergeCell ref="AJC50:AJL50"/>
    <mergeCell ref="AJM50:AJV50"/>
    <mergeCell ref="AJW50:AKF50"/>
    <mergeCell ref="AKG50:AKP50"/>
    <mergeCell ref="AKQ50:AKZ50"/>
    <mergeCell ref="ALA50:ALJ50"/>
    <mergeCell ref="ALK50:ALT50"/>
    <mergeCell ref="ALU50:AMD50"/>
    <mergeCell ref="AME50:AMN50"/>
    <mergeCell ref="AMO50:AMX50"/>
    <mergeCell ref="AMY50:ANH50"/>
    <mergeCell ref="ANI50:ANR50"/>
    <mergeCell ref="ANS50:AOB50"/>
    <mergeCell ref="AOC50:AOL50"/>
    <mergeCell ref="AOM50:AOV50"/>
    <mergeCell ref="AOW50:APF50"/>
    <mergeCell ref="ACE50:ACN50"/>
    <mergeCell ref="ACO50:ACX50"/>
    <mergeCell ref="ACY50:ADH50"/>
    <mergeCell ref="ADI50:ADR50"/>
    <mergeCell ref="ADS50:AEB50"/>
    <mergeCell ref="AEC50:AEL50"/>
    <mergeCell ref="AEM50:AEV50"/>
    <mergeCell ref="AEW50:AFF50"/>
    <mergeCell ref="AFG50:AFP50"/>
    <mergeCell ref="AFQ50:AFZ50"/>
    <mergeCell ref="AGA50:AGJ50"/>
    <mergeCell ref="AGK50:AGT50"/>
    <mergeCell ref="AGU50:AHD50"/>
    <mergeCell ref="AHE50:AHN50"/>
    <mergeCell ref="AHO50:AHX50"/>
    <mergeCell ref="AHY50:AIH50"/>
    <mergeCell ref="AII50:AIR50"/>
    <mergeCell ref="VQ50:VZ50"/>
    <mergeCell ref="WA50:WJ50"/>
    <mergeCell ref="WK50:WT50"/>
    <mergeCell ref="WU50:XD50"/>
    <mergeCell ref="XE50:XN50"/>
    <mergeCell ref="XO50:XX50"/>
    <mergeCell ref="XY50:YH50"/>
    <mergeCell ref="YI50:YR50"/>
    <mergeCell ref="YS50:ZB50"/>
    <mergeCell ref="ZC50:ZL50"/>
    <mergeCell ref="ZM50:ZV50"/>
    <mergeCell ref="ZW50:AAF50"/>
    <mergeCell ref="AAG50:AAP50"/>
    <mergeCell ref="AAQ50:AAZ50"/>
    <mergeCell ref="ABA50:ABJ50"/>
    <mergeCell ref="ABK50:ABT50"/>
    <mergeCell ref="ABU50:ACD50"/>
    <mergeCell ref="PC50:PL50"/>
    <mergeCell ref="PM50:PV50"/>
    <mergeCell ref="PW50:QF50"/>
    <mergeCell ref="QG50:QP50"/>
    <mergeCell ref="QQ50:QZ50"/>
    <mergeCell ref="RA50:RJ50"/>
    <mergeCell ref="RK50:RT50"/>
    <mergeCell ref="RU50:SD50"/>
    <mergeCell ref="SE50:SN50"/>
    <mergeCell ref="SO50:SX50"/>
    <mergeCell ref="SY50:TH50"/>
    <mergeCell ref="TI50:TR50"/>
    <mergeCell ref="TS50:UB50"/>
    <mergeCell ref="UC50:UL50"/>
    <mergeCell ref="UM50:UV50"/>
    <mergeCell ref="UW50:VF50"/>
    <mergeCell ref="VG50:VP50"/>
    <mergeCell ref="IO50:IX50"/>
    <mergeCell ref="IY50:JH50"/>
    <mergeCell ref="JI50:JR50"/>
    <mergeCell ref="JS50:KB50"/>
    <mergeCell ref="KC50:KL50"/>
    <mergeCell ref="KM50:KV50"/>
    <mergeCell ref="KW50:LF50"/>
    <mergeCell ref="LG50:LP50"/>
    <mergeCell ref="LQ50:LZ50"/>
    <mergeCell ref="MA50:MJ50"/>
    <mergeCell ref="MK50:MT50"/>
    <mergeCell ref="MU50:ND50"/>
    <mergeCell ref="NE50:NN50"/>
    <mergeCell ref="NO50:NX50"/>
    <mergeCell ref="NY50:OH50"/>
    <mergeCell ref="OI50:OR50"/>
    <mergeCell ref="OS50:PB50"/>
    <mergeCell ref="HU50:ID50"/>
    <mergeCell ref="IE50:IN50"/>
    <mergeCell ref="DY50:EH50"/>
    <mergeCell ref="EI50:ER50"/>
    <mergeCell ref="ES50:FB50"/>
    <mergeCell ref="FC50:FL50"/>
    <mergeCell ref="FM50:FV50"/>
    <mergeCell ref="FW50:GF50"/>
    <mergeCell ref="GG50:GP50"/>
    <mergeCell ref="GQ50:GZ50"/>
    <mergeCell ref="HA50:HJ50"/>
    <mergeCell ref="HK50:HT50"/>
    <mergeCell ref="BQ50:BZ50"/>
    <mergeCell ref="CA50:CJ50"/>
    <mergeCell ref="CK50:CT50"/>
    <mergeCell ref="CU50:DD50"/>
    <mergeCell ref="DE50:DN50"/>
    <mergeCell ref="DO50:DX50"/>
    <mergeCell ref="B59:B61"/>
    <mergeCell ref="B62:B65"/>
    <mergeCell ref="B66:B68"/>
    <mergeCell ref="B47:B49"/>
    <mergeCell ref="S50:AB50"/>
    <mergeCell ref="AC50:AL50"/>
    <mergeCell ref="AM50:AV50"/>
    <mergeCell ref="AW50:BF50"/>
    <mergeCell ref="BG50:BP50"/>
    <mergeCell ref="B4:B7"/>
    <mergeCell ref="B8:B10"/>
    <mergeCell ref="B11:B14"/>
    <mergeCell ref="B17:B19"/>
    <mergeCell ref="B32:B35"/>
    <mergeCell ref="A1:O1"/>
    <mergeCell ref="A20:O20"/>
    <mergeCell ref="A29:O29"/>
    <mergeCell ref="A36:O36"/>
    <mergeCell ref="A43:O43"/>
    <mergeCell ref="A50:O50"/>
    <mergeCell ref="B38:B40"/>
    <mergeCell ref="B41:B42"/>
  </mergeCells>
  <phoneticPr fontId="2"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6B2C0-D366-417B-9D45-B38F0C975857}">
  <dimension ref="A1:N58"/>
  <sheetViews>
    <sheetView zoomScale="25" zoomScaleNormal="25" workbookViewId="0">
      <selection activeCell="O16" sqref="O1:O1048576"/>
    </sheetView>
  </sheetViews>
  <sheetFormatPr defaultColWidth="9" defaultRowHeight="20.25"/>
  <cols>
    <col min="1" max="1" width="17" style="45" customWidth="1"/>
    <col min="2" max="2" width="47.125" style="45" customWidth="1"/>
    <col min="3" max="3" width="20.75" style="45" customWidth="1"/>
    <col min="4" max="4" width="19.125" style="45" customWidth="1"/>
    <col min="5" max="5" width="16.625" style="45" customWidth="1"/>
    <col min="6" max="6" width="27.125" style="45" customWidth="1"/>
    <col min="7" max="7" width="39.75" style="45" customWidth="1"/>
    <col min="8" max="8" width="24.75" style="45" customWidth="1"/>
    <col min="9" max="9" width="29.625" style="45" customWidth="1"/>
    <col min="10" max="10" width="27.75" style="45" customWidth="1"/>
    <col min="11" max="11" width="22.25" style="45" customWidth="1"/>
    <col min="12" max="12" width="11.125" style="45" customWidth="1"/>
    <col min="13" max="13" width="17.125" style="45" customWidth="1"/>
    <col min="14" max="14" width="15.125" style="45" customWidth="1"/>
    <col min="15" max="16384" width="9" style="45"/>
  </cols>
  <sheetData>
    <row r="1" spans="1:14" s="39" customFormat="1" ht="69.599999999999994" customHeight="1">
      <c r="A1" s="369" t="s">
        <v>3888</v>
      </c>
      <c r="B1" s="369"/>
      <c r="C1" s="369"/>
      <c r="D1" s="369"/>
      <c r="E1" s="369"/>
      <c r="F1" s="369"/>
      <c r="G1" s="369"/>
      <c r="H1" s="369"/>
      <c r="I1" s="369"/>
      <c r="J1" s="369"/>
      <c r="K1" s="369"/>
      <c r="L1" s="369"/>
      <c r="M1" s="369"/>
      <c r="N1" s="369"/>
    </row>
    <row r="2" spans="1:14" s="39" customFormat="1" ht="69.599999999999994" customHeight="1">
      <c r="A2" s="268" t="s">
        <v>2740</v>
      </c>
      <c r="B2" s="268" t="s">
        <v>1012</v>
      </c>
      <c r="C2" s="268" t="s">
        <v>5017</v>
      </c>
      <c r="D2" s="47" t="s">
        <v>2819</v>
      </c>
      <c r="E2" s="47" t="s">
        <v>2820</v>
      </c>
      <c r="F2" s="47" t="s">
        <v>2821</v>
      </c>
      <c r="G2" s="47" t="s">
        <v>2822</v>
      </c>
      <c r="H2" s="47" t="s">
        <v>2823</v>
      </c>
      <c r="I2" s="47" t="s">
        <v>2824</v>
      </c>
      <c r="J2" s="47" t="s">
        <v>2825</v>
      </c>
      <c r="K2" s="47" t="s">
        <v>2826</v>
      </c>
      <c r="L2" s="47" t="s">
        <v>3770</v>
      </c>
      <c r="M2" s="48" t="s">
        <v>0</v>
      </c>
      <c r="N2" s="7" t="s">
        <v>5963</v>
      </c>
    </row>
    <row r="3" spans="1:14" s="39" customFormat="1" ht="69.599999999999994" customHeight="1">
      <c r="A3" s="42" t="s">
        <v>2827</v>
      </c>
      <c r="B3" s="42" t="s">
        <v>2828</v>
      </c>
      <c r="C3" s="42">
        <v>1</v>
      </c>
      <c r="D3" s="42" t="s">
        <v>3801</v>
      </c>
      <c r="E3" s="42" t="s">
        <v>2829</v>
      </c>
      <c r="F3" s="42" t="s">
        <v>2830</v>
      </c>
      <c r="G3" s="46">
        <v>1</v>
      </c>
      <c r="H3" s="42">
        <v>100</v>
      </c>
      <c r="I3" s="42">
        <v>20</v>
      </c>
      <c r="J3" s="42">
        <v>2</v>
      </c>
      <c r="K3" s="42" t="s">
        <v>2831</v>
      </c>
      <c r="L3" s="60" t="s">
        <v>2860</v>
      </c>
      <c r="M3" s="42" t="s">
        <v>924</v>
      </c>
      <c r="N3" s="40">
        <v>3000</v>
      </c>
    </row>
    <row r="4" spans="1:14" s="39" customFormat="1" ht="69.599999999999994" customHeight="1">
      <c r="A4" s="42" t="s">
        <v>2832</v>
      </c>
      <c r="B4" s="42" t="s">
        <v>2828</v>
      </c>
      <c r="C4" s="42">
        <v>4</v>
      </c>
      <c r="D4" s="42" t="s">
        <v>3801</v>
      </c>
      <c r="E4" s="42" t="s">
        <v>2829</v>
      </c>
      <c r="F4" s="42" t="s">
        <v>2830</v>
      </c>
      <c r="G4" s="46">
        <v>1</v>
      </c>
      <c r="H4" s="42">
        <v>100</v>
      </c>
      <c r="I4" s="42">
        <v>20</v>
      </c>
      <c r="J4" s="42">
        <v>2</v>
      </c>
      <c r="K4" s="42" t="s">
        <v>2831</v>
      </c>
      <c r="L4" s="60" t="s">
        <v>2860</v>
      </c>
      <c r="M4" s="42" t="s">
        <v>2833</v>
      </c>
      <c r="N4" s="40">
        <v>4000</v>
      </c>
    </row>
    <row r="5" spans="1:14" s="39" customFormat="1" ht="69.599999999999994" customHeight="1">
      <c r="A5" s="42" t="s">
        <v>2834</v>
      </c>
      <c r="B5" s="42" t="s">
        <v>2835</v>
      </c>
      <c r="C5" s="42">
        <v>2</v>
      </c>
      <c r="D5" s="42" t="s">
        <v>3801</v>
      </c>
      <c r="E5" s="42" t="s">
        <v>2829</v>
      </c>
      <c r="F5" s="42" t="s">
        <v>2830</v>
      </c>
      <c r="G5" s="46">
        <v>1</v>
      </c>
      <c r="H5" s="42">
        <v>100</v>
      </c>
      <c r="I5" s="42">
        <v>20</v>
      </c>
      <c r="J5" s="42">
        <v>2</v>
      </c>
      <c r="K5" s="42" t="s">
        <v>2831</v>
      </c>
      <c r="L5" s="60" t="s">
        <v>2860</v>
      </c>
      <c r="M5" s="42" t="s">
        <v>2818</v>
      </c>
      <c r="N5" s="40">
        <v>4000</v>
      </c>
    </row>
    <row r="6" spans="1:14" s="39" customFormat="1" ht="69.599999999999994" customHeight="1">
      <c r="A6" s="42" t="s">
        <v>6513</v>
      </c>
      <c r="B6" s="42" t="s">
        <v>2835</v>
      </c>
      <c r="C6" s="42">
        <v>2</v>
      </c>
      <c r="D6" s="42" t="s">
        <v>3801</v>
      </c>
      <c r="E6" s="42" t="s">
        <v>2829</v>
      </c>
      <c r="F6" s="42" t="s">
        <v>2830</v>
      </c>
      <c r="G6" s="46">
        <v>1</v>
      </c>
      <c r="H6" s="42">
        <v>100</v>
      </c>
      <c r="I6" s="42">
        <v>20</v>
      </c>
      <c r="J6" s="42">
        <v>2</v>
      </c>
      <c r="K6" s="42" t="s">
        <v>2831</v>
      </c>
      <c r="L6" s="60" t="s">
        <v>6514</v>
      </c>
      <c r="M6" s="42" t="s">
        <v>2818</v>
      </c>
      <c r="N6" s="40">
        <v>4000</v>
      </c>
    </row>
    <row r="7" spans="1:14" s="39" customFormat="1" ht="69.599999999999994" customHeight="1">
      <c r="A7" s="369" t="s">
        <v>6515</v>
      </c>
      <c r="B7" s="369"/>
      <c r="C7" s="369"/>
      <c r="D7" s="369"/>
      <c r="E7" s="369"/>
      <c r="F7" s="369"/>
      <c r="G7" s="369"/>
      <c r="H7" s="369"/>
      <c r="I7" s="369"/>
      <c r="J7" s="369"/>
      <c r="K7" s="369"/>
      <c r="L7" s="369"/>
      <c r="M7" s="369"/>
      <c r="N7" s="369"/>
    </row>
    <row r="8" spans="1:14" s="61" customFormat="1" ht="69.599999999999994" customHeight="1">
      <c r="A8" s="47" t="s">
        <v>2740</v>
      </c>
      <c r="B8" s="47" t="s">
        <v>1012</v>
      </c>
      <c r="C8" s="47" t="s">
        <v>5017</v>
      </c>
      <c r="D8" s="47" t="s">
        <v>2819</v>
      </c>
      <c r="E8" s="47" t="s">
        <v>2820</v>
      </c>
      <c r="F8" s="47" t="s">
        <v>2821</v>
      </c>
      <c r="G8" s="47" t="s">
        <v>2822</v>
      </c>
      <c r="H8" s="47" t="s">
        <v>2823</v>
      </c>
      <c r="I8" s="47" t="s">
        <v>2824</v>
      </c>
      <c r="J8" s="47" t="s">
        <v>2825</v>
      </c>
      <c r="K8" s="47" t="s">
        <v>2826</v>
      </c>
      <c r="L8" s="47" t="s">
        <v>3770</v>
      </c>
      <c r="M8" s="47" t="s">
        <v>0</v>
      </c>
      <c r="N8" s="7" t="s">
        <v>5963</v>
      </c>
    </row>
    <row r="9" spans="1:14" s="39" customFormat="1" ht="69.599999999999994" customHeight="1">
      <c r="A9" s="42" t="s">
        <v>2836</v>
      </c>
      <c r="B9" s="42" t="s">
        <v>2837</v>
      </c>
      <c r="C9" s="42">
        <v>1</v>
      </c>
      <c r="D9" s="42" t="s">
        <v>3802</v>
      </c>
      <c r="E9" s="42" t="s">
        <v>6917</v>
      </c>
      <c r="F9" s="42" t="s">
        <v>5035</v>
      </c>
      <c r="G9" s="42">
        <v>1</v>
      </c>
      <c r="H9" s="42">
        <v>110</v>
      </c>
      <c r="I9" s="42">
        <v>1E-3</v>
      </c>
      <c r="J9" s="42">
        <v>1</v>
      </c>
      <c r="K9" s="42">
        <v>0.08</v>
      </c>
      <c r="L9" s="52" t="s">
        <v>5797</v>
      </c>
      <c r="M9" s="42" t="s">
        <v>924</v>
      </c>
      <c r="N9" s="40">
        <v>3000</v>
      </c>
    </row>
    <row r="10" spans="1:14" s="39" customFormat="1" ht="69.599999999999994" customHeight="1">
      <c r="A10" s="42" t="s">
        <v>2839</v>
      </c>
      <c r="B10" s="42" t="s">
        <v>2837</v>
      </c>
      <c r="C10" s="42">
        <v>2</v>
      </c>
      <c r="D10" s="42" t="s">
        <v>3802</v>
      </c>
      <c r="E10" s="42" t="s">
        <v>6917</v>
      </c>
      <c r="F10" s="42" t="s">
        <v>5035</v>
      </c>
      <c r="G10" s="42">
        <v>1</v>
      </c>
      <c r="H10" s="42">
        <v>110</v>
      </c>
      <c r="I10" s="42">
        <v>1E-3</v>
      </c>
      <c r="J10" s="42">
        <v>1</v>
      </c>
      <c r="K10" s="42">
        <v>0.08</v>
      </c>
      <c r="L10" s="52" t="s">
        <v>5797</v>
      </c>
      <c r="M10" s="42" t="s">
        <v>2818</v>
      </c>
      <c r="N10" s="40">
        <v>4000</v>
      </c>
    </row>
    <row r="11" spans="1:14" s="39" customFormat="1" ht="69.599999999999994" customHeight="1">
      <c r="A11" s="42" t="s">
        <v>2840</v>
      </c>
      <c r="B11" s="42" t="s">
        <v>2837</v>
      </c>
      <c r="C11" s="42">
        <v>4</v>
      </c>
      <c r="D11" s="42" t="s">
        <v>3802</v>
      </c>
      <c r="E11" s="42" t="s">
        <v>6917</v>
      </c>
      <c r="F11" s="42" t="s">
        <v>5035</v>
      </c>
      <c r="G11" s="42">
        <v>1</v>
      </c>
      <c r="H11" s="42">
        <v>110</v>
      </c>
      <c r="I11" s="42">
        <v>1E-3</v>
      </c>
      <c r="J11" s="42">
        <v>1</v>
      </c>
      <c r="K11" s="42">
        <v>0.08</v>
      </c>
      <c r="L11" s="52" t="s">
        <v>5797</v>
      </c>
      <c r="M11" s="42" t="s">
        <v>2833</v>
      </c>
      <c r="N11" s="40" t="s">
        <v>5965</v>
      </c>
    </row>
    <row r="12" spans="1:14" s="39" customFormat="1" ht="69.599999999999994" customHeight="1">
      <c r="A12" s="42" t="s">
        <v>2841</v>
      </c>
      <c r="B12" s="42" t="s">
        <v>2842</v>
      </c>
      <c r="C12" s="42">
        <v>1</v>
      </c>
      <c r="D12" s="42" t="s">
        <v>3802</v>
      </c>
      <c r="E12" s="42" t="s">
        <v>6917</v>
      </c>
      <c r="F12" s="42" t="s">
        <v>2838</v>
      </c>
      <c r="G12" s="42">
        <v>0.09</v>
      </c>
      <c r="H12" s="42">
        <v>110</v>
      </c>
      <c r="I12" s="42">
        <v>1E-3</v>
      </c>
      <c r="J12" s="42">
        <v>0.5</v>
      </c>
      <c r="K12" s="42">
        <v>3.3999999999999998E-3</v>
      </c>
      <c r="L12" s="52" t="s">
        <v>5797</v>
      </c>
      <c r="M12" s="42" t="s">
        <v>924</v>
      </c>
      <c r="N12" s="40">
        <v>3000</v>
      </c>
    </row>
    <row r="13" spans="1:14" s="39" customFormat="1" ht="69.599999999999994" customHeight="1">
      <c r="A13" s="42" t="s">
        <v>6516</v>
      </c>
      <c r="B13" s="42" t="s">
        <v>2842</v>
      </c>
      <c r="C13" s="42">
        <v>2</v>
      </c>
      <c r="D13" s="42" t="s">
        <v>3802</v>
      </c>
      <c r="E13" s="42" t="s">
        <v>6917</v>
      </c>
      <c r="F13" s="42" t="s">
        <v>2838</v>
      </c>
      <c r="G13" s="42">
        <v>0.09</v>
      </c>
      <c r="H13" s="42">
        <v>110</v>
      </c>
      <c r="I13" s="42">
        <v>1E-3</v>
      </c>
      <c r="J13" s="42">
        <v>0.5</v>
      </c>
      <c r="K13" s="42">
        <v>3.3999999999999998E-3</v>
      </c>
      <c r="L13" s="52" t="s">
        <v>5797</v>
      </c>
      <c r="M13" s="42" t="s">
        <v>6517</v>
      </c>
      <c r="N13" s="40">
        <v>4000</v>
      </c>
    </row>
    <row r="14" spans="1:14" s="39" customFormat="1" ht="69.599999999999994" customHeight="1">
      <c r="A14" s="42" t="s">
        <v>5061</v>
      </c>
      <c r="B14" s="42" t="s">
        <v>5058</v>
      </c>
      <c r="C14" s="42">
        <v>1</v>
      </c>
      <c r="D14" s="42" t="s">
        <v>3802</v>
      </c>
      <c r="E14" s="42" t="s">
        <v>6917</v>
      </c>
      <c r="F14" s="42" t="s">
        <v>5057</v>
      </c>
      <c r="G14" s="42">
        <v>1.1000000000000001</v>
      </c>
      <c r="H14" s="42">
        <v>115</v>
      </c>
      <c r="I14" s="42">
        <v>1E-3</v>
      </c>
      <c r="J14" s="42">
        <v>0.5</v>
      </c>
      <c r="K14" s="42">
        <v>8.5000000000000006E-2</v>
      </c>
      <c r="L14" s="52" t="s">
        <v>5797</v>
      </c>
      <c r="M14" s="42" t="s">
        <v>6518</v>
      </c>
      <c r="N14" s="163" t="s">
        <v>6519</v>
      </c>
    </row>
    <row r="15" spans="1:14" s="39" customFormat="1" ht="69.599999999999994" customHeight="1">
      <c r="A15" s="42" t="s">
        <v>5060</v>
      </c>
      <c r="B15" s="42" t="s">
        <v>5058</v>
      </c>
      <c r="C15" s="42">
        <v>2</v>
      </c>
      <c r="D15" s="42" t="s">
        <v>3802</v>
      </c>
      <c r="E15" s="42" t="s">
        <v>6917</v>
      </c>
      <c r="F15" s="42" t="s">
        <v>5057</v>
      </c>
      <c r="G15" s="42">
        <v>1.1000000000000001</v>
      </c>
      <c r="H15" s="42">
        <v>115</v>
      </c>
      <c r="I15" s="42">
        <v>1E-3</v>
      </c>
      <c r="J15" s="42">
        <v>0.5</v>
      </c>
      <c r="K15" s="42">
        <v>8.5000000000000006E-2</v>
      </c>
      <c r="L15" s="52" t="s">
        <v>5797</v>
      </c>
      <c r="M15" s="42" t="s">
        <v>5054</v>
      </c>
      <c r="N15" s="163" t="s">
        <v>5966</v>
      </c>
    </row>
    <row r="16" spans="1:14" s="39" customFormat="1" ht="69.599999999999994" customHeight="1">
      <c r="A16" s="42" t="s">
        <v>5059</v>
      </c>
      <c r="B16" s="42" t="s">
        <v>5058</v>
      </c>
      <c r="C16" s="42">
        <v>4</v>
      </c>
      <c r="D16" s="42" t="s">
        <v>3802</v>
      </c>
      <c r="E16" s="42" t="s">
        <v>6917</v>
      </c>
      <c r="F16" s="42" t="s">
        <v>5057</v>
      </c>
      <c r="G16" s="42">
        <v>1.1000000000000001</v>
      </c>
      <c r="H16" s="42">
        <v>115</v>
      </c>
      <c r="I16" s="42">
        <v>1E-3</v>
      </c>
      <c r="J16" s="42">
        <v>0.5</v>
      </c>
      <c r="K16" s="42">
        <v>8.5000000000000006E-2</v>
      </c>
      <c r="L16" s="52" t="s">
        <v>5797</v>
      </c>
      <c r="M16" s="42" t="s">
        <v>5023</v>
      </c>
      <c r="N16" s="163" t="s">
        <v>6912</v>
      </c>
    </row>
    <row r="17" spans="1:14" s="39" customFormat="1" ht="69.599999999999994" customHeight="1">
      <c r="A17" s="369" t="s">
        <v>3889</v>
      </c>
      <c r="B17" s="369"/>
      <c r="C17" s="369"/>
      <c r="D17" s="369"/>
      <c r="E17" s="369"/>
      <c r="F17" s="369"/>
      <c r="G17" s="369"/>
      <c r="H17" s="369"/>
      <c r="I17" s="369"/>
      <c r="J17" s="369"/>
      <c r="K17" s="369"/>
      <c r="L17" s="369"/>
      <c r="M17" s="369"/>
      <c r="N17" s="369"/>
    </row>
    <row r="18" spans="1:14" s="61" customFormat="1" ht="69.599999999999994" customHeight="1">
      <c r="A18" s="47" t="s">
        <v>2740</v>
      </c>
      <c r="B18" s="47" t="s">
        <v>1012</v>
      </c>
      <c r="C18" s="47" t="s">
        <v>5017</v>
      </c>
      <c r="D18" s="47" t="s">
        <v>2819</v>
      </c>
      <c r="E18" s="47" t="s">
        <v>2820</v>
      </c>
      <c r="F18" s="47" t="s">
        <v>2821</v>
      </c>
      <c r="G18" s="47" t="s">
        <v>2822</v>
      </c>
      <c r="H18" s="47" t="s">
        <v>2823</v>
      </c>
      <c r="I18" s="47" t="s">
        <v>2824</v>
      </c>
      <c r="J18" s="47" t="s">
        <v>2825</v>
      </c>
      <c r="K18" s="47" t="s">
        <v>2826</v>
      </c>
      <c r="L18" s="47" t="s">
        <v>3770</v>
      </c>
      <c r="M18" s="48" t="s">
        <v>0</v>
      </c>
      <c r="N18" s="7" t="s">
        <v>5963</v>
      </c>
    </row>
    <row r="19" spans="1:14" s="39" customFormat="1" ht="69.599999999999994" customHeight="1">
      <c r="A19" s="42" t="s">
        <v>2843</v>
      </c>
      <c r="B19" s="42" t="s">
        <v>2844</v>
      </c>
      <c r="C19" s="42">
        <v>1</v>
      </c>
      <c r="D19" s="42" t="s">
        <v>3802</v>
      </c>
      <c r="E19" s="42" t="s">
        <v>3804</v>
      </c>
      <c r="F19" s="42" t="s">
        <v>5035</v>
      </c>
      <c r="G19" s="42">
        <v>6.5</v>
      </c>
      <c r="H19" s="42">
        <v>103</v>
      </c>
      <c r="I19" s="42">
        <v>1E-3</v>
      </c>
      <c r="J19" s="42">
        <v>0.8</v>
      </c>
      <c r="K19" s="42">
        <v>0.48</v>
      </c>
      <c r="L19" s="101" t="s">
        <v>5797</v>
      </c>
      <c r="M19" s="42" t="s">
        <v>6520</v>
      </c>
      <c r="N19" s="44">
        <v>3000</v>
      </c>
    </row>
    <row r="20" spans="1:14" s="39" customFormat="1" ht="69.599999999999994" customHeight="1">
      <c r="A20" s="42" t="s">
        <v>2845</v>
      </c>
      <c r="B20" s="42" t="s">
        <v>2846</v>
      </c>
      <c r="C20" s="42">
        <v>1</v>
      </c>
      <c r="D20" s="42" t="s">
        <v>3802</v>
      </c>
      <c r="E20" s="42" t="s">
        <v>3804</v>
      </c>
      <c r="F20" s="42" t="s">
        <v>5035</v>
      </c>
      <c r="G20" s="42">
        <v>10</v>
      </c>
      <c r="H20" s="42">
        <v>102</v>
      </c>
      <c r="I20" s="42">
        <v>1E-3</v>
      </c>
      <c r="J20" s="42">
        <v>0.8</v>
      </c>
      <c r="K20" s="42">
        <v>1</v>
      </c>
      <c r="L20" s="101" t="s">
        <v>5797</v>
      </c>
      <c r="M20" s="42" t="s">
        <v>6520</v>
      </c>
      <c r="N20" s="44">
        <v>3000</v>
      </c>
    </row>
    <row r="21" spans="1:14" s="39" customFormat="1" ht="69.599999999999994" customHeight="1">
      <c r="A21" s="42" t="s">
        <v>5056</v>
      </c>
      <c r="B21" s="42" t="s">
        <v>2844</v>
      </c>
      <c r="C21" s="42">
        <v>2</v>
      </c>
      <c r="D21" s="42" t="s">
        <v>5055</v>
      </c>
      <c r="E21" s="42" t="s">
        <v>3804</v>
      </c>
      <c r="F21" s="42" t="s">
        <v>5035</v>
      </c>
      <c r="G21" s="42">
        <v>6.5</v>
      </c>
      <c r="H21" s="42">
        <v>103</v>
      </c>
      <c r="I21" s="42">
        <v>1E-3</v>
      </c>
      <c r="J21" s="42">
        <v>0.8</v>
      </c>
      <c r="K21" s="42">
        <v>0.48</v>
      </c>
      <c r="L21" s="101" t="s">
        <v>5797</v>
      </c>
      <c r="M21" s="42" t="s">
        <v>5054</v>
      </c>
      <c r="N21" s="42" t="s">
        <v>5966</v>
      </c>
    </row>
    <row r="22" spans="1:14" s="39" customFormat="1" ht="69.599999999999994" customHeight="1">
      <c r="A22" s="42" t="s">
        <v>5053</v>
      </c>
      <c r="B22" s="42" t="s">
        <v>2844</v>
      </c>
      <c r="C22" s="42">
        <v>4</v>
      </c>
      <c r="D22" s="42" t="s">
        <v>3802</v>
      </c>
      <c r="E22" s="42" t="s">
        <v>3804</v>
      </c>
      <c r="F22" s="42" t="s">
        <v>5035</v>
      </c>
      <c r="G22" s="42">
        <v>6.5</v>
      </c>
      <c r="H22" s="42">
        <v>103</v>
      </c>
      <c r="I22" s="42">
        <v>1E-3</v>
      </c>
      <c r="J22" s="42">
        <v>0.8</v>
      </c>
      <c r="K22" s="42">
        <v>0.48</v>
      </c>
      <c r="L22" s="52" t="s">
        <v>5797</v>
      </c>
      <c r="M22" s="42" t="s">
        <v>5023</v>
      </c>
      <c r="N22" s="42" t="s">
        <v>6912</v>
      </c>
    </row>
    <row r="23" spans="1:14" s="39" customFormat="1" ht="69.599999999999994" customHeight="1">
      <c r="A23" s="42" t="s">
        <v>5052</v>
      </c>
      <c r="B23" s="42" t="s">
        <v>5048</v>
      </c>
      <c r="C23" s="42">
        <v>1</v>
      </c>
      <c r="D23" s="42" t="s">
        <v>3802</v>
      </c>
      <c r="E23" s="42" t="s">
        <v>3804</v>
      </c>
      <c r="F23" s="42" t="s">
        <v>5041</v>
      </c>
      <c r="G23" s="42">
        <v>6.5</v>
      </c>
      <c r="H23" s="42">
        <v>103</v>
      </c>
      <c r="I23" s="42">
        <v>1E-3</v>
      </c>
      <c r="J23" s="42">
        <v>0.8</v>
      </c>
      <c r="K23" s="42">
        <v>0.48</v>
      </c>
      <c r="L23" s="52" t="s">
        <v>5797</v>
      </c>
      <c r="M23" s="42" t="s">
        <v>5040</v>
      </c>
      <c r="N23" s="42" t="s">
        <v>5967</v>
      </c>
    </row>
    <row r="24" spans="1:14" s="39" customFormat="1" ht="81">
      <c r="A24" s="42" t="s">
        <v>5051</v>
      </c>
      <c r="B24" s="42" t="s">
        <v>5048</v>
      </c>
      <c r="C24" s="42">
        <v>2</v>
      </c>
      <c r="D24" s="42" t="s">
        <v>3802</v>
      </c>
      <c r="E24" s="42" t="s">
        <v>3804</v>
      </c>
      <c r="F24" s="42" t="s">
        <v>5041</v>
      </c>
      <c r="G24" s="42">
        <v>6.5</v>
      </c>
      <c r="H24" s="42">
        <v>103</v>
      </c>
      <c r="I24" s="42">
        <v>1E-3</v>
      </c>
      <c r="J24" s="42">
        <v>0.8</v>
      </c>
      <c r="K24" s="42">
        <v>0.48</v>
      </c>
      <c r="L24" s="52" t="s">
        <v>5797</v>
      </c>
      <c r="M24" s="42" t="s">
        <v>5050</v>
      </c>
      <c r="N24" s="42" t="s">
        <v>5968</v>
      </c>
    </row>
    <row r="25" spans="1:14" s="39" customFormat="1" ht="69.599999999999994" customHeight="1">
      <c r="A25" s="42" t="s">
        <v>5049</v>
      </c>
      <c r="B25" s="42" t="s">
        <v>5048</v>
      </c>
      <c r="C25" s="42">
        <v>4</v>
      </c>
      <c r="D25" s="42" t="s">
        <v>3802</v>
      </c>
      <c r="E25" s="42" t="s">
        <v>3804</v>
      </c>
      <c r="F25" s="42" t="s">
        <v>5041</v>
      </c>
      <c r="G25" s="42">
        <v>6.5</v>
      </c>
      <c r="H25" s="42">
        <v>103</v>
      </c>
      <c r="I25" s="42">
        <v>1E-3</v>
      </c>
      <c r="J25" s="42">
        <v>0.8</v>
      </c>
      <c r="K25" s="42">
        <v>0.48</v>
      </c>
      <c r="L25" s="52" t="s">
        <v>5797</v>
      </c>
      <c r="M25" s="42" t="s">
        <v>5023</v>
      </c>
      <c r="N25" s="42" t="s">
        <v>6912</v>
      </c>
    </row>
    <row r="26" spans="1:14" s="39" customFormat="1" ht="69.599999999999994" customHeight="1">
      <c r="A26" s="42" t="s">
        <v>5047</v>
      </c>
      <c r="B26" s="42" t="s">
        <v>5046</v>
      </c>
      <c r="C26" s="42">
        <v>1</v>
      </c>
      <c r="D26" s="42" t="s">
        <v>3802</v>
      </c>
      <c r="E26" s="42" t="s">
        <v>3804</v>
      </c>
      <c r="F26" s="42" t="s">
        <v>5041</v>
      </c>
      <c r="G26" s="42">
        <v>12</v>
      </c>
      <c r="H26" s="42">
        <v>102</v>
      </c>
      <c r="I26" s="42">
        <v>1E-3</v>
      </c>
      <c r="J26" s="42">
        <v>0.8</v>
      </c>
      <c r="K26" s="42">
        <v>1</v>
      </c>
      <c r="L26" s="52" t="s">
        <v>5797</v>
      </c>
      <c r="M26" s="42" t="s">
        <v>5040</v>
      </c>
      <c r="N26" s="42" t="s">
        <v>5967</v>
      </c>
    </row>
    <row r="27" spans="1:14" s="39" customFormat="1" ht="69.599999999999994" customHeight="1">
      <c r="A27" s="42" t="s">
        <v>5045</v>
      </c>
      <c r="B27" s="42" t="s">
        <v>5044</v>
      </c>
      <c r="C27" s="42">
        <v>1</v>
      </c>
      <c r="D27" s="42" t="s">
        <v>5043</v>
      </c>
      <c r="E27" s="42" t="s">
        <v>5042</v>
      </c>
      <c r="F27" s="42" t="s">
        <v>5041</v>
      </c>
      <c r="G27" s="42">
        <v>20</v>
      </c>
      <c r="H27" s="42">
        <v>82</v>
      </c>
      <c r="I27" s="42">
        <v>1E-3</v>
      </c>
      <c r="J27" s="42">
        <v>0.8</v>
      </c>
      <c r="K27" s="42">
        <v>2.4</v>
      </c>
      <c r="L27" s="52" t="s">
        <v>5797</v>
      </c>
      <c r="M27" s="42" t="s">
        <v>5040</v>
      </c>
      <c r="N27" s="42" t="s">
        <v>5967</v>
      </c>
    </row>
    <row r="28" spans="1:14" s="39" customFormat="1" ht="69.599999999999994" customHeight="1">
      <c r="A28" s="42" t="s">
        <v>5039</v>
      </c>
      <c r="B28" s="42" t="s">
        <v>2846</v>
      </c>
      <c r="C28" s="42">
        <v>2</v>
      </c>
      <c r="D28" s="42" t="s">
        <v>5036</v>
      </c>
      <c r="E28" s="42" t="s">
        <v>3803</v>
      </c>
      <c r="F28" s="42" t="s">
        <v>5035</v>
      </c>
      <c r="G28" s="42">
        <v>10</v>
      </c>
      <c r="H28" s="42">
        <v>102</v>
      </c>
      <c r="I28" s="42">
        <v>1E-3</v>
      </c>
      <c r="J28" s="42">
        <v>0.8</v>
      </c>
      <c r="K28" s="42">
        <v>1</v>
      </c>
      <c r="L28" s="52" t="s">
        <v>5797</v>
      </c>
      <c r="M28" s="42" t="s">
        <v>5038</v>
      </c>
      <c r="N28" s="42" t="s">
        <v>5969</v>
      </c>
    </row>
    <row r="29" spans="1:14" s="39" customFormat="1" ht="69.599999999999994" customHeight="1">
      <c r="A29" s="42" t="s">
        <v>5037</v>
      </c>
      <c r="B29" s="42" t="s">
        <v>2846</v>
      </c>
      <c r="C29" s="42">
        <v>4</v>
      </c>
      <c r="D29" s="42" t="s">
        <v>5036</v>
      </c>
      <c r="E29" s="42" t="s">
        <v>3803</v>
      </c>
      <c r="F29" s="42" t="s">
        <v>5035</v>
      </c>
      <c r="G29" s="42">
        <v>10</v>
      </c>
      <c r="H29" s="42">
        <v>102</v>
      </c>
      <c r="I29" s="42">
        <v>1E-3</v>
      </c>
      <c r="J29" s="42">
        <v>0.8</v>
      </c>
      <c r="K29" s="42">
        <v>1</v>
      </c>
      <c r="L29" s="52" t="s">
        <v>5797</v>
      </c>
      <c r="M29" s="42" t="s">
        <v>5023</v>
      </c>
      <c r="N29" s="42" t="s">
        <v>6912</v>
      </c>
    </row>
    <row r="30" spans="1:14" s="39" customFormat="1" ht="69.599999999999994" customHeight="1">
      <c r="A30" s="369" t="s">
        <v>3890</v>
      </c>
      <c r="B30" s="369"/>
      <c r="C30" s="369"/>
      <c r="D30" s="369"/>
      <c r="E30" s="369"/>
      <c r="F30" s="369"/>
      <c r="G30" s="369"/>
      <c r="H30" s="369"/>
      <c r="I30" s="369"/>
      <c r="J30" s="369"/>
      <c r="K30" s="369"/>
      <c r="L30" s="369"/>
      <c r="M30" s="369"/>
      <c r="N30" s="369"/>
    </row>
    <row r="31" spans="1:14" s="61" customFormat="1" ht="69.599999999999994" customHeight="1">
      <c r="A31" s="47" t="s">
        <v>2740</v>
      </c>
      <c r="B31" s="47" t="s">
        <v>1012</v>
      </c>
      <c r="C31" s="47" t="s">
        <v>5017</v>
      </c>
      <c r="D31" s="47" t="s">
        <v>2819</v>
      </c>
      <c r="E31" s="47" t="s">
        <v>2820</v>
      </c>
      <c r="F31" s="47" t="s">
        <v>2821</v>
      </c>
      <c r="G31" s="47" t="s">
        <v>2822</v>
      </c>
      <c r="H31" s="47" t="s">
        <v>2823</v>
      </c>
      <c r="I31" s="47" t="s">
        <v>2824</v>
      </c>
      <c r="J31" s="47" t="s">
        <v>2825</v>
      </c>
      <c r="K31" s="47" t="s">
        <v>2826</v>
      </c>
      <c r="L31" s="47" t="s">
        <v>3770</v>
      </c>
      <c r="M31" s="48" t="s">
        <v>0</v>
      </c>
      <c r="N31" s="7" t="s">
        <v>5963</v>
      </c>
    </row>
    <row r="32" spans="1:14" s="39" customFormat="1" ht="69.599999999999994" customHeight="1">
      <c r="A32" s="52" t="s">
        <v>2847</v>
      </c>
      <c r="B32" s="52" t="s">
        <v>5034</v>
      </c>
      <c r="C32" s="52">
        <v>1</v>
      </c>
      <c r="D32" s="52" t="s">
        <v>6916</v>
      </c>
      <c r="E32" s="42" t="s">
        <v>3804</v>
      </c>
      <c r="F32" s="52" t="s">
        <v>5024</v>
      </c>
      <c r="G32" s="52">
        <v>2</v>
      </c>
      <c r="H32" s="52">
        <v>135</v>
      </c>
      <c r="I32" s="52">
        <v>0.1</v>
      </c>
      <c r="J32" s="52">
        <v>2E-3</v>
      </c>
      <c r="K32" s="52">
        <v>0.22</v>
      </c>
      <c r="L32" s="52" t="s">
        <v>5797</v>
      </c>
      <c r="M32" s="52" t="s">
        <v>924</v>
      </c>
      <c r="N32" s="40">
        <v>3000</v>
      </c>
    </row>
    <row r="33" spans="1:14" s="39" customFormat="1" ht="69.599999999999994" customHeight="1">
      <c r="A33" s="42" t="s">
        <v>2848</v>
      </c>
      <c r="B33" s="42" t="s">
        <v>3805</v>
      </c>
      <c r="C33" s="46">
        <v>1</v>
      </c>
      <c r="D33" s="42" t="s">
        <v>6916</v>
      </c>
      <c r="E33" s="42" t="s">
        <v>3804</v>
      </c>
      <c r="F33" s="42" t="s">
        <v>5024</v>
      </c>
      <c r="G33" s="42">
        <v>1.8</v>
      </c>
      <c r="H33" s="42">
        <v>135</v>
      </c>
      <c r="I33" s="42">
        <v>0.1</v>
      </c>
      <c r="J33" s="46">
        <v>2.5000000000000001E-2</v>
      </c>
      <c r="K33" s="42">
        <v>0.35</v>
      </c>
      <c r="L33" s="52" t="s">
        <v>5797</v>
      </c>
      <c r="M33" s="42" t="s">
        <v>924</v>
      </c>
      <c r="N33" s="40">
        <v>3000</v>
      </c>
    </row>
    <row r="34" spans="1:14" s="39" customFormat="1" ht="69.599999999999994" customHeight="1">
      <c r="A34" s="42" t="s">
        <v>2849</v>
      </c>
      <c r="B34" s="42" t="s">
        <v>2850</v>
      </c>
      <c r="C34" s="46">
        <v>1</v>
      </c>
      <c r="D34" s="42" t="s">
        <v>6914</v>
      </c>
      <c r="E34" s="42" t="s">
        <v>6521</v>
      </c>
      <c r="F34" s="42" t="s">
        <v>5033</v>
      </c>
      <c r="G34" s="42">
        <v>0.08</v>
      </c>
      <c r="H34" s="42" t="s">
        <v>2851</v>
      </c>
      <c r="I34" s="42">
        <v>2.8000000000000001E-2</v>
      </c>
      <c r="J34" s="46">
        <v>5.0000000000000001E-3</v>
      </c>
      <c r="K34" s="42">
        <v>7.0000000000000007E-2</v>
      </c>
      <c r="L34" s="52" t="s">
        <v>5797</v>
      </c>
      <c r="M34" s="42" t="s">
        <v>3191</v>
      </c>
      <c r="N34" s="40">
        <v>3000</v>
      </c>
    </row>
    <row r="35" spans="1:14" s="39" customFormat="1" ht="69.599999999999994" customHeight="1">
      <c r="A35" s="42" t="s">
        <v>6915</v>
      </c>
      <c r="B35" s="42" t="s">
        <v>2850</v>
      </c>
      <c r="C35" s="46">
        <v>1</v>
      </c>
      <c r="D35" s="42" t="s">
        <v>6914</v>
      </c>
      <c r="E35" s="42" t="s">
        <v>6521</v>
      </c>
      <c r="F35" s="42" t="s">
        <v>6522</v>
      </c>
      <c r="G35" s="42">
        <v>0.03</v>
      </c>
      <c r="H35" s="42">
        <v>100</v>
      </c>
      <c r="I35" s="42">
        <v>2.8000000000000001E-2</v>
      </c>
      <c r="J35" s="46">
        <v>5.0000000000000001E-3</v>
      </c>
      <c r="K35" s="42">
        <v>7.0000000000000007E-2</v>
      </c>
      <c r="L35" s="52" t="s">
        <v>6523</v>
      </c>
      <c r="M35" s="42" t="s">
        <v>1824</v>
      </c>
      <c r="N35" s="40">
        <v>3000</v>
      </c>
    </row>
    <row r="36" spans="1:14" s="39" customFormat="1" ht="69.599999999999994" customHeight="1">
      <c r="A36" s="101" t="s">
        <v>2852</v>
      </c>
      <c r="B36" s="52" t="s">
        <v>3806</v>
      </c>
      <c r="C36" s="52">
        <v>1</v>
      </c>
      <c r="D36" s="52" t="s">
        <v>5032</v>
      </c>
      <c r="E36" s="42" t="s">
        <v>5798</v>
      </c>
      <c r="F36" s="52" t="s">
        <v>5799</v>
      </c>
      <c r="G36" s="52">
        <v>2</v>
      </c>
      <c r="H36" s="52">
        <v>140</v>
      </c>
      <c r="I36" s="52">
        <v>0.18</v>
      </c>
      <c r="J36" s="52">
        <v>8.0000000000000002E-3</v>
      </c>
      <c r="K36" s="52">
        <v>0.38</v>
      </c>
      <c r="L36" s="52" t="s">
        <v>2860</v>
      </c>
      <c r="M36" s="52" t="s">
        <v>924</v>
      </c>
      <c r="N36" s="40">
        <v>3000</v>
      </c>
    </row>
    <row r="37" spans="1:14" s="39" customFormat="1" ht="69.599999999999994" customHeight="1">
      <c r="A37" s="42" t="s">
        <v>2853</v>
      </c>
      <c r="B37" s="42" t="s">
        <v>3809</v>
      </c>
      <c r="C37" s="46">
        <v>2</v>
      </c>
      <c r="D37" s="42" t="s">
        <v>3807</v>
      </c>
      <c r="E37" s="42" t="s">
        <v>3808</v>
      </c>
      <c r="F37" s="52" t="s">
        <v>2838</v>
      </c>
      <c r="G37" s="52">
        <v>2</v>
      </c>
      <c r="H37" s="52">
        <v>140</v>
      </c>
      <c r="I37" s="52">
        <v>0.18</v>
      </c>
      <c r="J37" s="52">
        <v>8.0000000000000002E-3</v>
      </c>
      <c r="K37" s="52">
        <v>0.38</v>
      </c>
      <c r="L37" s="52" t="s">
        <v>2860</v>
      </c>
      <c r="M37" s="52" t="s">
        <v>2818</v>
      </c>
      <c r="N37" s="40">
        <v>4000</v>
      </c>
    </row>
    <row r="38" spans="1:14" s="39" customFormat="1" ht="69.599999999999994" customHeight="1">
      <c r="A38" s="42" t="s">
        <v>2854</v>
      </c>
      <c r="B38" s="42" t="s">
        <v>3809</v>
      </c>
      <c r="C38" s="46">
        <v>1</v>
      </c>
      <c r="D38" s="42" t="s">
        <v>5032</v>
      </c>
      <c r="E38" s="42" t="s">
        <v>3808</v>
      </c>
      <c r="F38" s="42" t="s">
        <v>2838</v>
      </c>
      <c r="G38" s="42">
        <v>1.6</v>
      </c>
      <c r="H38" s="42">
        <v>140</v>
      </c>
      <c r="I38" s="46">
        <v>0.18</v>
      </c>
      <c r="J38" s="42">
        <v>2.5000000000000001E-2</v>
      </c>
      <c r="K38" s="42">
        <v>0.45</v>
      </c>
      <c r="L38" s="42" t="s">
        <v>2860</v>
      </c>
      <c r="M38" s="42" t="s">
        <v>924</v>
      </c>
      <c r="N38" s="40">
        <v>3000</v>
      </c>
    </row>
    <row r="39" spans="1:14" s="39" customFormat="1" ht="69.599999999999994" customHeight="1">
      <c r="A39" s="101" t="s">
        <v>2855</v>
      </c>
      <c r="B39" s="52" t="s">
        <v>3809</v>
      </c>
      <c r="C39" s="52">
        <v>2</v>
      </c>
      <c r="D39" s="52" t="s">
        <v>3807</v>
      </c>
      <c r="E39" s="52" t="s">
        <v>3808</v>
      </c>
      <c r="F39" s="42" t="s">
        <v>2838</v>
      </c>
      <c r="G39" s="42">
        <v>1.6</v>
      </c>
      <c r="H39" s="42">
        <v>140</v>
      </c>
      <c r="I39" s="46">
        <v>0.18</v>
      </c>
      <c r="J39" s="42">
        <v>2.5000000000000001E-2</v>
      </c>
      <c r="K39" s="42">
        <v>0.45</v>
      </c>
      <c r="L39" s="42" t="s">
        <v>2860</v>
      </c>
      <c r="M39" s="42" t="s">
        <v>2818</v>
      </c>
      <c r="N39" s="40">
        <v>4000</v>
      </c>
    </row>
    <row r="40" spans="1:14" s="39" customFormat="1" ht="69.599999999999994" customHeight="1">
      <c r="A40" s="42" t="s">
        <v>5031</v>
      </c>
      <c r="B40" s="42" t="s">
        <v>6913</v>
      </c>
      <c r="C40" s="46">
        <v>2</v>
      </c>
      <c r="D40" s="42" t="s">
        <v>5025</v>
      </c>
      <c r="E40" s="42" t="s">
        <v>3804</v>
      </c>
      <c r="F40" s="42" t="s">
        <v>5024</v>
      </c>
      <c r="G40" s="42">
        <v>2</v>
      </c>
      <c r="H40" s="42">
        <v>135</v>
      </c>
      <c r="I40" s="42">
        <v>0.1</v>
      </c>
      <c r="J40" s="46">
        <v>2E-3</v>
      </c>
      <c r="K40" s="42">
        <v>0.22</v>
      </c>
      <c r="L40" s="52" t="s">
        <v>5797</v>
      </c>
      <c r="M40" s="42" t="s">
        <v>5018</v>
      </c>
      <c r="N40" s="163" t="s">
        <v>5969</v>
      </c>
    </row>
    <row r="41" spans="1:14" s="39" customFormat="1" ht="69.599999999999994" customHeight="1">
      <c r="A41" s="42" t="s">
        <v>5030</v>
      </c>
      <c r="B41" s="42" t="s">
        <v>6913</v>
      </c>
      <c r="C41" s="46">
        <v>4</v>
      </c>
      <c r="D41" s="42" t="s">
        <v>5025</v>
      </c>
      <c r="E41" s="42" t="s">
        <v>3804</v>
      </c>
      <c r="F41" s="42" t="s">
        <v>5024</v>
      </c>
      <c r="G41" s="42">
        <v>2</v>
      </c>
      <c r="H41" s="42">
        <v>135</v>
      </c>
      <c r="I41" s="42">
        <v>0.1</v>
      </c>
      <c r="J41" s="46">
        <v>2E-3</v>
      </c>
      <c r="K41" s="42">
        <v>0.38</v>
      </c>
      <c r="L41" s="52" t="s">
        <v>5797</v>
      </c>
      <c r="M41" s="42" t="s">
        <v>3132</v>
      </c>
      <c r="N41" s="42">
        <v>2500</v>
      </c>
    </row>
    <row r="42" spans="1:14" s="39" customFormat="1" ht="69.599999999999994" customHeight="1">
      <c r="A42" s="42" t="s">
        <v>5029</v>
      </c>
      <c r="B42" s="42" t="s">
        <v>6913</v>
      </c>
      <c r="C42" s="46">
        <v>2</v>
      </c>
      <c r="D42" s="42" t="s">
        <v>5025</v>
      </c>
      <c r="E42" s="42" t="s">
        <v>3804</v>
      </c>
      <c r="F42" s="42" t="s">
        <v>5024</v>
      </c>
      <c r="G42" s="42">
        <v>1.8</v>
      </c>
      <c r="H42" s="42">
        <v>135</v>
      </c>
      <c r="I42" s="42">
        <v>0.1</v>
      </c>
      <c r="J42" s="46">
        <v>2.5000000000000001E-2</v>
      </c>
      <c r="K42" s="42">
        <v>0.35</v>
      </c>
      <c r="L42" s="52" t="s">
        <v>5797</v>
      </c>
      <c r="M42" s="42" t="s">
        <v>5018</v>
      </c>
      <c r="N42" s="163" t="s">
        <v>5969</v>
      </c>
    </row>
    <row r="43" spans="1:14" s="39" customFormat="1" ht="69.599999999999994" customHeight="1">
      <c r="A43" s="101" t="s">
        <v>5028</v>
      </c>
      <c r="B43" s="52" t="s">
        <v>6913</v>
      </c>
      <c r="C43" s="52">
        <v>1</v>
      </c>
      <c r="D43" s="42" t="s">
        <v>5025</v>
      </c>
      <c r="E43" s="42" t="s">
        <v>3804</v>
      </c>
      <c r="F43" s="52" t="s">
        <v>5024</v>
      </c>
      <c r="G43" s="52">
        <v>0.4</v>
      </c>
      <c r="H43" s="52">
        <v>135</v>
      </c>
      <c r="I43" s="52">
        <v>0.1</v>
      </c>
      <c r="J43" s="52">
        <v>2E-3</v>
      </c>
      <c r="K43" s="52">
        <v>1.7999999999999999E-2</v>
      </c>
      <c r="L43" s="52" t="s">
        <v>5797</v>
      </c>
      <c r="M43" s="52" t="s">
        <v>6524</v>
      </c>
      <c r="N43" s="163">
        <v>3000</v>
      </c>
    </row>
    <row r="44" spans="1:14" s="39" customFormat="1" ht="69.599999999999994" customHeight="1">
      <c r="A44" s="42" t="s">
        <v>5027</v>
      </c>
      <c r="B44" s="42" t="s">
        <v>6913</v>
      </c>
      <c r="C44" s="46">
        <v>2</v>
      </c>
      <c r="D44" s="42" t="s">
        <v>5025</v>
      </c>
      <c r="E44" s="42" t="s">
        <v>3804</v>
      </c>
      <c r="F44" s="42" t="s">
        <v>5024</v>
      </c>
      <c r="G44" s="42">
        <v>0.4</v>
      </c>
      <c r="H44" s="42">
        <v>135</v>
      </c>
      <c r="I44" s="42">
        <v>0.1</v>
      </c>
      <c r="J44" s="46">
        <v>2E-3</v>
      </c>
      <c r="K44" s="42">
        <v>1.7999999999999999E-2</v>
      </c>
      <c r="L44" s="52" t="s">
        <v>5797</v>
      </c>
      <c r="M44" s="42" t="s">
        <v>5018</v>
      </c>
      <c r="N44" s="163" t="s">
        <v>5969</v>
      </c>
    </row>
    <row r="45" spans="1:14" s="39" customFormat="1" ht="69.599999999999994" customHeight="1">
      <c r="A45" s="42" t="s">
        <v>5026</v>
      </c>
      <c r="B45" s="42" t="s">
        <v>6913</v>
      </c>
      <c r="C45" s="46">
        <v>4</v>
      </c>
      <c r="D45" s="42" t="s">
        <v>5025</v>
      </c>
      <c r="E45" s="42" t="s">
        <v>5800</v>
      </c>
      <c r="F45" s="42" t="s">
        <v>5024</v>
      </c>
      <c r="G45" s="52">
        <v>0.4</v>
      </c>
      <c r="H45" s="52">
        <v>135</v>
      </c>
      <c r="I45" s="52">
        <v>0.1</v>
      </c>
      <c r="J45" s="52">
        <v>2E-3</v>
      </c>
      <c r="K45" s="52">
        <v>1.7999999999999999E-2</v>
      </c>
      <c r="L45" s="52" t="s">
        <v>5797</v>
      </c>
      <c r="M45" s="42" t="s">
        <v>5023</v>
      </c>
      <c r="N45" s="42" t="s">
        <v>6912</v>
      </c>
    </row>
    <row r="46" spans="1:14" s="39" customFormat="1" ht="69.599999999999994" customHeight="1">
      <c r="A46" s="42" t="s">
        <v>5022</v>
      </c>
      <c r="B46" s="42" t="s">
        <v>6911</v>
      </c>
      <c r="C46" s="46">
        <v>1</v>
      </c>
      <c r="D46" s="42" t="s">
        <v>5801</v>
      </c>
      <c r="E46" s="42" t="s">
        <v>6910</v>
      </c>
      <c r="F46" s="42" t="s">
        <v>5019</v>
      </c>
      <c r="G46" s="42">
        <v>2</v>
      </c>
      <c r="H46" s="42">
        <v>120</v>
      </c>
      <c r="I46" s="42">
        <v>0.1</v>
      </c>
      <c r="J46" s="46">
        <v>0.05</v>
      </c>
      <c r="K46" s="42">
        <v>0.4</v>
      </c>
      <c r="L46" s="52" t="s">
        <v>5797</v>
      </c>
      <c r="M46" s="42" t="s">
        <v>5021</v>
      </c>
      <c r="N46" s="163" t="s">
        <v>5969</v>
      </c>
    </row>
    <row r="47" spans="1:14" s="39" customFormat="1" ht="69.599999999999994" customHeight="1">
      <c r="A47" s="52" t="s">
        <v>5020</v>
      </c>
      <c r="B47" s="52" t="s">
        <v>6911</v>
      </c>
      <c r="C47" s="52">
        <v>2</v>
      </c>
      <c r="D47" s="42" t="s">
        <v>5801</v>
      </c>
      <c r="E47" s="52" t="s">
        <v>6910</v>
      </c>
      <c r="F47" s="52" t="s">
        <v>5019</v>
      </c>
      <c r="G47" s="52">
        <v>2</v>
      </c>
      <c r="H47" s="52">
        <v>120</v>
      </c>
      <c r="I47" s="52">
        <v>0.1</v>
      </c>
      <c r="J47" s="52">
        <v>0.05</v>
      </c>
      <c r="K47" s="52">
        <v>0.4</v>
      </c>
      <c r="L47" s="52" t="s">
        <v>5797</v>
      </c>
      <c r="M47" s="52" t="s">
        <v>5018</v>
      </c>
      <c r="N47" s="163" t="s">
        <v>5969</v>
      </c>
    </row>
    <row r="48" spans="1:14" s="39" customFormat="1" ht="69.599999999999994" customHeight="1">
      <c r="A48" s="371" t="s">
        <v>3891</v>
      </c>
      <c r="B48" s="371"/>
      <c r="C48" s="371"/>
      <c r="D48" s="371"/>
      <c r="E48" s="371"/>
      <c r="F48" s="371"/>
      <c r="G48" s="371"/>
      <c r="H48" s="371"/>
      <c r="I48" s="371"/>
      <c r="J48" s="371"/>
      <c r="K48" s="371"/>
      <c r="L48" s="371"/>
      <c r="M48" s="371"/>
      <c r="N48" s="371"/>
    </row>
    <row r="49" spans="1:14" s="61" customFormat="1" ht="69.599999999999994" customHeight="1">
      <c r="A49" s="47" t="s">
        <v>2740</v>
      </c>
      <c r="B49" s="47" t="s">
        <v>1012</v>
      </c>
      <c r="C49" s="47" t="s">
        <v>5017</v>
      </c>
      <c r="D49" s="47" t="s">
        <v>2742</v>
      </c>
      <c r="E49" s="47" t="s">
        <v>2824</v>
      </c>
      <c r="F49" s="47" t="s">
        <v>3810</v>
      </c>
      <c r="G49" s="47" t="s">
        <v>2856</v>
      </c>
      <c r="H49" s="47" t="s">
        <v>2857</v>
      </c>
      <c r="I49" s="47" t="s">
        <v>3811</v>
      </c>
      <c r="J49" s="47" t="s">
        <v>2858</v>
      </c>
      <c r="K49" s="47" t="s">
        <v>3770</v>
      </c>
      <c r="L49" s="48" t="s">
        <v>0</v>
      </c>
      <c r="M49" s="7" t="s">
        <v>5963</v>
      </c>
      <c r="N49" s="47" t="s">
        <v>6780</v>
      </c>
    </row>
    <row r="50" spans="1:14" s="39" customFormat="1" ht="69.599999999999994" customHeight="1">
      <c r="A50" s="101" t="s">
        <v>6525</v>
      </c>
      <c r="B50" s="52" t="s">
        <v>2859</v>
      </c>
      <c r="C50" s="52">
        <v>1</v>
      </c>
      <c r="D50" s="52" t="s">
        <v>3812</v>
      </c>
      <c r="E50" s="52">
        <v>25</v>
      </c>
      <c r="F50" s="52">
        <v>5</v>
      </c>
      <c r="G50" s="52">
        <v>200</v>
      </c>
      <c r="H50" s="52">
        <v>200</v>
      </c>
      <c r="I50" s="52">
        <v>1</v>
      </c>
      <c r="J50" s="52">
        <v>16</v>
      </c>
      <c r="K50" s="52" t="s">
        <v>2860</v>
      </c>
      <c r="L50" s="52" t="s">
        <v>2763</v>
      </c>
      <c r="M50" s="40">
        <v>4000</v>
      </c>
      <c r="N50" s="52">
        <v>3</v>
      </c>
    </row>
    <row r="51" spans="1:14" s="39" customFormat="1" ht="69.599999999999994" customHeight="1">
      <c r="A51" s="42" t="s">
        <v>6526</v>
      </c>
      <c r="B51" s="52" t="s">
        <v>2859</v>
      </c>
      <c r="C51" s="52">
        <v>4</v>
      </c>
      <c r="D51" s="42" t="s">
        <v>3812</v>
      </c>
      <c r="E51" s="42">
        <v>25</v>
      </c>
      <c r="F51" s="42">
        <v>5</v>
      </c>
      <c r="G51" s="46">
        <v>200</v>
      </c>
      <c r="H51" s="42">
        <v>200</v>
      </c>
      <c r="I51" s="42">
        <v>2</v>
      </c>
      <c r="J51" s="42">
        <v>16</v>
      </c>
      <c r="K51" s="60" t="s">
        <v>2860</v>
      </c>
      <c r="L51" s="42" t="s">
        <v>2833</v>
      </c>
      <c r="M51" s="42">
        <v>2500</v>
      </c>
      <c r="N51" s="60">
        <v>3</v>
      </c>
    </row>
    <row r="52" spans="1:14" s="39" customFormat="1" ht="69.599999999999994" customHeight="1">
      <c r="A52" s="42" t="s">
        <v>6527</v>
      </c>
      <c r="B52" s="42" t="s">
        <v>6908</v>
      </c>
      <c r="C52" s="42">
        <v>2</v>
      </c>
      <c r="D52" s="42" t="s">
        <v>3812</v>
      </c>
      <c r="E52" s="42">
        <v>25</v>
      </c>
      <c r="F52" s="42">
        <v>5</v>
      </c>
      <c r="G52" s="46">
        <v>200</v>
      </c>
      <c r="H52" s="42">
        <v>200</v>
      </c>
      <c r="I52" s="42">
        <v>2</v>
      </c>
      <c r="J52" s="42">
        <v>16</v>
      </c>
      <c r="K52" s="60" t="s">
        <v>2860</v>
      </c>
      <c r="L52" s="42" t="s">
        <v>2818</v>
      </c>
      <c r="M52" s="40">
        <v>4000</v>
      </c>
      <c r="N52" s="60">
        <v>3</v>
      </c>
    </row>
    <row r="53" spans="1:14" s="39" customFormat="1" ht="69.599999999999994" customHeight="1">
      <c r="A53" s="42" t="s">
        <v>6909</v>
      </c>
      <c r="B53" s="42" t="s">
        <v>6908</v>
      </c>
      <c r="C53" s="42">
        <v>2</v>
      </c>
      <c r="D53" s="42" t="s">
        <v>3812</v>
      </c>
      <c r="E53" s="42">
        <v>25</v>
      </c>
      <c r="F53" s="42">
        <v>5</v>
      </c>
      <c r="G53" s="46">
        <v>200</v>
      </c>
      <c r="H53" s="42">
        <v>200</v>
      </c>
      <c r="I53" s="42">
        <v>2</v>
      </c>
      <c r="J53" s="42">
        <v>16</v>
      </c>
      <c r="K53" s="60" t="s">
        <v>6514</v>
      </c>
      <c r="L53" s="42" t="s">
        <v>2818</v>
      </c>
      <c r="M53" s="40">
        <v>4000</v>
      </c>
      <c r="N53" s="60">
        <v>3</v>
      </c>
    </row>
    <row r="54" spans="1:14" s="39" customFormat="1" ht="69.599999999999994" customHeight="1">
      <c r="A54" s="369" t="s">
        <v>3892</v>
      </c>
      <c r="B54" s="370"/>
      <c r="C54" s="370"/>
      <c r="D54" s="370"/>
      <c r="E54" s="370"/>
      <c r="F54" s="370"/>
      <c r="G54" s="370"/>
      <c r="H54" s="370"/>
      <c r="I54" s="370"/>
      <c r="J54" s="370"/>
      <c r="K54" s="370"/>
      <c r="L54" s="370"/>
      <c r="M54" s="370"/>
      <c r="N54" s="370"/>
    </row>
    <row r="55" spans="1:14" s="61" customFormat="1" ht="69.599999999999994" customHeight="1">
      <c r="A55" s="47" t="s">
        <v>2740</v>
      </c>
      <c r="B55" s="47" t="s">
        <v>1012</v>
      </c>
      <c r="C55" s="47" t="s">
        <v>5017</v>
      </c>
      <c r="D55" s="47" t="s">
        <v>2742</v>
      </c>
      <c r="E55" s="47" t="s">
        <v>2825</v>
      </c>
      <c r="F55" s="47" t="s">
        <v>2861</v>
      </c>
      <c r="G55" s="47" t="s">
        <v>2822</v>
      </c>
      <c r="H55" s="47" t="s">
        <v>2862</v>
      </c>
      <c r="I55" s="47" t="s">
        <v>2863</v>
      </c>
      <c r="J55" s="47" t="s">
        <v>2864</v>
      </c>
      <c r="K55" s="47" t="s">
        <v>2865</v>
      </c>
      <c r="L55" s="47" t="s">
        <v>3770</v>
      </c>
      <c r="M55" s="47" t="s">
        <v>0</v>
      </c>
      <c r="N55" s="7" t="s">
        <v>5963</v>
      </c>
    </row>
    <row r="56" spans="1:14" s="39" customFormat="1" ht="69.599999999999994" customHeight="1">
      <c r="A56" s="62" t="s">
        <v>6528</v>
      </c>
      <c r="B56" s="42" t="s">
        <v>2866</v>
      </c>
      <c r="C56" s="42">
        <v>2</v>
      </c>
      <c r="D56" s="42" t="s">
        <v>3801</v>
      </c>
      <c r="E56" s="42">
        <v>0.5</v>
      </c>
      <c r="F56" s="42">
        <v>1</v>
      </c>
      <c r="G56" s="46">
        <v>1</v>
      </c>
      <c r="H56" s="46" t="s">
        <v>2830</v>
      </c>
      <c r="I56" s="42">
        <v>2.5</v>
      </c>
      <c r="J56" s="42" t="s">
        <v>2867</v>
      </c>
      <c r="K56" s="42">
        <v>0.2</v>
      </c>
      <c r="L56" s="60" t="s">
        <v>3813</v>
      </c>
      <c r="M56" s="42" t="s">
        <v>2818</v>
      </c>
      <c r="N56" s="40">
        <v>4000</v>
      </c>
    </row>
    <row r="57" spans="1:14" s="61" customFormat="1" ht="69.599999999999994" customHeight="1">
      <c r="A57" s="47" t="s">
        <v>2740</v>
      </c>
      <c r="B57" s="47" t="s">
        <v>1012</v>
      </c>
      <c r="C57" s="47" t="s">
        <v>5017</v>
      </c>
      <c r="D57" s="47" t="s">
        <v>2742</v>
      </c>
      <c r="E57" s="47" t="s">
        <v>2868</v>
      </c>
      <c r="F57" s="47" t="s">
        <v>2869</v>
      </c>
      <c r="G57" s="47" t="s">
        <v>2870</v>
      </c>
      <c r="H57" s="47" t="s">
        <v>2871</v>
      </c>
      <c r="I57" s="47" t="s">
        <v>2872</v>
      </c>
      <c r="J57" s="47" t="s">
        <v>3814</v>
      </c>
      <c r="K57" s="47" t="s">
        <v>3815</v>
      </c>
      <c r="L57" s="47" t="s">
        <v>3770</v>
      </c>
      <c r="M57" s="47" t="s">
        <v>0</v>
      </c>
      <c r="N57" s="7" t="s">
        <v>5963</v>
      </c>
    </row>
    <row r="58" spans="1:14" s="39" customFormat="1" ht="69.599999999999994" customHeight="1">
      <c r="A58" s="62" t="s">
        <v>6907</v>
      </c>
      <c r="B58" s="42" t="s">
        <v>2873</v>
      </c>
      <c r="C58" s="42">
        <v>2</v>
      </c>
      <c r="D58" s="42" t="s">
        <v>3816</v>
      </c>
      <c r="E58" s="42">
        <v>190</v>
      </c>
      <c r="F58" s="42">
        <v>2.5</v>
      </c>
      <c r="G58" s="46">
        <v>50</v>
      </c>
      <c r="H58" s="42">
        <v>30</v>
      </c>
      <c r="I58" s="42">
        <v>30</v>
      </c>
      <c r="J58" s="42">
        <v>3.5</v>
      </c>
      <c r="K58" s="42">
        <v>4</v>
      </c>
      <c r="L58" s="60" t="s">
        <v>3817</v>
      </c>
      <c r="M58" s="42" t="s">
        <v>2811</v>
      </c>
      <c r="N58" s="40">
        <v>3000</v>
      </c>
    </row>
  </sheetData>
  <mergeCells count="6">
    <mergeCell ref="A54:N54"/>
    <mergeCell ref="A1:N1"/>
    <mergeCell ref="A7:N7"/>
    <mergeCell ref="A17:N17"/>
    <mergeCell ref="A30:N30"/>
    <mergeCell ref="A48:N48"/>
  </mergeCells>
  <phoneticPr fontId="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C5BD7-404C-4A21-9A3A-88F749E66821}">
  <dimension ref="A1:O21"/>
  <sheetViews>
    <sheetView zoomScale="25" zoomScaleNormal="25" workbookViewId="0">
      <selection activeCell="P2" sqref="P1:P1048576"/>
    </sheetView>
  </sheetViews>
  <sheetFormatPr defaultColWidth="9" defaultRowHeight="20.25"/>
  <cols>
    <col min="1" max="1" width="18.25" style="78" customWidth="1"/>
    <col min="2" max="2" width="56.625" style="78" customWidth="1"/>
    <col min="3" max="3" width="19" style="78" customWidth="1"/>
    <col min="4" max="4" width="16.125" style="78" customWidth="1"/>
    <col min="5" max="5" width="18.375" style="78" customWidth="1"/>
    <col min="6" max="6" width="18.125" style="78" customWidth="1"/>
    <col min="7" max="7" width="24.625" style="78" customWidth="1"/>
    <col min="8" max="8" width="16.625" style="78" customWidth="1"/>
    <col min="9" max="9" width="13.875" style="78" bestFit="1" customWidth="1"/>
    <col min="10" max="10" width="12.625" style="78" bestFit="1" customWidth="1"/>
    <col min="11" max="11" width="13.5" style="78" bestFit="1" customWidth="1"/>
    <col min="12" max="12" width="13.875" style="78" bestFit="1" customWidth="1"/>
    <col min="13" max="13" width="13.375" style="78" customWidth="1"/>
    <col min="14" max="14" width="15.375" style="78" customWidth="1"/>
    <col min="15" max="15" width="19.75" style="78" customWidth="1"/>
    <col min="16" max="16384" width="9" style="78"/>
  </cols>
  <sheetData>
    <row r="1" spans="1:15" ht="69.95" customHeight="1">
      <c r="A1" s="369" t="s">
        <v>2874</v>
      </c>
      <c r="B1" s="370"/>
      <c r="C1" s="370"/>
      <c r="D1" s="370"/>
      <c r="E1" s="370"/>
      <c r="F1" s="370"/>
      <c r="G1" s="370"/>
      <c r="H1" s="370"/>
      <c r="I1" s="370"/>
      <c r="J1" s="370"/>
      <c r="K1" s="370"/>
      <c r="L1" s="370"/>
      <c r="M1" s="370"/>
      <c r="N1" s="370"/>
      <c r="O1" s="370"/>
    </row>
    <row r="2" spans="1:15" ht="69.95" customHeight="1">
      <c r="A2" s="50" t="s">
        <v>2740</v>
      </c>
      <c r="B2" s="48" t="s">
        <v>1739</v>
      </c>
      <c r="C2" s="50" t="s">
        <v>3818</v>
      </c>
      <c r="D2" s="50" t="s">
        <v>3827</v>
      </c>
      <c r="E2" s="50" t="s">
        <v>3828</v>
      </c>
      <c r="F2" s="50" t="s">
        <v>3829</v>
      </c>
      <c r="G2" s="50" t="s">
        <v>3830</v>
      </c>
      <c r="H2" s="50" t="s">
        <v>3831</v>
      </c>
      <c r="I2" s="50" t="s">
        <v>3832</v>
      </c>
      <c r="J2" s="50" t="s">
        <v>3833</v>
      </c>
      <c r="K2" s="50" t="s">
        <v>3834</v>
      </c>
      <c r="L2" s="50" t="s">
        <v>3835</v>
      </c>
      <c r="M2" s="50" t="s">
        <v>3821</v>
      </c>
      <c r="N2" s="50" t="s">
        <v>2875</v>
      </c>
      <c r="O2" s="50" t="s">
        <v>5963</v>
      </c>
    </row>
    <row r="3" spans="1:15" ht="69.95" customHeight="1">
      <c r="A3" s="79" t="s">
        <v>2876</v>
      </c>
      <c r="B3" s="79" t="s">
        <v>2877</v>
      </c>
      <c r="C3" s="79" t="s">
        <v>2878</v>
      </c>
      <c r="D3" s="79">
        <v>5.85</v>
      </c>
      <c r="E3" s="73" t="s">
        <v>2642</v>
      </c>
      <c r="F3" s="79">
        <v>1.5</v>
      </c>
      <c r="G3" s="79" t="s">
        <v>2879</v>
      </c>
      <c r="H3" s="79">
        <v>400</v>
      </c>
      <c r="I3" s="79">
        <v>2.7</v>
      </c>
      <c r="J3" s="79" t="s">
        <v>2880</v>
      </c>
      <c r="K3" s="79">
        <v>170</v>
      </c>
      <c r="L3" s="79">
        <v>140</v>
      </c>
      <c r="M3" s="80" t="s">
        <v>2749</v>
      </c>
      <c r="N3" s="79" t="s">
        <v>6922</v>
      </c>
      <c r="O3" s="40">
        <v>3000</v>
      </c>
    </row>
    <row r="4" spans="1:15" ht="69.95" customHeight="1">
      <c r="A4" s="79" t="s">
        <v>2881</v>
      </c>
      <c r="B4" s="79" t="s">
        <v>2877</v>
      </c>
      <c r="C4" s="79" t="s">
        <v>2878</v>
      </c>
      <c r="D4" s="79">
        <v>6.8</v>
      </c>
      <c r="E4" s="79">
        <v>6.25</v>
      </c>
      <c r="F4" s="79">
        <v>1.5</v>
      </c>
      <c r="G4" s="79" t="s">
        <v>2879</v>
      </c>
      <c r="H4" s="79">
        <v>400</v>
      </c>
      <c r="I4" s="79">
        <v>2.7</v>
      </c>
      <c r="J4" s="79" t="s">
        <v>2880</v>
      </c>
      <c r="K4" s="79">
        <v>170</v>
      </c>
      <c r="L4" s="79">
        <v>140</v>
      </c>
      <c r="M4" s="80" t="s">
        <v>2749</v>
      </c>
      <c r="N4" s="79" t="s">
        <v>6922</v>
      </c>
      <c r="O4" s="40">
        <v>3000</v>
      </c>
    </row>
    <row r="5" spans="1:15" ht="69.95" customHeight="1">
      <c r="A5" s="79" t="s">
        <v>2882</v>
      </c>
      <c r="B5" s="79" t="s">
        <v>2877</v>
      </c>
      <c r="C5" s="79" t="s">
        <v>2878</v>
      </c>
      <c r="D5" s="79">
        <v>6.3</v>
      </c>
      <c r="E5" s="79">
        <v>6.25</v>
      </c>
      <c r="F5" s="79">
        <v>1.5</v>
      </c>
      <c r="G5" s="79" t="s">
        <v>2879</v>
      </c>
      <c r="H5" s="79">
        <v>400</v>
      </c>
      <c r="I5" s="79">
        <v>2.7</v>
      </c>
      <c r="J5" s="79" t="s">
        <v>2880</v>
      </c>
      <c r="K5" s="79">
        <v>170</v>
      </c>
      <c r="L5" s="79">
        <v>140</v>
      </c>
      <c r="M5" s="80" t="s">
        <v>2749</v>
      </c>
      <c r="N5" s="79" t="s">
        <v>6922</v>
      </c>
      <c r="O5" s="40">
        <v>3000</v>
      </c>
    </row>
    <row r="6" spans="1:15" ht="69.95" customHeight="1">
      <c r="A6" s="79" t="s">
        <v>2883</v>
      </c>
      <c r="B6" s="79" t="s">
        <v>2877</v>
      </c>
      <c r="C6" s="79" t="s">
        <v>2878</v>
      </c>
      <c r="D6" s="79">
        <v>4.95</v>
      </c>
      <c r="E6" s="73" t="s">
        <v>2642</v>
      </c>
      <c r="F6" s="79">
        <v>1.5</v>
      </c>
      <c r="G6" s="79" t="s">
        <v>2879</v>
      </c>
      <c r="H6" s="79">
        <v>400</v>
      </c>
      <c r="I6" s="79">
        <v>2.7</v>
      </c>
      <c r="J6" s="79" t="s">
        <v>2880</v>
      </c>
      <c r="K6" s="79">
        <v>170</v>
      </c>
      <c r="L6" s="79">
        <v>140</v>
      </c>
      <c r="M6" s="80" t="s">
        <v>2749</v>
      </c>
      <c r="N6" s="79" t="s">
        <v>6922</v>
      </c>
      <c r="O6" s="40">
        <v>3000</v>
      </c>
    </row>
    <row r="7" spans="1:15" ht="69.95" customHeight="1">
      <c r="A7" s="79" t="s">
        <v>2884</v>
      </c>
      <c r="B7" s="79" t="s">
        <v>2877</v>
      </c>
      <c r="C7" s="79" t="s">
        <v>2878</v>
      </c>
      <c r="D7" s="79">
        <v>4.95</v>
      </c>
      <c r="E7" s="79">
        <v>4.3499999999999996</v>
      </c>
      <c r="F7" s="79">
        <v>1.5</v>
      </c>
      <c r="G7" s="79" t="s">
        <v>2879</v>
      </c>
      <c r="H7" s="79">
        <v>400</v>
      </c>
      <c r="I7" s="79">
        <v>2.7</v>
      </c>
      <c r="J7" s="79" t="s">
        <v>2880</v>
      </c>
      <c r="K7" s="79">
        <v>170</v>
      </c>
      <c r="L7" s="79">
        <v>140</v>
      </c>
      <c r="M7" s="80" t="s">
        <v>2749</v>
      </c>
      <c r="N7" s="79" t="s">
        <v>6922</v>
      </c>
      <c r="O7" s="40">
        <v>3000</v>
      </c>
    </row>
    <row r="8" spans="1:15" ht="69.95" customHeight="1">
      <c r="A8" s="79" t="s">
        <v>2885</v>
      </c>
      <c r="B8" s="79" t="s">
        <v>2877</v>
      </c>
      <c r="C8" s="79" t="s">
        <v>2878</v>
      </c>
      <c r="D8" s="79">
        <v>6.3</v>
      </c>
      <c r="E8" s="79">
        <v>5.6</v>
      </c>
      <c r="F8" s="79">
        <v>1.5</v>
      </c>
      <c r="G8" s="79" t="s">
        <v>2879</v>
      </c>
      <c r="H8" s="79">
        <v>400</v>
      </c>
      <c r="I8" s="79">
        <v>2.7</v>
      </c>
      <c r="J8" s="79" t="s">
        <v>2880</v>
      </c>
      <c r="K8" s="79">
        <v>170</v>
      </c>
      <c r="L8" s="79">
        <v>140</v>
      </c>
      <c r="M8" s="80" t="s">
        <v>2749</v>
      </c>
      <c r="N8" s="79" t="s">
        <v>6922</v>
      </c>
      <c r="O8" s="40">
        <v>3000</v>
      </c>
    </row>
    <row r="9" spans="1:15" ht="69.95" customHeight="1">
      <c r="A9" s="79" t="s">
        <v>2886</v>
      </c>
      <c r="B9" s="79" t="s">
        <v>2877</v>
      </c>
      <c r="C9" s="79" t="s">
        <v>2878</v>
      </c>
      <c r="D9" s="79">
        <v>5.85</v>
      </c>
      <c r="E9" s="79">
        <v>5.3</v>
      </c>
      <c r="F9" s="79">
        <v>1.5</v>
      </c>
      <c r="G9" s="79" t="s">
        <v>2879</v>
      </c>
      <c r="H9" s="79">
        <v>400</v>
      </c>
      <c r="I9" s="79">
        <v>2.7</v>
      </c>
      <c r="J9" s="79" t="s">
        <v>2880</v>
      </c>
      <c r="K9" s="79">
        <v>170</v>
      </c>
      <c r="L9" s="79">
        <v>140</v>
      </c>
      <c r="M9" s="80" t="s">
        <v>2749</v>
      </c>
      <c r="N9" s="79" t="s">
        <v>6922</v>
      </c>
      <c r="O9" s="40">
        <v>3000</v>
      </c>
    </row>
    <row r="10" spans="1:15" s="81" customFormat="1" ht="69.95" customHeight="1">
      <c r="A10" s="79" t="s">
        <v>2887</v>
      </c>
      <c r="B10" s="79" t="s">
        <v>3836</v>
      </c>
      <c r="C10" s="79" t="s">
        <v>2878</v>
      </c>
      <c r="D10" s="79">
        <v>5.85</v>
      </c>
      <c r="E10" s="79" t="s">
        <v>2642</v>
      </c>
      <c r="F10" s="79">
        <v>1.5</v>
      </c>
      <c r="G10" s="79" t="s">
        <v>2879</v>
      </c>
      <c r="H10" s="79">
        <v>400</v>
      </c>
      <c r="I10" s="79">
        <v>2.7</v>
      </c>
      <c r="J10" s="79" t="s">
        <v>2880</v>
      </c>
      <c r="K10" s="79">
        <v>170</v>
      </c>
      <c r="L10" s="79">
        <v>140</v>
      </c>
      <c r="M10" s="80" t="s">
        <v>2749</v>
      </c>
      <c r="N10" s="79" t="s">
        <v>6922</v>
      </c>
      <c r="O10" s="40">
        <v>3000</v>
      </c>
    </row>
    <row r="11" spans="1:15" ht="69.95" customHeight="1">
      <c r="A11" s="79" t="s">
        <v>2888</v>
      </c>
      <c r="B11" s="79" t="s">
        <v>2877</v>
      </c>
      <c r="C11" s="79" t="s">
        <v>2878</v>
      </c>
      <c r="D11" s="79">
        <v>5.85</v>
      </c>
      <c r="E11" s="73" t="s">
        <v>2642</v>
      </c>
      <c r="F11" s="79">
        <v>0.3</v>
      </c>
      <c r="G11" s="79" t="s">
        <v>2889</v>
      </c>
      <c r="H11" s="79">
        <v>400</v>
      </c>
      <c r="I11" s="79">
        <v>2.7</v>
      </c>
      <c r="J11" s="79" t="s">
        <v>2880</v>
      </c>
      <c r="K11" s="79">
        <v>21</v>
      </c>
      <c r="L11" s="79">
        <v>140</v>
      </c>
      <c r="M11" s="80" t="s">
        <v>2749</v>
      </c>
      <c r="N11" s="79" t="s">
        <v>6922</v>
      </c>
      <c r="O11" s="40">
        <v>3000</v>
      </c>
    </row>
    <row r="12" spans="1:15" ht="69.95" customHeight="1">
      <c r="A12" s="79" t="s">
        <v>2890</v>
      </c>
      <c r="B12" s="79" t="s">
        <v>2877</v>
      </c>
      <c r="C12" s="79" t="s">
        <v>2878</v>
      </c>
      <c r="D12" s="79">
        <v>6.8</v>
      </c>
      <c r="E12" s="79">
        <v>6.25</v>
      </c>
      <c r="F12" s="79">
        <v>0.3</v>
      </c>
      <c r="G12" s="79" t="s">
        <v>2889</v>
      </c>
      <c r="H12" s="79">
        <v>400</v>
      </c>
      <c r="I12" s="79">
        <v>2.7</v>
      </c>
      <c r="J12" s="79" t="s">
        <v>2880</v>
      </c>
      <c r="K12" s="79">
        <v>21</v>
      </c>
      <c r="L12" s="79">
        <v>140</v>
      </c>
      <c r="M12" s="80" t="s">
        <v>2749</v>
      </c>
      <c r="N12" s="79" t="s">
        <v>6922</v>
      </c>
      <c r="O12" s="40">
        <v>3000</v>
      </c>
    </row>
    <row r="13" spans="1:15" ht="69.95" customHeight="1">
      <c r="A13" s="79" t="s">
        <v>2891</v>
      </c>
      <c r="B13" s="79" t="s">
        <v>2877</v>
      </c>
      <c r="C13" s="79" t="s">
        <v>2878</v>
      </c>
      <c r="D13" s="79">
        <v>6.3</v>
      </c>
      <c r="E13" s="79">
        <v>6.25</v>
      </c>
      <c r="F13" s="79">
        <v>0.3</v>
      </c>
      <c r="G13" s="79" t="s">
        <v>2889</v>
      </c>
      <c r="H13" s="79">
        <v>400</v>
      </c>
      <c r="I13" s="79">
        <v>2.7</v>
      </c>
      <c r="J13" s="79" t="s">
        <v>2880</v>
      </c>
      <c r="K13" s="79">
        <v>21</v>
      </c>
      <c r="L13" s="79">
        <v>140</v>
      </c>
      <c r="M13" s="80" t="s">
        <v>2749</v>
      </c>
      <c r="N13" s="79" t="s">
        <v>6922</v>
      </c>
      <c r="O13" s="40">
        <v>3000</v>
      </c>
    </row>
    <row r="14" spans="1:15" ht="69.95" customHeight="1">
      <c r="A14" s="79" t="s">
        <v>2892</v>
      </c>
      <c r="B14" s="79" t="s">
        <v>2877</v>
      </c>
      <c r="C14" s="79" t="s">
        <v>2878</v>
      </c>
      <c r="D14" s="79">
        <v>4.95</v>
      </c>
      <c r="E14" s="73" t="s">
        <v>2642</v>
      </c>
      <c r="F14" s="79">
        <v>0.3</v>
      </c>
      <c r="G14" s="79" t="s">
        <v>2889</v>
      </c>
      <c r="H14" s="79">
        <v>400</v>
      </c>
      <c r="I14" s="79">
        <v>2.7</v>
      </c>
      <c r="J14" s="79" t="s">
        <v>2880</v>
      </c>
      <c r="K14" s="79">
        <v>21</v>
      </c>
      <c r="L14" s="79">
        <v>140</v>
      </c>
      <c r="M14" s="80" t="s">
        <v>2749</v>
      </c>
      <c r="N14" s="79" t="s">
        <v>6922</v>
      </c>
      <c r="O14" s="40">
        <v>3000</v>
      </c>
    </row>
    <row r="15" spans="1:15" ht="69.95" customHeight="1">
      <c r="A15" s="79" t="s">
        <v>2893</v>
      </c>
      <c r="B15" s="79" t="s">
        <v>2877</v>
      </c>
      <c r="C15" s="79" t="s">
        <v>2878</v>
      </c>
      <c r="D15" s="79">
        <v>4.95</v>
      </c>
      <c r="E15" s="79">
        <v>4.3499999999999996</v>
      </c>
      <c r="F15" s="79">
        <v>0.3</v>
      </c>
      <c r="G15" s="79" t="s">
        <v>2889</v>
      </c>
      <c r="H15" s="79">
        <v>400</v>
      </c>
      <c r="I15" s="79">
        <v>2.7</v>
      </c>
      <c r="J15" s="79" t="s">
        <v>2880</v>
      </c>
      <c r="K15" s="79">
        <v>21</v>
      </c>
      <c r="L15" s="79">
        <v>140</v>
      </c>
      <c r="M15" s="80" t="s">
        <v>2749</v>
      </c>
      <c r="N15" s="79" t="s">
        <v>6922</v>
      </c>
      <c r="O15" s="40">
        <v>3000</v>
      </c>
    </row>
    <row r="16" spans="1:15" ht="69.95" customHeight="1">
      <c r="A16" s="79" t="s">
        <v>2894</v>
      </c>
      <c r="B16" s="79" t="s">
        <v>2877</v>
      </c>
      <c r="C16" s="79" t="s">
        <v>5802</v>
      </c>
      <c r="D16" s="79">
        <v>6.3</v>
      </c>
      <c r="E16" s="79">
        <v>5.6</v>
      </c>
      <c r="F16" s="79">
        <v>0.3</v>
      </c>
      <c r="G16" s="79" t="s">
        <v>2889</v>
      </c>
      <c r="H16" s="79">
        <v>400</v>
      </c>
      <c r="I16" s="79">
        <v>2.7</v>
      </c>
      <c r="J16" s="79" t="s">
        <v>2880</v>
      </c>
      <c r="K16" s="79">
        <v>21</v>
      </c>
      <c r="L16" s="79">
        <v>140</v>
      </c>
      <c r="M16" s="80" t="s">
        <v>2749</v>
      </c>
      <c r="N16" s="79" t="s">
        <v>6922</v>
      </c>
      <c r="O16" s="40">
        <v>3000</v>
      </c>
    </row>
    <row r="17" spans="1:15" ht="69.95" customHeight="1">
      <c r="A17" s="79" t="s">
        <v>2895</v>
      </c>
      <c r="B17" s="79" t="s">
        <v>2877</v>
      </c>
      <c r="C17" s="79" t="s">
        <v>2878</v>
      </c>
      <c r="D17" s="79">
        <v>5.85</v>
      </c>
      <c r="E17" s="79">
        <v>5.3</v>
      </c>
      <c r="F17" s="79">
        <v>0.3</v>
      </c>
      <c r="G17" s="79" t="s">
        <v>2889</v>
      </c>
      <c r="H17" s="79">
        <v>400</v>
      </c>
      <c r="I17" s="79">
        <v>2.7</v>
      </c>
      <c r="J17" s="79" t="s">
        <v>2880</v>
      </c>
      <c r="K17" s="79">
        <v>21</v>
      </c>
      <c r="L17" s="79">
        <v>140</v>
      </c>
      <c r="M17" s="80" t="s">
        <v>2749</v>
      </c>
      <c r="N17" s="79" t="s">
        <v>6922</v>
      </c>
      <c r="O17" s="40">
        <v>3000</v>
      </c>
    </row>
    <row r="18" spans="1:15" ht="69.95" customHeight="1">
      <c r="A18" s="79" t="s">
        <v>6921</v>
      </c>
      <c r="B18" s="73" t="s">
        <v>2896</v>
      </c>
      <c r="C18" s="73" t="s">
        <v>2897</v>
      </c>
      <c r="D18" s="73">
        <v>6</v>
      </c>
      <c r="E18" s="73" t="s">
        <v>2642</v>
      </c>
      <c r="F18" s="73">
        <v>1.2</v>
      </c>
      <c r="G18" s="73" t="s">
        <v>2898</v>
      </c>
      <c r="H18" s="73">
        <v>110</v>
      </c>
      <c r="I18" s="73">
        <v>2.7</v>
      </c>
      <c r="J18" s="73">
        <v>50</v>
      </c>
      <c r="K18" s="73">
        <v>220</v>
      </c>
      <c r="L18" s="73">
        <v>150</v>
      </c>
      <c r="M18" s="73" t="s">
        <v>2899</v>
      </c>
      <c r="N18" s="73" t="s">
        <v>1745</v>
      </c>
      <c r="O18" s="40">
        <v>3000</v>
      </c>
    </row>
    <row r="19" spans="1:15" ht="69.95" customHeight="1">
      <c r="A19" s="79" t="s">
        <v>2900</v>
      </c>
      <c r="B19" s="73" t="s">
        <v>2896</v>
      </c>
      <c r="C19" s="73" t="s">
        <v>2897</v>
      </c>
      <c r="D19" s="73">
        <v>6</v>
      </c>
      <c r="E19" s="73" t="s">
        <v>2642</v>
      </c>
      <c r="F19" s="73">
        <v>1.2</v>
      </c>
      <c r="G19" s="73" t="s">
        <v>2898</v>
      </c>
      <c r="H19" s="73">
        <v>110</v>
      </c>
      <c r="I19" s="73">
        <v>2.7</v>
      </c>
      <c r="J19" s="73">
        <v>50</v>
      </c>
      <c r="K19" s="73">
        <v>220</v>
      </c>
      <c r="L19" s="73">
        <v>150</v>
      </c>
      <c r="M19" s="73" t="s">
        <v>2899</v>
      </c>
      <c r="N19" s="73" t="s">
        <v>6920</v>
      </c>
      <c r="O19" s="40">
        <v>3000</v>
      </c>
    </row>
    <row r="20" spans="1:15" s="81" customFormat="1" ht="69.95" customHeight="1">
      <c r="A20" s="79" t="s">
        <v>2901</v>
      </c>
      <c r="B20" s="73" t="s">
        <v>2902</v>
      </c>
      <c r="C20" s="73" t="s">
        <v>2903</v>
      </c>
      <c r="D20" s="73"/>
      <c r="E20" s="73">
        <v>15</v>
      </c>
      <c r="F20" s="73">
        <v>5</v>
      </c>
      <c r="G20" s="73" t="s">
        <v>6919</v>
      </c>
      <c r="H20" s="73">
        <v>470</v>
      </c>
      <c r="I20" s="73">
        <v>4.3</v>
      </c>
      <c r="J20" s="73" t="s">
        <v>2642</v>
      </c>
      <c r="K20" s="73">
        <v>30</v>
      </c>
      <c r="L20" s="73">
        <v>150</v>
      </c>
      <c r="M20" s="73" t="s">
        <v>2899</v>
      </c>
      <c r="N20" s="73" t="s">
        <v>6918</v>
      </c>
      <c r="O20" s="40">
        <v>3000</v>
      </c>
    </row>
    <row r="21" spans="1:15" s="82" customFormat="1" ht="69.95" customHeight="1">
      <c r="A21" s="79" t="s">
        <v>2907</v>
      </c>
      <c r="B21" s="73" t="s">
        <v>2904</v>
      </c>
      <c r="C21" s="73" t="s">
        <v>2905</v>
      </c>
      <c r="D21" s="73">
        <v>6.1</v>
      </c>
      <c r="E21" s="73" t="s">
        <v>2642</v>
      </c>
      <c r="F21" s="73">
        <v>2.5</v>
      </c>
      <c r="G21" s="73">
        <v>110</v>
      </c>
      <c r="H21" s="73">
        <v>2.5</v>
      </c>
      <c r="I21" s="73">
        <v>100</v>
      </c>
      <c r="J21" s="73">
        <v>110</v>
      </c>
      <c r="K21" s="73">
        <v>155</v>
      </c>
      <c r="L21" s="73" t="s">
        <v>2812</v>
      </c>
      <c r="M21" s="73" t="s">
        <v>2899</v>
      </c>
      <c r="N21" s="73" t="s">
        <v>2906</v>
      </c>
      <c r="O21" s="40">
        <v>3000</v>
      </c>
    </row>
  </sheetData>
  <mergeCells count="1">
    <mergeCell ref="A1:O1"/>
  </mergeCells>
  <phoneticPr fontId="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806AB-43F9-4922-B6CE-5B209EEF14DF}">
  <sheetPr>
    <pageSetUpPr fitToPage="1"/>
  </sheetPr>
  <dimension ref="A1:N36"/>
  <sheetViews>
    <sheetView zoomScale="25" zoomScaleNormal="25" workbookViewId="0">
      <selection activeCell="AD33" sqref="AD33"/>
    </sheetView>
  </sheetViews>
  <sheetFormatPr defaultColWidth="9" defaultRowHeight="20.25"/>
  <cols>
    <col min="1" max="1" width="20.25" style="63" customWidth="1"/>
    <col min="2" max="2" width="40.375" style="63" customWidth="1"/>
    <col min="3" max="3" width="23" style="63" customWidth="1"/>
    <col min="4" max="4" width="19.75" style="63" customWidth="1"/>
    <col min="5" max="5" width="28.75" style="63" customWidth="1"/>
    <col min="6" max="6" width="7.375" style="63" customWidth="1"/>
    <col min="7" max="7" width="7.625" style="63" customWidth="1"/>
    <col min="8" max="8" width="17.625" style="63" customWidth="1"/>
    <col min="9" max="9" width="18.375" style="63" customWidth="1"/>
    <col min="10" max="10" width="27.25" style="63" customWidth="1"/>
    <col min="11" max="11" width="20" style="63" customWidth="1"/>
    <col min="12" max="12" width="23.375" style="77" customWidth="1"/>
    <col min="13" max="13" width="18.75" style="63" customWidth="1"/>
    <col min="14" max="14" width="29.75" style="63" bestFit="1" customWidth="1"/>
    <col min="15" max="16384" width="9" style="63"/>
  </cols>
  <sheetData>
    <row r="1" spans="1:14" ht="69.95" customHeight="1">
      <c r="A1" s="382" t="s">
        <v>3893</v>
      </c>
      <c r="B1" s="382"/>
      <c r="C1" s="382"/>
      <c r="D1" s="382"/>
      <c r="E1" s="382"/>
      <c r="F1" s="382"/>
      <c r="G1" s="382"/>
      <c r="H1" s="382"/>
      <c r="I1" s="382"/>
      <c r="J1" s="382"/>
      <c r="K1" s="382"/>
      <c r="L1" s="382"/>
      <c r="M1" s="382"/>
      <c r="N1" s="382"/>
    </row>
    <row r="2" spans="1:14" ht="69.95" customHeight="1">
      <c r="A2" s="64" t="s">
        <v>2740</v>
      </c>
      <c r="B2" s="64" t="s">
        <v>2908</v>
      </c>
      <c r="C2" s="64" t="s">
        <v>3818</v>
      </c>
      <c r="D2" s="64" t="s">
        <v>2909</v>
      </c>
      <c r="E2" s="64" t="s">
        <v>2910</v>
      </c>
      <c r="F2" s="376" t="s">
        <v>3819</v>
      </c>
      <c r="G2" s="376"/>
      <c r="H2" s="376" t="s">
        <v>3820</v>
      </c>
      <c r="I2" s="376"/>
      <c r="J2" s="64" t="s">
        <v>2911</v>
      </c>
      <c r="K2" s="64" t="s">
        <v>2912</v>
      </c>
      <c r="L2" s="65" t="s">
        <v>3821</v>
      </c>
      <c r="M2" s="64" t="s">
        <v>2875</v>
      </c>
      <c r="N2" s="50" t="s">
        <v>5963</v>
      </c>
    </row>
    <row r="3" spans="1:14" ht="69.95" customHeight="1">
      <c r="A3" s="66" t="s">
        <v>2913</v>
      </c>
      <c r="B3" s="66" t="s">
        <v>2914</v>
      </c>
      <c r="C3" s="66" t="s">
        <v>2915</v>
      </c>
      <c r="D3" s="66" t="s">
        <v>2753</v>
      </c>
      <c r="E3" s="67">
        <v>0.2</v>
      </c>
      <c r="F3" s="372">
        <v>100</v>
      </c>
      <c r="G3" s="372"/>
      <c r="H3" s="372">
        <v>250</v>
      </c>
      <c r="I3" s="372"/>
      <c r="J3" s="66" t="s">
        <v>2753</v>
      </c>
      <c r="K3" s="66" t="s">
        <v>2748</v>
      </c>
      <c r="L3" s="68" t="s">
        <v>2749</v>
      </c>
      <c r="M3" s="66" t="s">
        <v>2750</v>
      </c>
      <c r="N3" s="40">
        <v>3000</v>
      </c>
    </row>
    <row r="4" spans="1:14" ht="69.95" customHeight="1">
      <c r="A4" s="66" t="s">
        <v>2916</v>
      </c>
      <c r="B4" s="66" t="s">
        <v>2917</v>
      </c>
      <c r="C4" s="66" t="s">
        <v>2915</v>
      </c>
      <c r="D4" s="66" t="s">
        <v>2753</v>
      </c>
      <c r="E4" s="67">
        <v>0.2</v>
      </c>
      <c r="F4" s="372">
        <v>100</v>
      </c>
      <c r="G4" s="372"/>
      <c r="H4" s="372">
        <v>250</v>
      </c>
      <c r="I4" s="372"/>
      <c r="J4" s="66" t="s">
        <v>2753</v>
      </c>
      <c r="K4" s="66" t="s">
        <v>2748</v>
      </c>
      <c r="L4" s="68" t="s">
        <v>2749</v>
      </c>
      <c r="M4" s="66" t="s">
        <v>2750</v>
      </c>
      <c r="N4" s="40">
        <v>3000</v>
      </c>
    </row>
    <row r="5" spans="1:14" ht="69.95" customHeight="1">
      <c r="A5" s="66" t="s">
        <v>2918</v>
      </c>
      <c r="B5" s="66" t="s">
        <v>2917</v>
      </c>
      <c r="C5" s="66" t="s">
        <v>2915</v>
      </c>
      <c r="D5" s="66" t="s">
        <v>2753</v>
      </c>
      <c r="E5" s="67">
        <v>0.2</v>
      </c>
      <c r="F5" s="372">
        <v>100</v>
      </c>
      <c r="G5" s="372"/>
      <c r="H5" s="372">
        <v>250</v>
      </c>
      <c r="I5" s="372"/>
      <c r="J5" s="66" t="s">
        <v>2753</v>
      </c>
      <c r="K5" s="66" t="s">
        <v>2748</v>
      </c>
      <c r="L5" s="68" t="s">
        <v>2749</v>
      </c>
      <c r="M5" s="66" t="s">
        <v>2750</v>
      </c>
      <c r="N5" s="40">
        <v>3000</v>
      </c>
    </row>
    <row r="6" spans="1:14" ht="69.95" customHeight="1">
      <c r="A6" s="66" t="s">
        <v>2919</v>
      </c>
      <c r="B6" s="66" t="s">
        <v>2917</v>
      </c>
      <c r="C6" s="66" t="s">
        <v>2915</v>
      </c>
      <c r="D6" s="66" t="s">
        <v>2753</v>
      </c>
      <c r="E6" s="67">
        <v>0.2</v>
      </c>
      <c r="F6" s="372">
        <v>100</v>
      </c>
      <c r="G6" s="372"/>
      <c r="H6" s="372">
        <v>250</v>
      </c>
      <c r="I6" s="372"/>
      <c r="J6" s="66" t="s">
        <v>2753</v>
      </c>
      <c r="K6" s="66" t="s">
        <v>2748</v>
      </c>
      <c r="L6" s="68" t="s">
        <v>2749</v>
      </c>
      <c r="M6" s="66" t="s">
        <v>2920</v>
      </c>
      <c r="N6" s="40">
        <v>3000</v>
      </c>
    </row>
    <row r="7" spans="1:14" ht="69.95" customHeight="1">
      <c r="A7" s="66" t="s">
        <v>2921</v>
      </c>
      <c r="B7" s="66" t="s">
        <v>2922</v>
      </c>
      <c r="C7" s="66" t="s">
        <v>2915</v>
      </c>
      <c r="D7" s="66" t="s">
        <v>2753</v>
      </c>
      <c r="E7" s="67">
        <v>0.2</v>
      </c>
      <c r="F7" s="372">
        <v>100</v>
      </c>
      <c r="G7" s="372"/>
      <c r="H7" s="372">
        <v>250</v>
      </c>
      <c r="I7" s="372"/>
      <c r="J7" s="66" t="s">
        <v>2753</v>
      </c>
      <c r="K7" s="66" t="s">
        <v>2748</v>
      </c>
      <c r="L7" s="68" t="s">
        <v>2749</v>
      </c>
      <c r="M7" s="66" t="s">
        <v>2750</v>
      </c>
      <c r="N7" s="40">
        <v>3000</v>
      </c>
    </row>
    <row r="8" spans="1:14" ht="69.95" customHeight="1">
      <c r="A8" s="66" t="s">
        <v>2923</v>
      </c>
      <c r="B8" s="66" t="s">
        <v>2924</v>
      </c>
      <c r="C8" s="66" t="s">
        <v>807</v>
      </c>
      <c r="D8" s="66" t="s">
        <v>2753</v>
      </c>
      <c r="E8" s="67">
        <v>0.2</v>
      </c>
      <c r="F8" s="372">
        <v>28</v>
      </c>
      <c r="G8" s="372"/>
      <c r="H8" s="372">
        <v>70</v>
      </c>
      <c r="I8" s="372"/>
      <c r="J8" s="66" t="s">
        <v>2753</v>
      </c>
      <c r="K8" s="66" t="s">
        <v>2753</v>
      </c>
      <c r="L8" s="68" t="s">
        <v>2749</v>
      </c>
      <c r="M8" s="66" t="s">
        <v>2750</v>
      </c>
      <c r="N8" s="40">
        <v>3000</v>
      </c>
    </row>
    <row r="9" spans="1:14" ht="69.95" customHeight="1">
      <c r="A9" s="66" t="s">
        <v>2925</v>
      </c>
      <c r="B9" s="66" t="s">
        <v>2926</v>
      </c>
      <c r="C9" s="66" t="s">
        <v>807</v>
      </c>
      <c r="D9" s="66" t="s">
        <v>2753</v>
      </c>
      <c r="E9" s="67">
        <v>0.2</v>
      </c>
      <c r="F9" s="372">
        <v>28</v>
      </c>
      <c r="G9" s="372"/>
      <c r="H9" s="372">
        <v>70</v>
      </c>
      <c r="I9" s="372"/>
      <c r="J9" s="66" t="s">
        <v>2753</v>
      </c>
      <c r="K9" s="66" t="s">
        <v>2753</v>
      </c>
      <c r="L9" s="68" t="s">
        <v>2749</v>
      </c>
      <c r="M9" s="66" t="s">
        <v>2750</v>
      </c>
      <c r="N9" s="40">
        <v>3000</v>
      </c>
    </row>
    <row r="10" spans="1:14" ht="69.95" customHeight="1">
      <c r="A10" s="66" t="s">
        <v>2927</v>
      </c>
      <c r="B10" s="66" t="s">
        <v>2928</v>
      </c>
      <c r="C10" s="66" t="s">
        <v>807</v>
      </c>
      <c r="D10" s="66" t="s">
        <v>2753</v>
      </c>
      <c r="E10" s="67">
        <v>0.2</v>
      </c>
      <c r="F10" s="372">
        <v>28</v>
      </c>
      <c r="G10" s="372"/>
      <c r="H10" s="372">
        <v>70</v>
      </c>
      <c r="I10" s="372"/>
      <c r="J10" s="66" t="s">
        <v>2753</v>
      </c>
      <c r="K10" s="66" t="s">
        <v>2753</v>
      </c>
      <c r="L10" s="68" t="s">
        <v>2749</v>
      </c>
      <c r="M10" s="66" t="s">
        <v>2750</v>
      </c>
      <c r="N10" s="40">
        <v>3000</v>
      </c>
    </row>
    <row r="11" spans="1:14" ht="69.95" customHeight="1">
      <c r="A11" s="66" t="s">
        <v>2929</v>
      </c>
      <c r="B11" s="66" t="s">
        <v>2930</v>
      </c>
      <c r="C11" s="66" t="s">
        <v>2915</v>
      </c>
      <c r="D11" s="66" t="s">
        <v>2748</v>
      </c>
      <c r="E11" s="67">
        <v>0.2</v>
      </c>
      <c r="F11" s="372">
        <v>100</v>
      </c>
      <c r="G11" s="372"/>
      <c r="H11" s="372">
        <v>250</v>
      </c>
      <c r="I11" s="372"/>
      <c r="J11" s="66" t="s">
        <v>2748</v>
      </c>
      <c r="K11" s="66" t="s">
        <v>2748</v>
      </c>
      <c r="L11" s="68" t="s">
        <v>2749</v>
      </c>
      <c r="M11" s="66" t="s">
        <v>924</v>
      </c>
      <c r="N11" s="40">
        <v>3000</v>
      </c>
    </row>
    <row r="12" spans="1:14" ht="69.95" customHeight="1">
      <c r="A12" s="66" t="s">
        <v>2931</v>
      </c>
      <c r="B12" s="66" t="s">
        <v>2917</v>
      </c>
      <c r="C12" s="66" t="s">
        <v>2915</v>
      </c>
      <c r="D12" s="66" t="s">
        <v>2748</v>
      </c>
      <c r="E12" s="67">
        <v>0.2</v>
      </c>
      <c r="F12" s="372">
        <v>100</v>
      </c>
      <c r="G12" s="372"/>
      <c r="H12" s="372">
        <v>250</v>
      </c>
      <c r="I12" s="372"/>
      <c r="J12" s="66" t="s">
        <v>2748</v>
      </c>
      <c r="K12" s="66" t="s">
        <v>2748</v>
      </c>
      <c r="L12" s="68" t="s">
        <v>2749</v>
      </c>
      <c r="M12" s="66" t="s">
        <v>924</v>
      </c>
      <c r="N12" s="40">
        <v>3000</v>
      </c>
    </row>
    <row r="13" spans="1:14" ht="69.95" customHeight="1">
      <c r="A13" s="66" t="s">
        <v>2932</v>
      </c>
      <c r="B13" s="66" t="s">
        <v>2933</v>
      </c>
      <c r="C13" s="66" t="s">
        <v>2915</v>
      </c>
      <c r="D13" s="66" t="s">
        <v>2748</v>
      </c>
      <c r="E13" s="67">
        <v>0.2</v>
      </c>
      <c r="F13" s="372">
        <v>100</v>
      </c>
      <c r="G13" s="372"/>
      <c r="H13" s="372">
        <v>250</v>
      </c>
      <c r="I13" s="372"/>
      <c r="J13" s="66" t="s">
        <v>2748</v>
      </c>
      <c r="K13" s="66" t="s">
        <v>2748</v>
      </c>
      <c r="L13" s="68" t="s">
        <v>2749</v>
      </c>
      <c r="M13" s="66" t="s">
        <v>924</v>
      </c>
      <c r="N13" s="40">
        <v>3000</v>
      </c>
    </row>
    <row r="14" spans="1:14" ht="69.95" customHeight="1">
      <c r="A14" s="66" t="s">
        <v>2934</v>
      </c>
      <c r="B14" s="66" t="s">
        <v>2922</v>
      </c>
      <c r="C14" s="66" t="s">
        <v>2915</v>
      </c>
      <c r="D14" s="66" t="s">
        <v>2748</v>
      </c>
      <c r="E14" s="67">
        <v>0.2</v>
      </c>
      <c r="F14" s="372">
        <v>100</v>
      </c>
      <c r="G14" s="372"/>
      <c r="H14" s="372">
        <v>250</v>
      </c>
      <c r="I14" s="372"/>
      <c r="J14" s="66" t="s">
        <v>2748</v>
      </c>
      <c r="K14" s="66" t="s">
        <v>2748</v>
      </c>
      <c r="L14" s="68" t="s">
        <v>2749</v>
      </c>
      <c r="M14" s="66" t="s">
        <v>924</v>
      </c>
      <c r="N14" s="40">
        <v>3000</v>
      </c>
    </row>
    <row r="15" spans="1:14" ht="69.95" customHeight="1">
      <c r="A15" s="66" t="s">
        <v>2935</v>
      </c>
      <c r="B15" s="66" t="s">
        <v>2924</v>
      </c>
      <c r="C15" s="66" t="s">
        <v>807</v>
      </c>
      <c r="D15" s="66" t="s">
        <v>2748</v>
      </c>
      <c r="E15" s="67">
        <v>0.2</v>
      </c>
      <c r="F15" s="372">
        <v>28</v>
      </c>
      <c r="G15" s="372"/>
      <c r="H15" s="372">
        <v>70</v>
      </c>
      <c r="I15" s="372"/>
      <c r="J15" s="66" t="s">
        <v>2748</v>
      </c>
      <c r="K15" s="66" t="s">
        <v>2753</v>
      </c>
      <c r="L15" s="68" t="s">
        <v>2749</v>
      </c>
      <c r="M15" s="66" t="s">
        <v>924</v>
      </c>
      <c r="N15" s="40">
        <v>3000</v>
      </c>
    </row>
    <row r="16" spans="1:14" ht="69.95" customHeight="1">
      <c r="A16" s="66" t="s">
        <v>2936</v>
      </c>
      <c r="B16" s="66" t="s">
        <v>2926</v>
      </c>
      <c r="C16" s="66" t="s">
        <v>807</v>
      </c>
      <c r="D16" s="66" t="s">
        <v>2748</v>
      </c>
      <c r="E16" s="67">
        <v>0.2</v>
      </c>
      <c r="F16" s="372">
        <v>28</v>
      </c>
      <c r="G16" s="372"/>
      <c r="H16" s="372">
        <v>70</v>
      </c>
      <c r="I16" s="372"/>
      <c r="J16" s="66" t="s">
        <v>2748</v>
      </c>
      <c r="K16" s="66" t="s">
        <v>2753</v>
      </c>
      <c r="L16" s="68" t="s">
        <v>2749</v>
      </c>
      <c r="M16" s="66" t="s">
        <v>924</v>
      </c>
      <c r="N16" s="40">
        <v>3000</v>
      </c>
    </row>
    <row r="17" spans="1:14" ht="69.95" customHeight="1">
      <c r="A17" s="66" t="s">
        <v>2937</v>
      </c>
      <c r="B17" s="66" t="s">
        <v>2928</v>
      </c>
      <c r="C17" s="66" t="s">
        <v>807</v>
      </c>
      <c r="D17" s="66" t="s">
        <v>2748</v>
      </c>
      <c r="E17" s="67">
        <v>0.2</v>
      </c>
      <c r="F17" s="372">
        <v>28</v>
      </c>
      <c r="G17" s="372"/>
      <c r="H17" s="372">
        <v>70</v>
      </c>
      <c r="I17" s="372"/>
      <c r="J17" s="66" t="s">
        <v>2748</v>
      </c>
      <c r="K17" s="66" t="s">
        <v>2753</v>
      </c>
      <c r="L17" s="68" t="s">
        <v>2749</v>
      </c>
      <c r="M17" s="66" t="s">
        <v>924</v>
      </c>
      <c r="N17" s="40">
        <v>3000</v>
      </c>
    </row>
    <row r="18" spans="1:14" ht="69.95" customHeight="1">
      <c r="A18" s="66" t="s">
        <v>2938</v>
      </c>
      <c r="B18" s="66" t="s">
        <v>2939</v>
      </c>
      <c r="C18" s="66" t="s">
        <v>2915</v>
      </c>
      <c r="D18" s="66" t="s">
        <v>2748</v>
      </c>
      <c r="E18" s="67" t="s">
        <v>2940</v>
      </c>
      <c r="F18" s="372">
        <v>100</v>
      </c>
      <c r="G18" s="372"/>
      <c r="H18" s="372">
        <v>250</v>
      </c>
      <c r="I18" s="372"/>
      <c r="J18" s="66" t="s">
        <v>2753</v>
      </c>
      <c r="K18" s="66" t="s">
        <v>2748</v>
      </c>
      <c r="L18" s="68" t="s">
        <v>2749</v>
      </c>
      <c r="M18" s="66" t="s">
        <v>924</v>
      </c>
      <c r="N18" s="40">
        <v>3000</v>
      </c>
    </row>
    <row r="19" spans="1:14" ht="69.95" customHeight="1">
      <c r="A19" s="66" t="s">
        <v>2941</v>
      </c>
      <c r="B19" s="66" t="s">
        <v>2942</v>
      </c>
      <c r="C19" s="66" t="s">
        <v>807</v>
      </c>
      <c r="D19" s="66" t="s">
        <v>2748</v>
      </c>
      <c r="E19" s="67" t="s">
        <v>2943</v>
      </c>
      <c r="F19" s="372">
        <v>28</v>
      </c>
      <c r="G19" s="372"/>
      <c r="H19" s="372">
        <v>70</v>
      </c>
      <c r="I19" s="372"/>
      <c r="J19" s="66" t="s">
        <v>2753</v>
      </c>
      <c r="K19" s="66" t="s">
        <v>2753</v>
      </c>
      <c r="L19" s="68" t="s">
        <v>2749</v>
      </c>
      <c r="M19" s="66" t="s">
        <v>924</v>
      </c>
      <c r="N19" s="40">
        <v>3000</v>
      </c>
    </row>
    <row r="20" spans="1:14" s="72" customFormat="1" ht="69.95" customHeight="1">
      <c r="A20" s="66" t="s">
        <v>2944</v>
      </c>
      <c r="B20" s="69" t="s">
        <v>2939</v>
      </c>
      <c r="C20" s="69" t="s">
        <v>2915</v>
      </c>
      <c r="D20" s="69" t="s">
        <v>2748</v>
      </c>
      <c r="E20" s="70" t="s">
        <v>2940</v>
      </c>
      <c r="F20" s="381">
        <v>100</v>
      </c>
      <c r="G20" s="381"/>
      <c r="H20" s="381">
        <v>250</v>
      </c>
      <c r="I20" s="381"/>
      <c r="J20" s="69" t="s">
        <v>2748</v>
      </c>
      <c r="K20" s="69" t="s">
        <v>2748</v>
      </c>
      <c r="L20" s="71" t="s">
        <v>2749</v>
      </c>
      <c r="M20" s="69" t="s">
        <v>2811</v>
      </c>
      <c r="N20" s="40">
        <v>3000</v>
      </c>
    </row>
    <row r="21" spans="1:14" ht="69.95" customHeight="1">
      <c r="A21" s="66" t="s">
        <v>2945</v>
      </c>
      <c r="B21" s="66" t="s">
        <v>2942</v>
      </c>
      <c r="C21" s="66" t="s">
        <v>807</v>
      </c>
      <c r="D21" s="66" t="s">
        <v>2748</v>
      </c>
      <c r="E21" s="67" t="s">
        <v>2943</v>
      </c>
      <c r="F21" s="372">
        <v>28</v>
      </c>
      <c r="G21" s="372"/>
      <c r="H21" s="372">
        <v>70</v>
      </c>
      <c r="I21" s="372"/>
      <c r="J21" s="66" t="s">
        <v>2748</v>
      </c>
      <c r="K21" s="66" t="s">
        <v>2753</v>
      </c>
      <c r="L21" s="68" t="s">
        <v>2749</v>
      </c>
      <c r="M21" s="66" t="s">
        <v>2946</v>
      </c>
      <c r="N21" s="40">
        <v>3000</v>
      </c>
    </row>
    <row r="22" spans="1:14" ht="69.95" customHeight="1">
      <c r="A22" s="66" t="s">
        <v>2947</v>
      </c>
      <c r="B22" s="66" t="s">
        <v>2942</v>
      </c>
      <c r="C22" s="66" t="s">
        <v>807</v>
      </c>
      <c r="D22" s="66" t="s">
        <v>2748</v>
      </c>
      <c r="E22" s="67" t="s">
        <v>2943</v>
      </c>
      <c r="F22" s="372">
        <v>28</v>
      </c>
      <c r="G22" s="372"/>
      <c r="H22" s="372">
        <v>70</v>
      </c>
      <c r="I22" s="372"/>
      <c r="J22" s="66" t="s">
        <v>2748</v>
      </c>
      <c r="K22" s="66" t="s">
        <v>2753</v>
      </c>
      <c r="L22" s="68" t="s">
        <v>2749</v>
      </c>
      <c r="M22" s="66" t="s">
        <v>2811</v>
      </c>
      <c r="N22" s="40">
        <v>3000</v>
      </c>
    </row>
    <row r="23" spans="1:14" ht="69.95" customHeight="1">
      <c r="A23" s="66" t="s">
        <v>2948</v>
      </c>
      <c r="B23" s="66" t="s">
        <v>2942</v>
      </c>
      <c r="C23" s="66" t="s">
        <v>807</v>
      </c>
      <c r="D23" s="66" t="s">
        <v>2741</v>
      </c>
      <c r="E23" s="238" t="s">
        <v>2943</v>
      </c>
      <c r="F23" s="372">
        <v>28</v>
      </c>
      <c r="G23" s="372"/>
      <c r="H23" s="372">
        <v>75</v>
      </c>
      <c r="I23" s="372"/>
      <c r="J23" s="66" t="s">
        <v>2748</v>
      </c>
      <c r="K23" s="66" t="s">
        <v>2753</v>
      </c>
      <c r="L23" s="68" t="s">
        <v>2899</v>
      </c>
      <c r="M23" s="66" t="s">
        <v>924</v>
      </c>
      <c r="N23" s="40">
        <v>3000</v>
      </c>
    </row>
    <row r="24" spans="1:14" ht="69.95" customHeight="1">
      <c r="A24" s="75" t="s">
        <v>6530</v>
      </c>
      <c r="B24" s="66" t="s">
        <v>2942</v>
      </c>
      <c r="C24" s="66" t="s">
        <v>807</v>
      </c>
      <c r="D24" s="66" t="s">
        <v>2741</v>
      </c>
      <c r="E24" s="67" t="s">
        <v>2943</v>
      </c>
      <c r="F24" s="372">
        <v>28</v>
      </c>
      <c r="G24" s="372"/>
      <c r="H24" s="372">
        <v>80</v>
      </c>
      <c r="I24" s="372"/>
      <c r="J24" s="66" t="s">
        <v>2812</v>
      </c>
      <c r="K24" s="66" t="s">
        <v>2753</v>
      </c>
      <c r="L24" s="68" t="s">
        <v>2899</v>
      </c>
      <c r="M24" s="66" t="s">
        <v>924</v>
      </c>
      <c r="N24" s="40">
        <v>3000</v>
      </c>
    </row>
    <row r="25" spans="1:14" ht="69.95" customHeight="1">
      <c r="A25" s="248" t="s">
        <v>6531</v>
      </c>
      <c r="B25" s="248" t="s">
        <v>2951</v>
      </c>
      <c r="C25" s="248" t="s">
        <v>6930</v>
      </c>
      <c r="D25" s="248" t="s">
        <v>2741</v>
      </c>
      <c r="E25" s="270">
        <v>0.1</v>
      </c>
      <c r="F25" s="372">
        <v>30</v>
      </c>
      <c r="G25" s="372"/>
      <c r="H25" s="372" t="s">
        <v>2950</v>
      </c>
      <c r="I25" s="372"/>
      <c r="J25" s="248" t="s">
        <v>2748</v>
      </c>
      <c r="K25" s="248" t="s">
        <v>2753</v>
      </c>
      <c r="L25" s="269" t="s">
        <v>2749</v>
      </c>
      <c r="M25" s="75" t="s">
        <v>2952</v>
      </c>
      <c r="N25" s="40">
        <v>4000</v>
      </c>
    </row>
    <row r="26" spans="1:14" ht="69.95" customHeight="1">
      <c r="A26" s="372" t="s">
        <v>2953</v>
      </c>
      <c r="B26" s="372" t="s">
        <v>2949</v>
      </c>
      <c r="C26" s="372" t="s">
        <v>2954</v>
      </c>
      <c r="D26" s="372" t="s">
        <v>2741</v>
      </c>
      <c r="E26" s="380">
        <v>0.2</v>
      </c>
      <c r="F26" s="372">
        <v>130</v>
      </c>
      <c r="G26" s="372"/>
      <c r="H26" s="372" t="s">
        <v>2950</v>
      </c>
      <c r="I26" s="372"/>
      <c r="J26" s="372" t="s">
        <v>2748</v>
      </c>
      <c r="K26" s="372" t="s">
        <v>2753</v>
      </c>
      <c r="L26" s="377" t="s">
        <v>2749</v>
      </c>
      <c r="M26" s="66" t="s">
        <v>2811</v>
      </c>
      <c r="N26" s="40">
        <v>3000</v>
      </c>
    </row>
    <row r="27" spans="1:14" ht="69.95" customHeight="1">
      <c r="A27" s="372"/>
      <c r="B27" s="372"/>
      <c r="C27" s="372"/>
      <c r="D27" s="372"/>
      <c r="E27" s="380"/>
      <c r="F27" s="372"/>
      <c r="G27" s="372"/>
      <c r="H27" s="372"/>
      <c r="I27" s="372"/>
      <c r="J27" s="372"/>
      <c r="K27" s="372"/>
      <c r="L27" s="377"/>
      <c r="M27" s="66" t="s">
        <v>2955</v>
      </c>
      <c r="N27" s="40">
        <v>3000</v>
      </c>
    </row>
    <row r="28" spans="1:14" ht="69.95" customHeight="1">
      <c r="A28" s="66" t="s">
        <v>6929</v>
      </c>
      <c r="B28" s="66" t="s">
        <v>2956</v>
      </c>
      <c r="C28" s="66" t="s">
        <v>2957</v>
      </c>
      <c r="D28" s="66" t="s">
        <v>2741</v>
      </c>
      <c r="E28" s="67">
        <v>0.1</v>
      </c>
      <c r="F28" s="372">
        <v>220</v>
      </c>
      <c r="G28" s="372"/>
      <c r="H28" s="378" t="s">
        <v>6928</v>
      </c>
      <c r="I28" s="379"/>
      <c r="J28" s="66" t="s">
        <v>2958</v>
      </c>
      <c r="K28" s="66" t="s">
        <v>2958</v>
      </c>
      <c r="L28" s="68" t="s">
        <v>2749</v>
      </c>
      <c r="M28" s="66" t="s">
        <v>2959</v>
      </c>
      <c r="N28" s="40">
        <v>3000</v>
      </c>
    </row>
    <row r="29" spans="1:14" ht="69.95" customHeight="1">
      <c r="A29" s="75" t="s">
        <v>6927</v>
      </c>
      <c r="B29" s="75" t="s">
        <v>2960</v>
      </c>
      <c r="C29" s="74" t="s">
        <v>2961</v>
      </c>
      <c r="D29" s="74" t="s">
        <v>2741</v>
      </c>
      <c r="E29" s="76">
        <v>0.3</v>
      </c>
      <c r="F29" s="375">
        <v>40</v>
      </c>
      <c r="G29" s="375"/>
      <c r="H29" s="374">
        <v>0.4</v>
      </c>
      <c r="I29" s="374"/>
      <c r="J29" s="74" t="s">
        <v>2741</v>
      </c>
      <c r="K29" s="74" t="s">
        <v>2962</v>
      </c>
      <c r="L29" s="68" t="s">
        <v>2749</v>
      </c>
      <c r="M29" s="74" t="s">
        <v>6926</v>
      </c>
      <c r="N29" s="40">
        <v>3000</v>
      </c>
    </row>
    <row r="30" spans="1:14" ht="69.95" customHeight="1">
      <c r="A30" s="361" t="s">
        <v>3894</v>
      </c>
      <c r="B30" s="361"/>
      <c r="C30" s="361"/>
      <c r="D30" s="361"/>
      <c r="E30" s="361"/>
      <c r="F30" s="361"/>
      <c r="G30" s="361"/>
      <c r="H30" s="361"/>
      <c r="I30" s="361"/>
      <c r="J30" s="361"/>
      <c r="K30" s="361"/>
      <c r="L30" s="361"/>
      <c r="M30" s="361"/>
      <c r="N30" s="361"/>
    </row>
    <row r="31" spans="1:14" ht="69.95" customHeight="1">
      <c r="A31" s="64" t="s">
        <v>2740</v>
      </c>
      <c r="B31" s="64" t="s">
        <v>2908</v>
      </c>
      <c r="C31" s="64" t="s">
        <v>3818</v>
      </c>
      <c r="D31" s="64" t="s">
        <v>2808</v>
      </c>
      <c r="E31" s="64" t="s">
        <v>2963</v>
      </c>
      <c r="F31" s="376" t="s">
        <v>3819</v>
      </c>
      <c r="G31" s="376"/>
      <c r="H31" s="376" t="s">
        <v>3820</v>
      </c>
      <c r="I31" s="376"/>
      <c r="J31" s="64" t="s">
        <v>2964</v>
      </c>
      <c r="K31" s="64" t="s">
        <v>2965</v>
      </c>
      <c r="L31" s="65" t="s">
        <v>3821</v>
      </c>
      <c r="M31" s="64" t="s">
        <v>2875</v>
      </c>
      <c r="N31" s="50" t="s">
        <v>5963</v>
      </c>
    </row>
    <row r="32" spans="1:14" ht="69.95" customHeight="1">
      <c r="A32" s="372" t="s">
        <v>2966</v>
      </c>
      <c r="B32" s="372" t="s">
        <v>2967</v>
      </c>
      <c r="C32" s="372" t="s">
        <v>2968</v>
      </c>
      <c r="D32" s="372" t="s">
        <v>2969</v>
      </c>
      <c r="E32" s="372">
        <v>1</v>
      </c>
      <c r="F32" s="372" t="s">
        <v>2970</v>
      </c>
      <c r="G32" s="372"/>
      <c r="H32" s="66" t="s">
        <v>3822</v>
      </c>
      <c r="I32" s="66">
        <v>211</v>
      </c>
      <c r="J32" s="372" t="s">
        <v>2741</v>
      </c>
      <c r="K32" s="372" t="s">
        <v>2741</v>
      </c>
      <c r="L32" s="372" t="s">
        <v>2749</v>
      </c>
      <c r="M32" s="374" t="s">
        <v>6925</v>
      </c>
      <c r="N32" s="372">
        <v>3000</v>
      </c>
    </row>
    <row r="33" spans="1:14" ht="69.95" customHeight="1">
      <c r="A33" s="373"/>
      <c r="B33" s="372"/>
      <c r="C33" s="372"/>
      <c r="D33" s="372"/>
      <c r="E33" s="372"/>
      <c r="F33" s="372"/>
      <c r="G33" s="372"/>
      <c r="H33" s="66" t="s">
        <v>3823</v>
      </c>
      <c r="I33" s="66">
        <v>121</v>
      </c>
      <c r="J33" s="372"/>
      <c r="K33" s="372"/>
      <c r="L33" s="372"/>
      <c r="M33" s="374"/>
      <c r="N33" s="372"/>
    </row>
    <row r="34" spans="1:14" ht="69.95" customHeight="1">
      <c r="A34" s="373"/>
      <c r="B34" s="372"/>
      <c r="C34" s="372"/>
      <c r="D34" s="372" t="s">
        <v>2971</v>
      </c>
      <c r="E34" s="372"/>
      <c r="F34" s="372"/>
      <c r="G34" s="372"/>
      <c r="H34" s="66" t="s">
        <v>3824</v>
      </c>
      <c r="I34" s="66">
        <v>77</v>
      </c>
      <c r="J34" s="372"/>
      <c r="K34" s="372"/>
      <c r="L34" s="372"/>
      <c r="M34" s="374"/>
      <c r="N34" s="372"/>
    </row>
    <row r="35" spans="1:14" ht="69.95" customHeight="1">
      <c r="A35" s="373"/>
      <c r="B35" s="372" t="s">
        <v>2967</v>
      </c>
      <c r="C35" s="372" t="s">
        <v>2968</v>
      </c>
      <c r="D35" s="372"/>
      <c r="E35" s="372"/>
      <c r="F35" s="372"/>
      <c r="G35" s="372"/>
      <c r="H35" s="66" t="s">
        <v>3825</v>
      </c>
      <c r="I35" s="66">
        <v>50</v>
      </c>
      <c r="J35" s="372" t="s">
        <v>2958</v>
      </c>
      <c r="K35" s="372" t="s">
        <v>2958</v>
      </c>
      <c r="L35" s="372" t="s">
        <v>2749</v>
      </c>
      <c r="M35" s="374" t="s">
        <v>6924</v>
      </c>
      <c r="N35" s="372"/>
    </row>
    <row r="36" spans="1:14" ht="69.95" customHeight="1">
      <c r="A36" s="66" t="s">
        <v>2972</v>
      </c>
      <c r="B36" s="66" t="s">
        <v>2973</v>
      </c>
      <c r="C36" s="66" t="s">
        <v>2974</v>
      </c>
      <c r="D36" s="66" t="s">
        <v>2969</v>
      </c>
      <c r="E36" s="66">
        <v>1</v>
      </c>
      <c r="F36" s="372">
        <v>50</v>
      </c>
      <c r="G36" s="372"/>
      <c r="H36" s="66" t="s">
        <v>3826</v>
      </c>
      <c r="I36" s="66">
        <v>15</v>
      </c>
      <c r="J36" s="66" t="s">
        <v>2741</v>
      </c>
      <c r="K36" s="66" t="s">
        <v>2741</v>
      </c>
      <c r="L36" s="68" t="s">
        <v>2749</v>
      </c>
      <c r="M36" s="66" t="s">
        <v>6923</v>
      </c>
      <c r="N36" s="40">
        <v>3000</v>
      </c>
    </row>
  </sheetData>
  <mergeCells count="79">
    <mergeCell ref="F11:G11"/>
    <mergeCell ref="H11:I11"/>
    <mergeCell ref="A1:N1"/>
    <mergeCell ref="F4:G4"/>
    <mergeCell ref="H4:I4"/>
    <mergeCell ref="F2:G2"/>
    <mergeCell ref="H2:I2"/>
    <mergeCell ref="F3:G3"/>
    <mergeCell ref="H3:I3"/>
    <mergeCell ref="F5:G5"/>
    <mergeCell ref="H5:I5"/>
    <mergeCell ref="F6:G6"/>
    <mergeCell ref="H6:I6"/>
    <mergeCell ref="F7:G7"/>
    <mergeCell ref="H7:I7"/>
    <mergeCell ref="H8:I8"/>
    <mergeCell ref="F9:G9"/>
    <mergeCell ref="H9:I9"/>
    <mergeCell ref="F10:G10"/>
    <mergeCell ref="H10:I10"/>
    <mergeCell ref="F8:G8"/>
    <mergeCell ref="F12:G12"/>
    <mergeCell ref="H12:I12"/>
    <mergeCell ref="F13:G13"/>
    <mergeCell ref="H13:I13"/>
    <mergeCell ref="F14:G14"/>
    <mergeCell ref="H14:I14"/>
    <mergeCell ref="F15:G15"/>
    <mergeCell ref="H15:I15"/>
    <mergeCell ref="F16:G16"/>
    <mergeCell ref="H16:I16"/>
    <mergeCell ref="F20:G20"/>
    <mergeCell ref="H20:I20"/>
    <mergeCell ref="F21:G21"/>
    <mergeCell ref="H21:I21"/>
    <mergeCell ref="F22:G22"/>
    <mergeCell ref="H22:I22"/>
    <mergeCell ref="F17:G17"/>
    <mergeCell ref="H17:I17"/>
    <mergeCell ref="F18:G18"/>
    <mergeCell ref="H18:I18"/>
    <mergeCell ref="F19:G19"/>
    <mergeCell ref="H19:I19"/>
    <mergeCell ref="H23:I23"/>
    <mergeCell ref="F25:G25"/>
    <mergeCell ref="H25:I25"/>
    <mergeCell ref="F24:G24"/>
    <mergeCell ref="H24:I24"/>
    <mergeCell ref="F23:G23"/>
    <mergeCell ref="L26:L27"/>
    <mergeCell ref="F36:G36"/>
    <mergeCell ref="E32:E35"/>
    <mergeCell ref="F32:G35"/>
    <mergeCell ref="J32:J35"/>
    <mergeCell ref="K32:K35"/>
    <mergeCell ref="L32:L35"/>
    <mergeCell ref="K26:K27"/>
    <mergeCell ref="H28:I28"/>
    <mergeCell ref="E26:E27"/>
    <mergeCell ref="F26:G27"/>
    <mergeCell ref="H26:I27"/>
    <mergeCell ref="J26:J27"/>
    <mergeCell ref="A30:N30"/>
    <mergeCell ref="A26:A27"/>
    <mergeCell ref="F28:G28"/>
    <mergeCell ref="F29:G29"/>
    <mergeCell ref="H29:I29"/>
    <mergeCell ref="D32:D33"/>
    <mergeCell ref="B26:B27"/>
    <mergeCell ref="C26:C27"/>
    <mergeCell ref="F31:G31"/>
    <mergeCell ref="H31:I31"/>
    <mergeCell ref="D26:D27"/>
    <mergeCell ref="N32:N35"/>
    <mergeCell ref="A32:A35"/>
    <mergeCell ref="B32:B35"/>
    <mergeCell ref="C32:C35"/>
    <mergeCell ref="D34:D35"/>
    <mergeCell ref="M32:M35"/>
  </mergeCells>
  <phoneticPr fontId="2" type="noConversion"/>
  <hyperlinks>
    <hyperlink ref="E18" r:id="rId1" xr:uid="{EE734ADD-9BF3-47E9-9297-9C3C67DC34DC}"/>
    <hyperlink ref="E19" r:id="rId2" xr:uid="{42F6BD98-F6D1-4682-BCC4-4CC5B9B76B30}"/>
    <hyperlink ref="E21" r:id="rId3" xr:uid="{3FAE5CD1-DD64-4C20-B13F-B0902FF2C3D2}"/>
    <hyperlink ref="H28" r:id="rId4" xr:uid="{DE97B115-64BD-4D17-B2BC-48734AF45413}"/>
  </hyperlinks>
  <pageMargins left="0.7" right="0.7" top="0.75" bottom="0.75" header="0.3" footer="0.3"/>
  <pageSetup paperSize="9" scale="71"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18"/>
  <sheetViews>
    <sheetView zoomScale="70" zoomScaleNormal="70" workbookViewId="0">
      <selection activeCell="S21" sqref="S21"/>
    </sheetView>
  </sheetViews>
  <sheetFormatPr defaultColWidth="9" defaultRowHeight="18"/>
  <cols>
    <col min="1" max="1" width="30.375" style="251" customWidth="1"/>
    <col min="2" max="2" width="23.875" style="251" customWidth="1"/>
    <col min="3" max="3" width="27.875" style="251" customWidth="1"/>
    <col min="4" max="4" width="24.5" style="251" customWidth="1"/>
    <col min="5" max="6" width="30.125" style="251" customWidth="1"/>
    <col min="7" max="7" width="19.125" style="251" customWidth="1"/>
    <col min="8" max="16384" width="9" style="251"/>
  </cols>
  <sheetData>
    <row r="1" spans="1:7" s="250" customFormat="1" ht="27" customHeight="1">
      <c r="A1" s="285" t="s">
        <v>3697</v>
      </c>
      <c r="B1" s="286"/>
      <c r="C1" s="286"/>
      <c r="D1" s="286"/>
      <c r="E1" s="286"/>
      <c r="F1" s="286"/>
      <c r="G1" s="286"/>
    </row>
    <row r="2" spans="1:7" s="250" customFormat="1" ht="38.450000000000003" customHeight="1">
      <c r="A2" s="184" t="s">
        <v>3206</v>
      </c>
      <c r="B2" s="184" t="s">
        <v>3682</v>
      </c>
      <c r="C2" s="184" t="s">
        <v>3683</v>
      </c>
      <c r="D2" s="184" t="s">
        <v>3684</v>
      </c>
      <c r="E2" s="184" t="s">
        <v>3685</v>
      </c>
      <c r="F2" s="184" t="s">
        <v>6615</v>
      </c>
      <c r="G2" s="184" t="s">
        <v>5959</v>
      </c>
    </row>
    <row r="3" spans="1:7" ht="20.25">
      <c r="A3" s="12" t="s">
        <v>369</v>
      </c>
      <c r="B3" s="12">
        <v>8</v>
      </c>
      <c r="C3" s="12">
        <v>125</v>
      </c>
      <c r="D3" s="12">
        <v>8.61</v>
      </c>
      <c r="E3" s="12">
        <v>150</v>
      </c>
      <c r="F3" s="12" t="s">
        <v>6714</v>
      </c>
      <c r="G3" s="12">
        <v>1500</v>
      </c>
    </row>
    <row r="4" spans="1:7" ht="20.25">
      <c r="A4" s="12" t="s">
        <v>370</v>
      </c>
      <c r="B4" s="12">
        <v>6.3</v>
      </c>
      <c r="C4" s="12">
        <v>125</v>
      </c>
      <c r="D4" s="12">
        <v>12</v>
      </c>
      <c r="E4" s="12">
        <v>150</v>
      </c>
      <c r="F4" s="12" t="s">
        <v>6714</v>
      </c>
      <c r="G4" s="12">
        <v>1500</v>
      </c>
    </row>
    <row r="5" spans="1:7" ht="20.25">
      <c r="A5" s="12" t="s">
        <v>371</v>
      </c>
      <c r="B5" s="12">
        <v>5</v>
      </c>
      <c r="C5" s="12">
        <v>250</v>
      </c>
      <c r="D5" s="12">
        <v>15.4</v>
      </c>
      <c r="E5" s="12">
        <v>150</v>
      </c>
      <c r="F5" s="12" t="s">
        <v>6714</v>
      </c>
      <c r="G5" s="12">
        <v>1500</v>
      </c>
    </row>
    <row r="6" spans="1:7" ht="20.25">
      <c r="A6" s="12" t="s">
        <v>372</v>
      </c>
      <c r="B6" s="12">
        <v>4</v>
      </c>
      <c r="C6" s="12">
        <v>250</v>
      </c>
      <c r="D6" s="12">
        <v>22.7</v>
      </c>
      <c r="E6" s="12">
        <v>150</v>
      </c>
      <c r="F6" s="12" t="s">
        <v>6714</v>
      </c>
      <c r="G6" s="12">
        <v>1500</v>
      </c>
    </row>
    <row r="7" spans="1:7" ht="20.25">
      <c r="A7" s="12" t="s">
        <v>373</v>
      </c>
      <c r="B7" s="12">
        <v>3.15</v>
      </c>
      <c r="C7" s="12">
        <v>400</v>
      </c>
      <c r="D7" s="12">
        <v>31</v>
      </c>
      <c r="E7" s="12">
        <v>100</v>
      </c>
      <c r="F7" s="12" t="s">
        <v>6714</v>
      </c>
      <c r="G7" s="12">
        <v>1500</v>
      </c>
    </row>
    <row r="8" spans="1:7" ht="20.25">
      <c r="A8" s="12" t="s">
        <v>374</v>
      </c>
      <c r="B8" s="12">
        <v>2.5</v>
      </c>
      <c r="C8" s="12">
        <v>400</v>
      </c>
      <c r="D8" s="12">
        <v>40.200000000000003</v>
      </c>
      <c r="E8" s="12">
        <v>100</v>
      </c>
      <c r="F8" s="12" t="s">
        <v>6714</v>
      </c>
      <c r="G8" s="12">
        <v>1500</v>
      </c>
    </row>
    <row r="9" spans="1:7" ht="20.25">
      <c r="A9" s="12" t="s">
        <v>375</v>
      </c>
      <c r="B9" s="12">
        <v>2</v>
      </c>
      <c r="C9" s="12">
        <v>400</v>
      </c>
      <c r="D9" s="12">
        <v>52.4</v>
      </c>
      <c r="E9" s="12">
        <v>100</v>
      </c>
      <c r="F9" s="12" t="s">
        <v>6714</v>
      </c>
      <c r="G9" s="12">
        <v>1500</v>
      </c>
    </row>
    <row r="10" spans="1:7" ht="20.25">
      <c r="A10" s="12" t="s">
        <v>376</v>
      </c>
      <c r="B10" s="12">
        <v>1.6</v>
      </c>
      <c r="C10" s="12">
        <v>400</v>
      </c>
      <c r="D10" s="12">
        <v>71.349999999999994</v>
      </c>
      <c r="E10" s="12">
        <v>100</v>
      </c>
      <c r="F10" s="12" t="s">
        <v>6714</v>
      </c>
      <c r="G10" s="12">
        <v>1500</v>
      </c>
    </row>
    <row r="11" spans="1:7" ht="20.25">
      <c r="A11" s="12" t="s">
        <v>377</v>
      </c>
      <c r="B11" s="12">
        <v>1.25</v>
      </c>
      <c r="C11" s="12">
        <v>400</v>
      </c>
      <c r="D11" s="12">
        <v>106.1</v>
      </c>
      <c r="E11" s="12">
        <v>100</v>
      </c>
      <c r="F11" s="12" t="s">
        <v>6714</v>
      </c>
      <c r="G11" s="12">
        <v>1500</v>
      </c>
    </row>
    <row r="12" spans="1:7" ht="20.25">
      <c r="A12" s="12" t="s">
        <v>378</v>
      </c>
      <c r="B12" s="12">
        <v>1</v>
      </c>
      <c r="C12" s="12">
        <v>400</v>
      </c>
      <c r="D12" s="12">
        <v>147</v>
      </c>
      <c r="E12" s="12">
        <v>100</v>
      </c>
      <c r="F12" s="12" t="s">
        <v>6714</v>
      </c>
      <c r="G12" s="12">
        <v>1500</v>
      </c>
    </row>
    <row r="13" spans="1:7" ht="20.25">
      <c r="A13" s="12" t="s">
        <v>379</v>
      </c>
      <c r="B13" s="12">
        <v>0.8</v>
      </c>
      <c r="C13" s="12">
        <v>400</v>
      </c>
      <c r="D13" s="12">
        <v>418</v>
      </c>
      <c r="E13" s="12">
        <v>100</v>
      </c>
      <c r="F13" s="12" t="s">
        <v>6714</v>
      </c>
      <c r="G13" s="12">
        <v>1500</v>
      </c>
    </row>
    <row r="14" spans="1:7" ht="20.25">
      <c r="A14" s="12" t="s">
        <v>380</v>
      </c>
      <c r="B14" s="12">
        <v>0.63</v>
      </c>
      <c r="C14" s="12">
        <v>400</v>
      </c>
      <c r="D14" s="12">
        <v>512</v>
      </c>
      <c r="E14" s="12">
        <v>100</v>
      </c>
      <c r="F14" s="12" t="s">
        <v>6714</v>
      </c>
      <c r="G14" s="12">
        <v>1500</v>
      </c>
    </row>
    <row r="15" spans="1:7" ht="20.25">
      <c r="A15" s="12" t="s">
        <v>381</v>
      </c>
      <c r="B15" s="12">
        <v>0.5</v>
      </c>
      <c r="C15" s="12">
        <v>400</v>
      </c>
      <c r="D15" s="12">
        <v>912</v>
      </c>
      <c r="E15" s="12">
        <v>100</v>
      </c>
      <c r="F15" s="12" t="s">
        <v>6714</v>
      </c>
      <c r="G15" s="12">
        <v>1500</v>
      </c>
    </row>
    <row r="16" spans="1:7" ht="20.25">
      <c r="A16" s="12" t="s">
        <v>382</v>
      </c>
      <c r="B16" s="12">
        <v>0.4</v>
      </c>
      <c r="C16" s="12">
        <v>400</v>
      </c>
      <c r="D16" s="12">
        <v>1820</v>
      </c>
      <c r="E16" s="12">
        <v>100</v>
      </c>
      <c r="F16" s="12" t="s">
        <v>6714</v>
      </c>
      <c r="G16" s="12">
        <v>1500</v>
      </c>
    </row>
    <row r="17" spans="1:7" ht="20.25">
      <c r="A17" s="12" t="s">
        <v>383</v>
      </c>
      <c r="B17" s="12">
        <v>60</v>
      </c>
      <c r="C17" s="12">
        <v>60</v>
      </c>
      <c r="D17" s="12">
        <v>0.5</v>
      </c>
      <c r="E17" s="12">
        <v>500</v>
      </c>
      <c r="F17" s="12" t="s">
        <v>6714</v>
      </c>
      <c r="G17" s="12">
        <v>1500</v>
      </c>
    </row>
    <row r="18" spans="1:7" ht="20.25">
      <c r="A18" s="12" t="s">
        <v>384</v>
      </c>
      <c r="B18" s="12">
        <v>50</v>
      </c>
      <c r="C18" s="12">
        <v>60</v>
      </c>
      <c r="D18" s="12">
        <v>0.55000000000000004</v>
      </c>
      <c r="E18" s="12">
        <v>500</v>
      </c>
      <c r="F18" s="12" t="s">
        <v>6714</v>
      </c>
      <c r="G18" s="12">
        <v>1500</v>
      </c>
    </row>
    <row r="19" spans="1:7" ht="20.25">
      <c r="A19" s="12" t="s">
        <v>385</v>
      </c>
      <c r="B19" s="12">
        <v>40</v>
      </c>
      <c r="C19" s="12">
        <v>72</v>
      </c>
      <c r="D19" s="12">
        <v>1.1599999999999999</v>
      </c>
      <c r="E19" s="12">
        <v>500</v>
      </c>
      <c r="F19" s="12" t="s">
        <v>6714</v>
      </c>
      <c r="G19" s="12">
        <v>1500</v>
      </c>
    </row>
    <row r="20" spans="1:7" ht="20.25">
      <c r="A20" s="12" t="s">
        <v>386</v>
      </c>
      <c r="B20" s="12">
        <v>30</v>
      </c>
      <c r="C20" s="12">
        <v>72</v>
      </c>
      <c r="D20" s="12">
        <v>1.78</v>
      </c>
      <c r="E20" s="12">
        <v>500</v>
      </c>
      <c r="F20" s="12" t="s">
        <v>6714</v>
      </c>
      <c r="G20" s="12">
        <v>1500</v>
      </c>
    </row>
    <row r="21" spans="1:7" ht="20.25">
      <c r="A21" s="12" t="s">
        <v>387</v>
      </c>
      <c r="B21" s="12">
        <v>25</v>
      </c>
      <c r="C21" s="12">
        <v>72</v>
      </c>
      <c r="D21" s="12">
        <v>2.16</v>
      </c>
      <c r="E21" s="12">
        <v>500</v>
      </c>
      <c r="F21" s="12" t="s">
        <v>6714</v>
      </c>
      <c r="G21" s="12">
        <v>1500</v>
      </c>
    </row>
    <row r="22" spans="1:7" ht="20.25">
      <c r="A22" s="12" t="s">
        <v>388</v>
      </c>
      <c r="B22" s="12">
        <v>20</v>
      </c>
      <c r="C22" s="12">
        <v>72</v>
      </c>
      <c r="D22" s="12">
        <v>2.78</v>
      </c>
      <c r="E22" s="12">
        <v>500</v>
      </c>
      <c r="F22" s="12" t="s">
        <v>6714</v>
      </c>
      <c r="G22" s="12">
        <v>1500</v>
      </c>
    </row>
    <row r="23" spans="1:7" ht="20.25">
      <c r="A23" s="12" t="s">
        <v>389</v>
      </c>
      <c r="B23" s="12">
        <v>15</v>
      </c>
      <c r="C23" s="12">
        <v>72</v>
      </c>
      <c r="D23" s="12">
        <v>3.65</v>
      </c>
      <c r="E23" s="12">
        <v>500</v>
      </c>
      <c r="F23" s="12" t="s">
        <v>6714</v>
      </c>
      <c r="G23" s="12">
        <v>1500</v>
      </c>
    </row>
    <row r="24" spans="1:7" ht="20.25">
      <c r="A24" s="12" t="s">
        <v>390</v>
      </c>
      <c r="B24" s="12">
        <v>10</v>
      </c>
      <c r="C24" s="12">
        <v>72</v>
      </c>
      <c r="D24" s="12">
        <v>5.7</v>
      </c>
      <c r="E24" s="12">
        <v>150</v>
      </c>
      <c r="F24" s="12" t="s">
        <v>6714</v>
      </c>
      <c r="G24" s="12">
        <v>1500</v>
      </c>
    </row>
    <row r="25" spans="1:7" ht="20.25">
      <c r="A25" s="12" t="s">
        <v>391</v>
      </c>
      <c r="B25" s="12">
        <v>8</v>
      </c>
      <c r="C25" s="12">
        <v>72</v>
      </c>
      <c r="D25" s="12">
        <v>6.82</v>
      </c>
      <c r="E25" s="12">
        <v>150</v>
      </c>
      <c r="F25" s="12" t="s">
        <v>6714</v>
      </c>
      <c r="G25" s="12">
        <v>1500</v>
      </c>
    </row>
    <row r="26" spans="1:7" ht="20.25">
      <c r="A26" s="12" t="s">
        <v>392</v>
      </c>
      <c r="B26" s="12">
        <v>6.3</v>
      </c>
      <c r="C26" s="12">
        <v>72</v>
      </c>
      <c r="D26" s="12">
        <v>10.61</v>
      </c>
      <c r="E26" s="12">
        <v>150</v>
      </c>
      <c r="F26" s="12" t="s">
        <v>6714</v>
      </c>
      <c r="G26" s="12">
        <v>1500</v>
      </c>
    </row>
    <row r="27" spans="1:7" ht="20.25">
      <c r="A27" s="12" t="s">
        <v>393</v>
      </c>
      <c r="B27" s="12">
        <v>5</v>
      </c>
      <c r="C27" s="12">
        <v>250</v>
      </c>
      <c r="D27" s="12">
        <v>12</v>
      </c>
      <c r="E27" s="12">
        <v>150</v>
      </c>
      <c r="F27" s="12" t="s">
        <v>6714</v>
      </c>
      <c r="G27" s="12">
        <v>1500</v>
      </c>
    </row>
    <row r="28" spans="1:7" ht="20.25">
      <c r="A28" s="12" t="s">
        <v>394</v>
      </c>
      <c r="B28" s="12">
        <v>4</v>
      </c>
      <c r="C28" s="12">
        <v>250</v>
      </c>
      <c r="D28" s="12">
        <v>14.7</v>
      </c>
      <c r="E28" s="12">
        <v>150</v>
      </c>
      <c r="F28" s="12" t="s">
        <v>6714</v>
      </c>
      <c r="G28" s="12">
        <v>1500</v>
      </c>
    </row>
    <row r="29" spans="1:7" ht="20.25">
      <c r="A29" s="12" t="s">
        <v>395</v>
      </c>
      <c r="B29" s="12">
        <v>3.15</v>
      </c>
      <c r="C29" s="12">
        <v>350</v>
      </c>
      <c r="D29" s="12">
        <v>255</v>
      </c>
      <c r="E29" s="12">
        <v>100</v>
      </c>
      <c r="F29" s="12" t="s">
        <v>6714</v>
      </c>
      <c r="G29" s="12">
        <v>1500</v>
      </c>
    </row>
    <row r="30" spans="1:7" ht="20.25">
      <c r="A30" s="12" t="s">
        <v>396</v>
      </c>
      <c r="B30" s="12">
        <v>2.5</v>
      </c>
      <c r="C30" s="12">
        <v>350</v>
      </c>
      <c r="D30" s="12">
        <v>25.6</v>
      </c>
      <c r="E30" s="12">
        <v>100</v>
      </c>
      <c r="F30" s="12" t="s">
        <v>6714</v>
      </c>
      <c r="G30" s="12">
        <v>1500</v>
      </c>
    </row>
    <row r="31" spans="1:7" ht="20.25">
      <c r="A31" s="12" t="s">
        <v>397</v>
      </c>
      <c r="B31" s="12">
        <v>2</v>
      </c>
      <c r="C31" s="12">
        <v>350</v>
      </c>
      <c r="D31" s="12">
        <v>37</v>
      </c>
      <c r="E31" s="12">
        <v>100</v>
      </c>
      <c r="F31" s="12" t="s">
        <v>6714</v>
      </c>
      <c r="G31" s="12">
        <v>1500</v>
      </c>
    </row>
    <row r="32" spans="1:7" ht="20.25">
      <c r="A32" s="12" t="s">
        <v>398</v>
      </c>
      <c r="B32" s="12">
        <v>1.6</v>
      </c>
      <c r="C32" s="12">
        <v>350</v>
      </c>
      <c r="D32" s="12">
        <v>46</v>
      </c>
      <c r="E32" s="12">
        <v>100</v>
      </c>
      <c r="F32" s="12" t="s">
        <v>6714</v>
      </c>
      <c r="G32" s="12">
        <v>1500</v>
      </c>
    </row>
    <row r="33" spans="1:7" ht="20.25">
      <c r="A33" s="12" t="s">
        <v>399</v>
      </c>
      <c r="B33" s="12">
        <v>1.25</v>
      </c>
      <c r="C33" s="12">
        <v>350</v>
      </c>
      <c r="D33" s="12">
        <v>65.3</v>
      </c>
      <c r="E33" s="12">
        <v>100</v>
      </c>
      <c r="F33" s="12" t="s">
        <v>6714</v>
      </c>
      <c r="G33" s="12">
        <v>1500</v>
      </c>
    </row>
    <row r="34" spans="1:7" ht="20.25">
      <c r="A34" s="12" t="s">
        <v>400</v>
      </c>
      <c r="B34" s="12">
        <v>1</v>
      </c>
      <c r="C34" s="12">
        <v>350</v>
      </c>
      <c r="D34" s="12">
        <v>106.8</v>
      </c>
      <c r="E34" s="12">
        <v>100</v>
      </c>
      <c r="F34" s="12" t="s">
        <v>6714</v>
      </c>
      <c r="G34" s="12">
        <v>1500</v>
      </c>
    </row>
    <row r="35" spans="1:7" ht="20.25">
      <c r="A35" s="12" t="s">
        <v>401</v>
      </c>
      <c r="B35" s="12">
        <v>0.8</v>
      </c>
      <c r="C35" s="12">
        <v>350</v>
      </c>
      <c r="D35" s="12">
        <v>132</v>
      </c>
      <c r="E35" s="12">
        <v>100</v>
      </c>
      <c r="F35" s="12" t="s">
        <v>6714</v>
      </c>
      <c r="G35" s="12">
        <v>1500</v>
      </c>
    </row>
    <row r="36" spans="1:7" ht="20.25">
      <c r="A36" s="12" t="s">
        <v>402</v>
      </c>
      <c r="B36" s="12">
        <v>0.75</v>
      </c>
      <c r="C36" s="12">
        <v>350</v>
      </c>
      <c r="D36" s="12">
        <v>140</v>
      </c>
      <c r="E36" s="12">
        <v>100</v>
      </c>
      <c r="F36" s="12" t="s">
        <v>6714</v>
      </c>
      <c r="G36" s="12">
        <v>1500</v>
      </c>
    </row>
    <row r="37" spans="1:7" ht="20.25">
      <c r="A37" s="12" t="s">
        <v>403</v>
      </c>
      <c r="B37" s="12">
        <v>0.63</v>
      </c>
      <c r="C37" s="12">
        <v>350</v>
      </c>
      <c r="D37" s="12">
        <v>180</v>
      </c>
      <c r="E37" s="12">
        <v>100</v>
      </c>
      <c r="F37" s="12" t="s">
        <v>6714</v>
      </c>
      <c r="G37" s="12">
        <v>1500</v>
      </c>
    </row>
    <row r="38" spans="1:7" ht="20.25">
      <c r="A38" s="12" t="s">
        <v>404</v>
      </c>
      <c r="B38" s="12">
        <v>0.5</v>
      </c>
      <c r="C38" s="12">
        <v>350</v>
      </c>
      <c r="D38" s="12">
        <v>277</v>
      </c>
      <c r="E38" s="12">
        <v>100</v>
      </c>
      <c r="F38" s="12" t="s">
        <v>6714</v>
      </c>
      <c r="G38" s="12">
        <v>1500</v>
      </c>
    </row>
    <row r="39" spans="1:7" s="250" customFormat="1" ht="27" customHeight="1">
      <c r="A39" s="287" t="s">
        <v>3698</v>
      </c>
      <c r="B39" s="288"/>
      <c r="C39" s="288"/>
      <c r="D39" s="288"/>
      <c r="E39" s="288"/>
      <c r="F39" s="288"/>
      <c r="G39" s="288"/>
    </row>
    <row r="40" spans="1:7" s="250" customFormat="1" ht="38.450000000000003" customHeight="1">
      <c r="A40" s="184" t="s">
        <v>3206</v>
      </c>
      <c r="B40" s="184" t="s">
        <v>3682</v>
      </c>
      <c r="C40" s="184" t="s">
        <v>3683</v>
      </c>
      <c r="D40" s="184" t="s">
        <v>3684</v>
      </c>
      <c r="E40" s="184" t="s">
        <v>3685</v>
      </c>
      <c r="F40" s="184" t="s">
        <v>6615</v>
      </c>
      <c r="G40" s="184" t="s">
        <v>5959</v>
      </c>
    </row>
    <row r="41" spans="1:7" ht="20.25">
      <c r="A41" s="12" t="s">
        <v>405</v>
      </c>
      <c r="B41" s="12">
        <v>40</v>
      </c>
      <c r="C41" s="12">
        <v>63</v>
      </c>
      <c r="D41" s="12">
        <v>0.9</v>
      </c>
      <c r="E41" s="12">
        <v>500</v>
      </c>
      <c r="F41" s="12" t="s">
        <v>6715</v>
      </c>
      <c r="G41" s="12">
        <v>1000</v>
      </c>
    </row>
    <row r="42" spans="1:7" ht="20.25">
      <c r="A42" s="12" t="s">
        <v>406</v>
      </c>
      <c r="B42" s="12">
        <v>30</v>
      </c>
      <c r="C42" s="12">
        <v>72</v>
      </c>
      <c r="D42" s="12">
        <v>1.04</v>
      </c>
      <c r="E42" s="12">
        <v>500</v>
      </c>
      <c r="F42" s="12" t="s">
        <v>6716</v>
      </c>
      <c r="G42" s="12">
        <v>1000</v>
      </c>
    </row>
    <row r="43" spans="1:7" ht="20.25">
      <c r="A43" s="12" t="s">
        <v>407</v>
      </c>
      <c r="B43" s="12">
        <v>25</v>
      </c>
      <c r="C43" s="12">
        <v>72</v>
      </c>
      <c r="D43" s="12">
        <v>1.53</v>
      </c>
      <c r="E43" s="12">
        <v>500</v>
      </c>
      <c r="F43" s="12" t="s">
        <v>6716</v>
      </c>
      <c r="G43" s="12">
        <v>1000</v>
      </c>
    </row>
    <row r="44" spans="1:7" ht="20.25">
      <c r="A44" s="12" t="s">
        <v>408</v>
      </c>
      <c r="B44" s="12">
        <v>20</v>
      </c>
      <c r="C44" s="12">
        <v>72</v>
      </c>
      <c r="D44" s="12">
        <v>1.98</v>
      </c>
      <c r="E44" s="12">
        <v>500</v>
      </c>
      <c r="F44" s="12" t="s">
        <v>6716</v>
      </c>
      <c r="G44" s="12">
        <v>1000</v>
      </c>
    </row>
    <row r="45" spans="1:7" ht="20.25">
      <c r="A45" s="12" t="s">
        <v>409</v>
      </c>
      <c r="B45" s="12">
        <v>1.5</v>
      </c>
      <c r="C45" s="12">
        <v>125</v>
      </c>
      <c r="D45" s="12">
        <v>144</v>
      </c>
      <c r="E45" s="12">
        <v>50</v>
      </c>
      <c r="F45" s="12" t="s">
        <v>6716</v>
      </c>
      <c r="G45" s="12">
        <v>1000</v>
      </c>
    </row>
    <row r="46" spans="1:7" ht="20.25">
      <c r="A46" s="12" t="s">
        <v>410</v>
      </c>
      <c r="B46" s="12">
        <v>1</v>
      </c>
      <c r="C46" s="12">
        <v>125</v>
      </c>
      <c r="D46" s="12">
        <v>247</v>
      </c>
      <c r="E46" s="12">
        <v>50</v>
      </c>
      <c r="F46" s="12" t="s">
        <v>6716</v>
      </c>
      <c r="G46" s="12">
        <v>1000</v>
      </c>
    </row>
    <row r="47" spans="1:7" ht="20.25">
      <c r="A47" s="12" t="s">
        <v>411</v>
      </c>
      <c r="B47" s="12">
        <v>0.8</v>
      </c>
      <c r="C47" s="12">
        <v>125</v>
      </c>
      <c r="D47" s="12">
        <v>341</v>
      </c>
      <c r="E47" s="12">
        <v>50</v>
      </c>
      <c r="F47" s="12" t="s">
        <v>6716</v>
      </c>
      <c r="G47" s="12">
        <v>1000</v>
      </c>
    </row>
    <row r="48" spans="1:7" ht="20.25">
      <c r="A48" s="12" t="s">
        <v>412</v>
      </c>
      <c r="B48" s="12">
        <v>0.75</v>
      </c>
      <c r="C48" s="12">
        <v>125</v>
      </c>
      <c r="D48" s="12">
        <v>401</v>
      </c>
      <c r="E48" s="12">
        <v>50</v>
      </c>
      <c r="F48" s="12" t="s">
        <v>6716</v>
      </c>
      <c r="G48" s="12">
        <v>1000</v>
      </c>
    </row>
    <row r="49" spans="1:7" ht="20.25">
      <c r="A49" s="12" t="s">
        <v>413</v>
      </c>
      <c r="B49" s="12">
        <v>0.5</v>
      </c>
      <c r="C49" s="12">
        <v>125</v>
      </c>
      <c r="D49" s="12">
        <v>743</v>
      </c>
      <c r="E49" s="12">
        <v>50</v>
      </c>
      <c r="F49" s="12" t="s">
        <v>6716</v>
      </c>
      <c r="G49" s="12">
        <v>1000</v>
      </c>
    </row>
    <row r="50" spans="1:7" ht="20.25">
      <c r="A50" s="12" t="s">
        <v>414</v>
      </c>
      <c r="B50" s="12">
        <v>0.375</v>
      </c>
      <c r="C50" s="12">
        <v>125</v>
      </c>
      <c r="D50" s="12">
        <v>393</v>
      </c>
      <c r="E50" s="12">
        <v>50</v>
      </c>
      <c r="F50" s="12" t="s">
        <v>6716</v>
      </c>
      <c r="G50" s="12">
        <v>1000</v>
      </c>
    </row>
    <row r="51" spans="1:7" ht="20.25">
      <c r="A51" s="12" t="s">
        <v>415</v>
      </c>
      <c r="B51" s="12">
        <v>0.315</v>
      </c>
      <c r="C51" s="12">
        <v>125</v>
      </c>
      <c r="D51" s="12">
        <v>516</v>
      </c>
      <c r="E51" s="12">
        <v>50</v>
      </c>
      <c r="F51" s="12" t="s">
        <v>6716</v>
      </c>
      <c r="G51" s="12">
        <v>1000</v>
      </c>
    </row>
    <row r="52" spans="1:7" ht="20.25">
      <c r="A52" s="12" t="s">
        <v>416</v>
      </c>
      <c r="B52" s="12">
        <v>0.25</v>
      </c>
      <c r="C52" s="12">
        <v>125</v>
      </c>
      <c r="D52" s="12">
        <v>742</v>
      </c>
      <c r="E52" s="12">
        <v>50</v>
      </c>
      <c r="F52" s="12" t="s">
        <v>6716</v>
      </c>
      <c r="G52" s="12">
        <v>1000</v>
      </c>
    </row>
    <row r="53" spans="1:7" ht="20.25">
      <c r="A53" s="12" t="s">
        <v>417</v>
      </c>
      <c r="B53" s="12">
        <v>15</v>
      </c>
      <c r="C53" s="12">
        <v>125</v>
      </c>
      <c r="D53" s="12">
        <v>3.3</v>
      </c>
      <c r="E53" s="12">
        <v>50</v>
      </c>
      <c r="F53" s="12" t="s">
        <v>6716</v>
      </c>
      <c r="G53" s="12">
        <v>1000</v>
      </c>
    </row>
    <row r="54" spans="1:7" ht="20.25">
      <c r="A54" s="12" t="s">
        <v>418</v>
      </c>
      <c r="B54" s="12">
        <v>12</v>
      </c>
      <c r="C54" s="12">
        <v>125</v>
      </c>
      <c r="D54" s="12">
        <v>4.0999999999999996</v>
      </c>
      <c r="E54" s="12">
        <v>50</v>
      </c>
      <c r="F54" s="12" t="s">
        <v>6716</v>
      </c>
      <c r="G54" s="12">
        <v>1000</v>
      </c>
    </row>
    <row r="55" spans="1:7" ht="20.25">
      <c r="A55" s="12" t="s">
        <v>419</v>
      </c>
      <c r="B55" s="12">
        <v>10</v>
      </c>
      <c r="C55" s="12">
        <v>125</v>
      </c>
      <c r="D55" s="12">
        <v>4.9000000000000004</v>
      </c>
      <c r="E55" s="12">
        <v>300</v>
      </c>
      <c r="F55" s="12" t="s">
        <v>6716</v>
      </c>
      <c r="G55" s="12">
        <v>1000</v>
      </c>
    </row>
    <row r="56" spans="1:7" ht="20.25">
      <c r="A56" s="12" t="s">
        <v>420</v>
      </c>
      <c r="B56" s="12">
        <v>8</v>
      </c>
      <c r="C56" s="12">
        <v>125</v>
      </c>
      <c r="D56" s="12">
        <v>6.35</v>
      </c>
      <c r="E56" s="12">
        <v>300</v>
      </c>
      <c r="F56" s="12" t="s">
        <v>6716</v>
      </c>
      <c r="G56" s="12">
        <v>1000</v>
      </c>
    </row>
    <row r="57" spans="1:7" ht="20.25">
      <c r="A57" s="12" t="s">
        <v>421</v>
      </c>
      <c r="B57" s="12">
        <v>7</v>
      </c>
      <c r="C57" s="12">
        <v>125</v>
      </c>
      <c r="D57" s="12">
        <v>7.3</v>
      </c>
      <c r="E57" s="12">
        <v>300</v>
      </c>
      <c r="F57" s="12" t="s">
        <v>6716</v>
      </c>
      <c r="G57" s="12">
        <v>1000</v>
      </c>
    </row>
    <row r="58" spans="1:7" ht="20.25">
      <c r="A58" s="12" t="s">
        <v>422</v>
      </c>
      <c r="B58" s="12">
        <v>6.3</v>
      </c>
      <c r="C58" s="12">
        <v>125</v>
      </c>
      <c r="D58" s="12">
        <v>7.6</v>
      </c>
      <c r="E58" s="12">
        <v>300</v>
      </c>
      <c r="F58" s="12" t="s">
        <v>6716</v>
      </c>
      <c r="G58" s="12">
        <v>1000</v>
      </c>
    </row>
    <row r="59" spans="1:7" ht="20.25">
      <c r="A59" s="12" t="s">
        <v>423</v>
      </c>
      <c r="B59" s="12">
        <v>5</v>
      </c>
      <c r="C59" s="12">
        <v>125</v>
      </c>
      <c r="D59" s="12">
        <v>9.6</v>
      </c>
      <c r="E59" s="12">
        <v>300</v>
      </c>
      <c r="F59" s="12" t="s">
        <v>6716</v>
      </c>
      <c r="G59" s="12">
        <v>1000</v>
      </c>
    </row>
    <row r="60" spans="1:7" ht="20.25">
      <c r="A60" s="12" t="s">
        <v>424</v>
      </c>
      <c r="B60" s="12">
        <v>4</v>
      </c>
      <c r="C60" s="12">
        <v>125</v>
      </c>
      <c r="D60" s="12">
        <v>13.4</v>
      </c>
      <c r="E60" s="12">
        <v>300</v>
      </c>
      <c r="F60" s="12" t="s">
        <v>6716</v>
      </c>
      <c r="G60" s="12">
        <v>1000</v>
      </c>
    </row>
    <row r="61" spans="1:7" ht="20.25">
      <c r="A61" s="12" t="s">
        <v>425</v>
      </c>
      <c r="B61" s="12">
        <v>3.15</v>
      </c>
      <c r="C61" s="12">
        <v>125</v>
      </c>
      <c r="D61" s="12">
        <v>17.809999999999999</v>
      </c>
      <c r="E61" s="12">
        <v>300</v>
      </c>
      <c r="F61" s="12" t="s">
        <v>6716</v>
      </c>
      <c r="G61" s="12">
        <v>1000</v>
      </c>
    </row>
    <row r="62" spans="1:7" ht="20.25">
      <c r="A62" s="12" t="s">
        <v>426</v>
      </c>
      <c r="B62" s="12">
        <v>3</v>
      </c>
      <c r="C62" s="12">
        <v>125</v>
      </c>
      <c r="D62" s="12">
        <v>17.8</v>
      </c>
      <c r="E62" s="12">
        <v>300</v>
      </c>
      <c r="F62" s="12" t="s">
        <v>6716</v>
      </c>
      <c r="G62" s="12">
        <v>1000</v>
      </c>
    </row>
    <row r="63" spans="1:7" ht="20.25">
      <c r="A63" s="12" t="s">
        <v>427</v>
      </c>
      <c r="B63" s="12">
        <v>2.5</v>
      </c>
      <c r="C63" s="12">
        <v>125</v>
      </c>
      <c r="D63" s="12">
        <v>20</v>
      </c>
      <c r="E63" s="12">
        <v>300</v>
      </c>
      <c r="F63" s="12" t="s">
        <v>6716</v>
      </c>
      <c r="G63" s="12">
        <v>1000</v>
      </c>
    </row>
    <row r="64" spans="1:7" ht="20.25">
      <c r="A64" s="12" t="s">
        <v>428</v>
      </c>
      <c r="B64" s="12">
        <v>2</v>
      </c>
      <c r="C64" s="12">
        <v>125</v>
      </c>
      <c r="D64" s="12">
        <v>25.2</v>
      </c>
      <c r="E64" s="12">
        <v>300</v>
      </c>
      <c r="F64" s="12" t="s">
        <v>6716</v>
      </c>
      <c r="G64" s="12">
        <v>1000</v>
      </c>
    </row>
    <row r="65" spans="1:7" ht="20.25">
      <c r="A65" s="12" t="s">
        <v>429</v>
      </c>
      <c r="B65" s="12">
        <v>12</v>
      </c>
      <c r="C65" s="12">
        <v>125</v>
      </c>
      <c r="D65" s="12">
        <v>5</v>
      </c>
      <c r="E65" s="12">
        <v>50</v>
      </c>
      <c r="F65" s="12" t="s">
        <v>6716</v>
      </c>
      <c r="G65" s="12">
        <v>1000</v>
      </c>
    </row>
    <row r="66" spans="1:7" ht="20.25">
      <c r="A66" s="12" t="s">
        <v>430</v>
      </c>
      <c r="B66" s="12">
        <v>8</v>
      </c>
      <c r="C66" s="12">
        <v>125</v>
      </c>
      <c r="D66" s="12">
        <v>6.9</v>
      </c>
      <c r="E66" s="12">
        <v>50</v>
      </c>
      <c r="F66" s="12" t="s">
        <v>6716</v>
      </c>
      <c r="G66" s="12">
        <v>1000</v>
      </c>
    </row>
    <row r="67" spans="1:7" ht="20.25">
      <c r="A67" s="12" t="s">
        <v>431</v>
      </c>
      <c r="B67" s="12">
        <v>7</v>
      </c>
      <c r="C67" s="12">
        <v>125</v>
      </c>
      <c r="D67" s="12">
        <v>8.1999999999999993</v>
      </c>
      <c r="E67" s="12">
        <v>50</v>
      </c>
      <c r="F67" s="12" t="s">
        <v>6716</v>
      </c>
      <c r="G67" s="12">
        <v>1000</v>
      </c>
    </row>
    <row r="68" spans="1:7" ht="20.25">
      <c r="A68" s="12" t="s">
        <v>432</v>
      </c>
      <c r="B68" s="12">
        <v>6.3</v>
      </c>
      <c r="C68" s="12">
        <v>125</v>
      </c>
      <c r="D68" s="12">
        <v>9</v>
      </c>
      <c r="E68" s="12">
        <v>50</v>
      </c>
      <c r="F68" s="12" t="s">
        <v>6716</v>
      </c>
      <c r="G68" s="12">
        <v>1000</v>
      </c>
    </row>
    <row r="69" spans="1:7" ht="20.25">
      <c r="A69" s="12" t="s">
        <v>433</v>
      </c>
      <c r="B69" s="12">
        <v>5</v>
      </c>
      <c r="C69" s="12">
        <v>125</v>
      </c>
      <c r="D69" s="12">
        <v>11.8</v>
      </c>
      <c r="E69" s="12">
        <v>50</v>
      </c>
      <c r="F69" s="12" t="s">
        <v>6716</v>
      </c>
      <c r="G69" s="12">
        <v>1000</v>
      </c>
    </row>
    <row r="70" spans="1:7" ht="20.25">
      <c r="A70" s="12" t="s">
        <v>434</v>
      </c>
      <c r="B70" s="12">
        <v>4</v>
      </c>
      <c r="C70" s="12">
        <v>125</v>
      </c>
      <c r="D70" s="12">
        <v>15.4</v>
      </c>
      <c r="E70" s="12">
        <v>50</v>
      </c>
      <c r="F70" s="12" t="s">
        <v>6716</v>
      </c>
      <c r="G70" s="12">
        <v>1000</v>
      </c>
    </row>
    <row r="71" spans="1:7" ht="20.25">
      <c r="A71" s="12" t="s">
        <v>435</v>
      </c>
      <c r="B71" s="12">
        <v>3.5</v>
      </c>
      <c r="C71" s="12">
        <v>125</v>
      </c>
      <c r="D71" s="12">
        <v>18.5</v>
      </c>
      <c r="E71" s="12">
        <v>50</v>
      </c>
      <c r="F71" s="12" t="s">
        <v>6716</v>
      </c>
      <c r="G71" s="12">
        <v>1000</v>
      </c>
    </row>
    <row r="72" spans="1:7" ht="20.25">
      <c r="A72" s="12" t="s">
        <v>436</v>
      </c>
      <c r="B72" s="12">
        <v>3.15</v>
      </c>
      <c r="C72" s="12">
        <v>125</v>
      </c>
      <c r="D72" s="12">
        <v>20.6</v>
      </c>
      <c r="E72" s="12">
        <v>50</v>
      </c>
      <c r="F72" s="12" t="s">
        <v>6716</v>
      </c>
      <c r="G72" s="12">
        <v>1000</v>
      </c>
    </row>
    <row r="73" spans="1:7" ht="20.25">
      <c r="A73" s="12" t="s">
        <v>437</v>
      </c>
      <c r="B73" s="12">
        <v>3</v>
      </c>
      <c r="C73" s="12">
        <v>125</v>
      </c>
      <c r="D73" s="12">
        <v>21.6</v>
      </c>
      <c r="E73" s="12">
        <v>50</v>
      </c>
      <c r="F73" s="12" t="s">
        <v>6716</v>
      </c>
      <c r="G73" s="12">
        <v>1000</v>
      </c>
    </row>
    <row r="74" spans="1:7" ht="20.25">
      <c r="A74" s="12" t="s">
        <v>438</v>
      </c>
      <c r="B74" s="12">
        <v>2.5</v>
      </c>
      <c r="C74" s="12">
        <v>125</v>
      </c>
      <c r="D74" s="12">
        <v>23.3</v>
      </c>
      <c r="E74" s="12">
        <v>50</v>
      </c>
      <c r="F74" s="12" t="s">
        <v>6716</v>
      </c>
      <c r="G74" s="12">
        <v>1000</v>
      </c>
    </row>
    <row r="75" spans="1:7" ht="20.25">
      <c r="A75" s="12" t="s">
        <v>439</v>
      </c>
      <c r="B75" s="12">
        <v>2</v>
      </c>
      <c r="C75" s="12">
        <v>125</v>
      </c>
      <c r="D75" s="12">
        <v>88.45</v>
      </c>
      <c r="E75" s="12">
        <v>50</v>
      </c>
      <c r="F75" s="12" t="s">
        <v>6716</v>
      </c>
      <c r="G75" s="12">
        <v>1000</v>
      </c>
    </row>
    <row r="76" spans="1:7" ht="20.25">
      <c r="A76" s="12" t="s">
        <v>440</v>
      </c>
      <c r="B76" s="12">
        <v>1.6</v>
      </c>
      <c r="C76" s="12">
        <v>125</v>
      </c>
      <c r="D76" s="12">
        <v>124</v>
      </c>
      <c r="E76" s="12">
        <v>50</v>
      </c>
      <c r="F76" s="12" t="s">
        <v>6716</v>
      </c>
      <c r="G76" s="12">
        <v>1000</v>
      </c>
    </row>
    <row r="77" spans="1:7" ht="20.25">
      <c r="A77" s="12" t="s">
        <v>441</v>
      </c>
      <c r="B77" s="12">
        <v>1.25</v>
      </c>
      <c r="C77" s="12">
        <v>125</v>
      </c>
      <c r="D77" s="12">
        <v>166</v>
      </c>
      <c r="E77" s="12">
        <v>50</v>
      </c>
      <c r="F77" s="12" t="s">
        <v>6716</v>
      </c>
      <c r="G77" s="12">
        <v>1000</v>
      </c>
    </row>
    <row r="78" spans="1:7" ht="20.25">
      <c r="A78" s="12" t="s">
        <v>441</v>
      </c>
      <c r="B78" s="12">
        <v>1.25</v>
      </c>
      <c r="C78" s="12">
        <v>125</v>
      </c>
      <c r="D78" s="12">
        <v>246</v>
      </c>
      <c r="E78" s="12">
        <v>50</v>
      </c>
      <c r="F78" s="12" t="s">
        <v>6716</v>
      </c>
      <c r="G78" s="12">
        <v>1000</v>
      </c>
    </row>
    <row r="79" spans="1:7" ht="20.25">
      <c r="A79" s="12" t="s">
        <v>442</v>
      </c>
      <c r="B79" s="12">
        <v>1</v>
      </c>
      <c r="C79" s="12">
        <v>125</v>
      </c>
      <c r="D79" s="12">
        <v>246</v>
      </c>
      <c r="E79" s="12">
        <v>50</v>
      </c>
      <c r="F79" s="12" t="s">
        <v>6716</v>
      </c>
      <c r="G79" s="12">
        <v>1000</v>
      </c>
    </row>
    <row r="80" spans="1:7" ht="20.25">
      <c r="A80" s="12" t="s">
        <v>443</v>
      </c>
      <c r="B80" s="12">
        <v>0.8</v>
      </c>
      <c r="C80" s="12">
        <v>125</v>
      </c>
      <c r="D80" s="12">
        <v>306</v>
      </c>
      <c r="E80" s="12">
        <v>50</v>
      </c>
      <c r="F80" s="12" t="s">
        <v>6716</v>
      </c>
      <c r="G80" s="12">
        <v>1000</v>
      </c>
    </row>
    <row r="81" spans="1:7" ht="20.25">
      <c r="A81" s="12" t="s">
        <v>444</v>
      </c>
      <c r="B81" s="12">
        <v>0.75</v>
      </c>
      <c r="C81" s="12">
        <v>125</v>
      </c>
      <c r="D81" s="12">
        <v>350</v>
      </c>
      <c r="E81" s="12">
        <v>50</v>
      </c>
      <c r="F81" s="12" t="s">
        <v>6716</v>
      </c>
      <c r="G81" s="12">
        <v>1000</v>
      </c>
    </row>
    <row r="82" spans="1:7" ht="20.25">
      <c r="A82" s="12" t="s">
        <v>445</v>
      </c>
      <c r="B82" s="12">
        <v>0.63</v>
      </c>
      <c r="C82" s="12">
        <v>125</v>
      </c>
      <c r="D82" s="12">
        <v>396</v>
      </c>
      <c r="E82" s="12">
        <v>50</v>
      </c>
      <c r="F82" s="12" t="s">
        <v>6716</v>
      </c>
      <c r="G82" s="12">
        <v>1000</v>
      </c>
    </row>
    <row r="83" spans="1:7" ht="20.25">
      <c r="A83" s="12" t="s">
        <v>446</v>
      </c>
      <c r="B83" s="12">
        <v>0.5</v>
      </c>
      <c r="C83" s="12">
        <v>125</v>
      </c>
      <c r="D83" s="12">
        <v>602</v>
      </c>
      <c r="E83" s="12">
        <v>50</v>
      </c>
      <c r="F83" s="12" t="s">
        <v>6716</v>
      </c>
      <c r="G83" s="12">
        <v>1000</v>
      </c>
    </row>
    <row r="84" spans="1:7" ht="20.25">
      <c r="A84" s="12" t="s">
        <v>447</v>
      </c>
      <c r="B84" s="12">
        <v>0.4</v>
      </c>
      <c r="C84" s="12">
        <v>125</v>
      </c>
      <c r="D84" s="12">
        <v>966</v>
      </c>
      <c r="E84" s="12">
        <v>50</v>
      </c>
      <c r="F84" s="12" t="s">
        <v>6716</v>
      </c>
      <c r="G84" s="12">
        <v>1000</v>
      </c>
    </row>
    <row r="85" spans="1:7" ht="20.25">
      <c r="A85" s="12" t="s">
        <v>448</v>
      </c>
      <c r="B85" s="12">
        <v>0.375</v>
      </c>
      <c r="C85" s="12">
        <v>125</v>
      </c>
      <c r="D85" s="12">
        <v>980</v>
      </c>
      <c r="E85" s="12">
        <v>50</v>
      </c>
      <c r="F85" s="12" t="s">
        <v>6716</v>
      </c>
      <c r="G85" s="12">
        <v>1000</v>
      </c>
    </row>
    <row r="86" spans="1:7" ht="20.25">
      <c r="A86" s="12" t="s">
        <v>449</v>
      </c>
      <c r="B86" s="12">
        <v>0.315</v>
      </c>
      <c r="C86" s="12">
        <v>125</v>
      </c>
      <c r="D86" s="12">
        <v>1388</v>
      </c>
      <c r="E86" s="12">
        <v>50</v>
      </c>
      <c r="F86" s="12" t="s">
        <v>6716</v>
      </c>
      <c r="G86" s="12">
        <v>1000</v>
      </c>
    </row>
    <row r="87" spans="1:7" ht="20.25">
      <c r="A87" s="12" t="s">
        <v>450</v>
      </c>
      <c r="B87" s="12">
        <v>0.25</v>
      </c>
      <c r="C87" s="12">
        <v>125</v>
      </c>
      <c r="D87" s="12">
        <v>786</v>
      </c>
      <c r="E87" s="12">
        <v>50</v>
      </c>
      <c r="F87" s="12" t="s">
        <v>6716</v>
      </c>
      <c r="G87" s="12">
        <v>1000</v>
      </c>
    </row>
    <row r="88" spans="1:7" ht="20.25">
      <c r="A88" s="12" t="s">
        <v>451</v>
      </c>
      <c r="B88" s="12">
        <v>7</v>
      </c>
      <c r="C88" s="12">
        <v>250</v>
      </c>
      <c r="D88" s="12">
        <v>8.1999999999999993</v>
      </c>
      <c r="E88" s="12">
        <v>50</v>
      </c>
      <c r="F88" s="12" t="s">
        <v>6716</v>
      </c>
      <c r="G88" s="12">
        <v>1000</v>
      </c>
    </row>
    <row r="89" spans="1:7" ht="20.25">
      <c r="A89" s="12" t="s">
        <v>452</v>
      </c>
      <c r="B89" s="12">
        <v>5</v>
      </c>
      <c r="C89" s="12">
        <v>250</v>
      </c>
      <c r="D89" s="12">
        <v>12</v>
      </c>
      <c r="E89" s="12">
        <v>50</v>
      </c>
      <c r="F89" s="12" t="s">
        <v>6716</v>
      </c>
      <c r="G89" s="12">
        <v>1000</v>
      </c>
    </row>
    <row r="90" spans="1:7" ht="20.25">
      <c r="A90" s="12" t="s">
        <v>453</v>
      </c>
      <c r="B90" s="12">
        <v>4</v>
      </c>
      <c r="C90" s="12">
        <v>250</v>
      </c>
      <c r="D90" s="12">
        <v>16</v>
      </c>
      <c r="E90" s="12">
        <v>50</v>
      </c>
      <c r="F90" s="12" t="s">
        <v>6716</v>
      </c>
      <c r="G90" s="12">
        <v>1000</v>
      </c>
    </row>
    <row r="91" spans="1:7" ht="20.25">
      <c r="A91" s="12" t="s">
        <v>454</v>
      </c>
      <c r="B91" s="12">
        <v>3.15</v>
      </c>
      <c r="C91" s="12">
        <v>250</v>
      </c>
      <c r="D91" s="12">
        <v>20.6</v>
      </c>
      <c r="E91" s="12">
        <v>50</v>
      </c>
      <c r="F91" s="12" t="s">
        <v>6716</v>
      </c>
      <c r="G91" s="12">
        <v>1000</v>
      </c>
    </row>
    <row r="92" spans="1:7" ht="20.25">
      <c r="A92" s="12" t="s">
        <v>455</v>
      </c>
      <c r="B92" s="12">
        <v>3</v>
      </c>
      <c r="C92" s="12">
        <v>250</v>
      </c>
      <c r="D92" s="12">
        <v>21.6</v>
      </c>
      <c r="E92" s="12">
        <v>50</v>
      </c>
      <c r="F92" s="12" t="s">
        <v>6716</v>
      </c>
      <c r="G92" s="12">
        <v>1000</v>
      </c>
    </row>
    <row r="93" spans="1:7" ht="20.25">
      <c r="A93" s="12" t="s">
        <v>456</v>
      </c>
      <c r="B93" s="12">
        <v>2.5</v>
      </c>
      <c r="C93" s="12">
        <v>250</v>
      </c>
      <c r="D93" s="12">
        <v>27</v>
      </c>
      <c r="E93" s="12">
        <v>50</v>
      </c>
      <c r="F93" s="12" t="s">
        <v>6716</v>
      </c>
      <c r="G93" s="12">
        <v>1000</v>
      </c>
    </row>
    <row r="94" spans="1:7" ht="20.25">
      <c r="A94" s="12" t="s">
        <v>457</v>
      </c>
      <c r="B94" s="12">
        <v>2</v>
      </c>
      <c r="C94" s="12">
        <v>250</v>
      </c>
      <c r="D94" s="12">
        <v>88.5</v>
      </c>
      <c r="E94" s="12">
        <v>50</v>
      </c>
      <c r="F94" s="12" t="s">
        <v>6716</v>
      </c>
      <c r="G94" s="12">
        <v>1000</v>
      </c>
    </row>
    <row r="95" spans="1:7" ht="20.25">
      <c r="A95" s="12" t="s">
        <v>458</v>
      </c>
      <c r="B95" s="12">
        <v>1.6</v>
      </c>
      <c r="C95" s="12">
        <v>250</v>
      </c>
      <c r="D95" s="12">
        <v>124</v>
      </c>
      <c r="E95" s="12">
        <v>50</v>
      </c>
      <c r="F95" s="12" t="s">
        <v>6716</v>
      </c>
      <c r="G95" s="12">
        <v>1000</v>
      </c>
    </row>
    <row r="96" spans="1:7" ht="20.25">
      <c r="A96" s="12" t="s">
        <v>459</v>
      </c>
      <c r="B96" s="12">
        <v>1.25</v>
      </c>
      <c r="C96" s="12">
        <v>250</v>
      </c>
      <c r="D96" s="12">
        <v>188</v>
      </c>
      <c r="E96" s="12">
        <v>50</v>
      </c>
      <c r="F96" s="12" t="s">
        <v>6716</v>
      </c>
      <c r="G96" s="12">
        <v>1000</v>
      </c>
    </row>
    <row r="97" spans="1:7" ht="20.25">
      <c r="A97" s="12" t="s">
        <v>460</v>
      </c>
      <c r="B97" s="12">
        <v>1</v>
      </c>
      <c r="C97" s="12">
        <v>250</v>
      </c>
      <c r="D97" s="12">
        <v>246</v>
      </c>
      <c r="E97" s="12">
        <v>50</v>
      </c>
      <c r="F97" s="12" t="s">
        <v>6716</v>
      </c>
      <c r="G97" s="12">
        <v>1000</v>
      </c>
    </row>
    <row r="98" spans="1:7" ht="20.25">
      <c r="A98" s="12" t="s">
        <v>461</v>
      </c>
      <c r="B98" s="12">
        <v>0.8</v>
      </c>
      <c r="C98" s="12">
        <v>250</v>
      </c>
      <c r="D98" s="12">
        <v>350</v>
      </c>
      <c r="E98" s="12">
        <v>50</v>
      </c>
      <c r="F98" s="12" t="s">
        <v>6716</v>
      </c>
      <c r="G98" s="12">
        <v>1000</v>
      </c>
    </row>
    <row r="99" spans="1:7" ht="20.25">
      <c r="A99" s="12" t="s">
        <v>462</v>
      </c>
      <c r="B99" s="12">
        <v>0.63</v>
      </c>
      <c r="C99" s="12">
        <v>250</v>
      </c>
      <c r="D99" s="12">
        <v>434</v>
      </c>
      <c r="E99" s="12">
        <v>50</v>
      </c>
      <c r="F99" s="12" t="s">
        <v>6716</v>
      </c>
      <c r="G99" s="12">
        <v>1000</v>
      </c>
    </row>
    <row r="100" spans="1:7" ht="20.25">
      <c r="A100" s="12" t="s">
        <v>463</v>
      </c>
      <c r="B100" s="12">
        <v>0.5</v>
      </c>
      <c r="C100" s="12">
        <v>250</v>
      </c>
      <c r="D100" s="12">
        <v>602</v>
      </c>
      <c r="E100" s="12">
        <v>50</v>
      </c>
      <c r="F100" s="12" t="s">
        <v>6716</v>
      </c>
      <c r="G100" s="12">
        <v>1000</v>
      </c>
    </row>
    <row r="101" spans="1:7" ht="20.25">
      <c r="A101" s="12" t="s">
        <v>464</v>
      </c>
      <c r="B101" s="12">
        <v>0.4</v>
      </c>
      <c r="C101" s="12">
        <v>250</v>
      </c>
      <c r="D101" s="12">
        <v>966</v>
      </c>
      <c r="E101" s="12">
        <v>50</v>
      </c>
      <c r="F101" s="12" t="s">
        <v>6716</v>
      </c>
      <c r="G101" s="12">
        <v>1000</v>
      </c>
    </row>
    <row r="102" spans="1:7" ht="20.25">
      <c r="A102" s="12" t="s">
        <v>465</v>
      </c>
      <c r="B102" s="12">
        <v>0.315</v>
      </c>
      <c r="C102" s="12">
        <v>250</v>
      </c>
      <c r="D102" s="12">
        <v>1388</v>
      </c>
      <c r="E102" s="12">
        <v>50</v>
      </c>
      <c r="F102" s="12" t="s">
        <v>6716</v>
      </c>
      <c r="G102" s="12">
        <v>1000</v>
      </c>
    </row>
    <row r="103" spans="1:7" ht="20.25">
      <c r="A103" s="12" t="s">
        <v>466</v>
      </c>
      <c r="B103" s="12">
        <v>0.25</v>
      </c>
      <c r="C103" s="12">
        <v>250</v>
      </c>
      <c r="D103" s="12">
        <v>786</v>
      </c>
      <c r="E103" s="12">
        <v>50</v>
      </c>
      <c r="F103" s="12" t="s">
        <v>6716</v>
      </c>
      <c r="G103" s="12">
        <v>1000</v>
      </c>
    </row>
    <row r="104" spans="1:7" ht="20.25">
      <c r="A104" s="12" t="s">
        <v>467</v>
      </c>
      <c r="B104" s="12">
        <v>7</v>
      </c>
      <c r="C104" s="12">
        <v>125</v>
      </c>
      <c r="D104" s="12">
        <v>9.1449999999999996</v>
      </c>
      <c r="E104" s="12">
        <v>50</v>
      </c>
      <c r="F104" s="12" t="s">
        <v>6716</v>
      </c>
      <c r="G104" s="12">
        <v>1000</v>
      </c>
    </row>
    <row r="105" spans="1:7" ht="20.25">
      <c r="A105" s="12" t="s">
        <v>468</v>
      </c>
      <c r="B105" s="12">
        <v>6.3</v>
      </c>
      <c r="C105" s="12">
        <v>125</v>
      </c>
      <c r="D105" s="12">
        <v>8.61</v>
      </c>
      <c r="E105" s="12">
        <v>50</v>
      </c>
      <c r="F105" s="12" t="s">
        <v>6716</v>
      </c>
      <c r="G105" s="12">
        <v>1000</v>
      </c>
    </row>
    <row r="106" spans="1:7" ht="20.25">
      <c r="A106" s="12" t="s">
        <v>469</v>
      </c>
      <c r="B106" s="12">
        <v>5</v>
      </c>
      <c r="C106" s="12">
        <v>125</v>
      </c>
      <c r="D106" s="12">
        <v>11.78</v>
      </c>
      <c r="E106" s="12">
        <v>50</v>
      </c>
      <c r="F106" s="12" t="s">
        <v>6716</v>
      </c>
      <c r="G106" s="12">
        <v>1000</v>
      </c>
    </row>
    <row r="107" spans="1:7" ht="20.25">
      <c r="A107" s="12" t="s">
        <v>470</v>
      </c>
      <c r="B107" s="12">
        <v>4</v>
      </c>
      <c r="C107" s="12">
        <v>125</v>
      </c>
      <c r="D107" s="12">
        <v>15.7</v>
      </c>
      <c r="E107" s="12">
        <v>50</v>
      </c>
      <c r="F107" s="12" t="s">
        <v>6716</v>
      </c>
      <c r="G107" s="12">
        <v>1000</v>
      </c>
    </row>
    <row r="108" spans="1:7" ht="20.25">
      <c r="A108" s="12" t="s">
        <v>471</v>
      </c>
      <c r="B108" s="12">
        <v>3.15</v>
      </c>
      <c r="C108" s="12">
        <v>125</v>
      </c>
      <c r="D108" s="12">
        <v>22</v>
      </c>
      <c r="E108" s="12">
        <v>50</v>
      </c>
      <c r="F108" s="12" t="s">
        <v>6716</v>
      </c>
      <c r="G108" s="12">
        <v>1000</v>
      </c>
    </row>
    <row r="109" spans="1:7" ht="20.25">
      <c r="A109" s="12" t="s">
        <v>472</v>
      </c>
      <c r="B109" s="12">
        <v>3</v>
      </c>
      <c r="C109" s="12">
        <v>125</v>
      </c>
      <c r="D109" s="12">
        <v>29.6</v>
      </c>
      <c r="E109" s="12">
        <v>50</v>
      </c>
      <c r="F109" s="12" t="s">
        <v>6716</v>
      </c>
      <c r="G109" s="12">
        <v>1000</v>
      </c>
    </row>
    <row r="110" spans="1:7" ht="20.25">
      <c r="A110" s="12" t="s">
        <v>473</v>
      </c>
      <c r="B110" s="12">
        <v>2.5</v>
      </c>
      <c r="C110" s="12">
        <v>125</v>
      </c>
      <c r="D110" s="12">
        <v>35</v>
      </c>
      <c r="E110" s="12">
        <v>50</v>
      </c>
      <c r="F110" s="12" t="s">
        <v>6716</v>
      </c>
      <c r="G110" s="12">
        <v>1000</v>
      </c>
    </row>
    <row r="111" spans="1:7" ht="20.25">
      <c r="A111" s="12" t="s">
        <v>474</v>
      </c>
      <c r="B111" s="12">
        <v>2</v>
      </c>
      <c r="C111" s="12">
        <v>125</v>
      </c>
      <c r="D111" s="12">
        <v>39</v>
      </c>
      <c r="E111" s="12">
        <v>50</v>
      </c>
      <c r="F111" s="12" t="s">
        <v>6716</v>
      </c>
      <c r="G111" s="12">
        <v>1000</v>
      </c>
    </row>
    <row r="112" spans="1:7" ht="20.25">
      <c r="A112" s="12" t="s">
        <v>475</v>
      </c>
      <c r="B112" s="12">
        <v>1.6</v>
      </c>
      <c r="C112" s="12">
        <v>125</v>
      </c>
      <c r="D112" s="12">
        <v>43</v>
      </c>
      <c r="E112" s="12">
        <v>50</v>
      </c>
      <c r="F112" s="12" t="s">
        <v>6716</v>
      </c>
      <c r="G112" s="12">
        <v>1000</v>
      </c>
    </row>
    <row r="113" spans="1:7" ht="20.25">
      <c r="A113" s="12" t="s">
        <v>476</v>
      </c>
      <c r="B113" s="12">
        <v>0.63</v>
      </c>
      <c r="C113" s="12">
        <v>125</v>
      </c>
      <c r="D113" s="12">
        <v>56</v>
      </c>
      <c r="E113" s="12">
        <v>50</v>
      </c>
      <c r="F113" s="12" t="s">
        <v>6716</v>
      </c>
      <c r="G113" s="12">
        <v>1000</v>
      </c>
    </row>
    <row r="114" spans="1:7" ht="20.25">
      <c r="A114" s="12" t="s">
        <v>477</v>
      </c>
      <c r="B114" s="12">
        <v>1</v>
      </c>
      <c r="C114" s="12">
        <v>125</v>
      </c>
      <c r="D114" s="12">
        <v>97.8</v>
      </c>
      <c r="E114" s="12">
        <v>50</v>
      </c>
      <c r="F114" s="12" t="s">
        <v>6716</v>
      </c>
      <c r="G114" s="12">
        <v>1000</v>
      </c>
    </row>
    <row r="115" spans="1:7" ht="20.25">
      <c r="A115" s="12" t="s">
        <v>478</v>
      </c>
      <c r="B115" s="12">
        <v>0.8</v>
      </c>
      <c r="C115" s="12">
        <v>125</v>
      </c>
      <c r="D115" s="12">
        <v>132.25</v>
      </c>
      <c r="E115" s="12">
        <v>50</v>
      </c>
      <c r="F115" s="12" t="s">
        <v>6716</v>
      </c>
      <c r="G115" s="12">
        <v>1000</v>
      </c>
    </row>
    <row r="116" spans="1:7" ht="20.25">
      <c r="A116" s="12" t="s">
        <v>479</v>
      </c>
      <c r="B116" s="12">
        <v>0.63</v>
      </c>
      <c r="C116" s="12">
        <v>125</v>
      </c>
      <c r="D116" s="12">
        <v>195.5</v>
      </c>
      <c r="E116" s="12">
        <v>50</v>
      </c>
      <c r="F116" s="12" t="s">
        <v>6716</v>
      </c>
      <c r="G116" s="12">
        <v>1000</v>
      </c>
    </row>
    <row r="117" spans="1:7" ht="20.25">
      <c r="A117" s="12" t="s">
        <v>480</v>
      </c>
      <c r="B117" s="12">
        <v>0.5</v>
      </c>
      <c r="C117" s="12">
        <v>125</v>
      </c>
      <c r="D117" s="12">
        <v>285.5</v>
      </c>
      <c r="E117" s="12">
        <v>50</v>
      </c>
      <c r="F117" s="12" t="s">
        <v>6716</v>
      </c>
      <c r="G117" s="12">
        <v>1000</v>
      </c>
    </row>
    <row r="118" spans="1:7" ht="20.25">
      <c r="A118" s="12" t="s">
        <v>481</v>
      </c>
      <c r="B118" s="12">
        <v>0.4</v>
      </c>
      <c r="C118" s="12">
        <v>125</v>
      </c>
      <c r="D118" s="12">
        <v>415.5</v>
      </c>
      <c r="E118" s="12">
        <v>50</v>
      </c>
      <c r="F118" s="12" t="s">
        <v>6716</v>
      </c>
      <c r="G118" s="12">
        <v>1000</v>
      </c>
    </row>
    <row r="119" spans="1:7" ht="20.25">
      <c r="A119" s="12" t="s">
        <v>482</v>
      </c>
      <c r="B119" s="12">
        <v>0.315</v>
      </c>
      <c r="C119" s="12">
        <v>125</v>
      </c>
      <c r="D119" s="12">
        <v>500</v>
      </c>
      <c r="E119" s="12">
        <v>50</v>
      </c>
      <c r="F119" s="12" t="s">
        <v>6716</v>
      </c>
      <c r="G119" s="12">
        <v>1000</v>
      </c>
    </row>
    <row r="120" spans="1:7" ht="20.25">
      <c r="A120" s="12" t="s">
        <v>483</v>
      </c>
      <c r="B120" s="12">
        <v>0.25</v>
      </c>
      <c r="C120" s="12">
        <v>125</v>
      </c>
      <c r="D120" s="12">
        <v>639</v>
      </c>
      <c r="E120" s="12">
        <v>50</v>
      </c>
      <c r="F120" s="12" t="s">
        <v>6716</v>
      </c>
      <c r="G120" s="12">
        <v>1000</v>
      </c>
    </row>
    <row r="121" spans="1:7" ht="20.25">
      <c r="A121" s="12" t="s">
        <v>484</v>
      </c>
      <c r="B121" s="12">
        <v>20</v>
      </c>
      <c r="C121" s="12">
        <v>65</v>
      </c>
      <c r="D121" s="12">
        <v>3.0000000000000001E-3</v>
      </c>
      <c r="E121" s="12">
        <v>300</v>
      </c>
      <c r="F121" s="12" t="s">
        <v>6717</v>
      </c>
      <c r="G121" s="12">
        <v>2000</v>
      </c>
    </row>
    <row r="122" spans="1:7" s="252" customFormat="1" ht="20.25">
      <c r="A122" s="12" t="s">
        <v>485</v>
      </c>
      <c r="B122" s="12">
        <v>15</v>
      </c>
      <c r="C122" s="12">
        <v>65</v>
      </c>
      <c r="D122" s="12">
        <v>4.0000000000000001E-3</v>
      </c>
      <c r="E122" s="12">
        <v>300</v>
      </c>
      <c r="F122" s="12" t="s">
        <v>6717</v>
      </c>
      <c r="G122" s="12">
        <v>2000</v>
      </c>
    </row>
    <row r="123" spans="1:7" s="252" customFormat="1" ht="20.25">
      <c r="A123" s="12" t="s">
        <v>486</v>
      </c>
      <c r="B123" s="12">
        <v>12</v>
      </c>
      <c r="C123" s="12">
        <v>65</v>
      </c>
      <c r="D123" s="12">
        <v>5.0000000000000001E-3</v>
      </c>
      <c r="E123" s="12">
        <v>300</v>
      </c>
      <c r="F123" s="12" t="s">
        <v>6717</v>
      </c>
      <c r="G123" s="12">
        <v>2000</v>
      </c>
    </row>
    <row r="124" spans="1:7" s="252" customFormat="1" ht="20.25">
      <c r="A124" s="12" t="s">
        <v>487</v>
      </c>
      <c r="B124" s="12">
        <v>10</v>
      </c>
      <c r="C124" s="12">
        <v>125</v>
      </c>
      <c r="D124" s="12">
        <v>6.0000000000000001E-3</v>
      </c>
      <c r="E124" s="12">
        <v>300</v>
      </c>
      <c r="F124" s="12" t="s">
        <v>6717</v>
      </c>
      <c r="G124" s="12">
        <v>2000</v>
      </c>
    </row>
    <row r="125" spans="1:7" s="252" customFormat="1" ht="20.25">
      <c r="A125" s="12" t="s">
        <v>488</v>
      </c>
      <c r="B125" s="12">
        <v>8</v>
      </c>
      <c r="C125" s="12">
        <v>125</v>
      </c>
      <c r="D125" s="12">
        <v>8.0000000000000002E-3</v>
      </c>
      <c r="E125" s="12">
        <v>50</v>
      </c>
      <c r="F125" s="12" t="s">
        <v>6717</v>
      </c>
      <c r="G125" s="12">
        <v>2000</v>
      </c>
    </row>
    <row r="126" spans="1:7" s="252" customFormat="1" ht="20.25">
      <c r="A126" s="12" t="s">
        <v>489</v>
      </c>
      <c r="B126" s="12">
        <v>7</v>
      </c>
      <c r="C126" s="12">
        <v>125</v>
      </c>
      <c r="D126" s="12">
        <v>8.9999999999999993E-3</v>
      </c>
      <c r="E126" s="12">
        <v>50</v>
      </c>
      <c r="F126" s="12" t="s">
        <v>6717</v>
      </c>
      <c r="G126" s="12">
        <v>2000</v>
      </c>
    </row>
    <row r="127" spans="1:7" s="252" customFormat="1" ht="20.25">
      <c r="A127" s="12" t="s">
        <v>490</v>
      </c>
      <c r="B127" s="12">
        <v>6.3</v>
      </c>
      <c r="C127" s="12">
        <v>125</v>
      </c>
      <c r="D127" s="12">
        <v>1.0999999999999999E-2</v>
      </c>
      <c r="E127" s="12">
        <v>50</v>
      </c>
      <c r="F127" s="12" t="s">
        <v>6717</v>
      </c>
      <c r="G127" s="12">
        <v>2000</v>
      </c>
    </row>
    <row r="128" spans="1:7" s="252" customFormat="1" ht="20.25">
      <c r="A128" s="12" t="s">
        <v>491</v>
      </c>
      <c r="B128" s="12">
        <v>5</v>
      </c>
      <c r="C128" s="12">
        <v>125</v>
      </c>
      <c r="D128" s="12">
        <v>1.4E-2</v>
      </c>
      <c r="E128" s="12">
        <v>50</v>
      </c>
      <c r="F128" s="12" t="s">
        <v>6717</v>
      </c>
      <c r="G128" s="12">
        <v>2000</v>
      </c>
    </row>
    <row r="129" spans="1:7" s="252" customFormat="1" ht="20.25">
      <c r="A129" s="12" t="s">
        <v>492</v>
      </c>
      <c r="B129" s="12">
        <v>4</v>
      </c>
      <c r="C129" s="12">
        <v>125</v>
      </c>
      <c r="D129" s="12">
        <v>1.7000000000000001E-2</v>
      </c>
      <c r="E129" s="12">
        <v>50</v>
      </c>
      <c r="F129" s="12" t="s">
        <v>6717</v>
      </c>
      <c r="G129" s="12">
        <v>2000</v>
      </c>
    </row>
    <row r="130" spans="1:7" s="252" customFormat="1" ht="20.25">
      <c r="A130" s="12" t="s">
        <v>493</v>
      </c>
      <c r="B130" s="12">
        <v>3.5</v>
      </c>
      <c r="C130" s="12">
        <v>125</v>
      </c>
      <c r="D130" s="12">
        <v>2.1999999999999999E-2</v>
      </c>
      <c r="E130" s="12">
        <v>50</v>
      </c>
      <c r="F130" s="12" t="s">
        <v>6717</v>
      </c>
      <c r="G130" s="12">
        <v>2000</v>
      </c>
    </row>
    <row r="131" spans="1:7" s="252" customFormat="1" ht="20.25">
      <c r="A131" s="12" t="s">
        <v>494</v>
      </c>
      <c r="B131" s="12">
        <v>3.15</v>
      </c>
      <c r="C131" s="12">
        <v>125</v>
      </c>
      <c r="D131" s="12">
        <v>2.3E-2</v>
      </c>
      <c r="E131" s="12">
        <v>50</v>
      </c>
      <c r="F131" s="12" t="s">
        <v>6717</v>
      </c>
      <c r="G131" s="12">
        <v>2000</v>
      </c>
    </row>
    <row r="132" spans="1:7" s="252" customFormat="1" ht="20.25">
      <c r="A132" s="12" t="s">
        <v>495</v>
      </c>
      <c r="B132" s="12">
        <v>3</v>
      </c>
      <c r="C132" s="12">
        <v>125</v>
      </c>
      <c r="D132" s="12">
        <v>2.5000000000000001E-2</v>
      </c>
      <c r="E132" s="12">
        <v>50</v>
      </c>
      <c r="F132" s="12" t="s">
        <v>6717</v>
      </c>
      <c r="G132" s="12">
        <v>2000</v>
      </c>
    </row>
    <row r="133" spans="1:7" s="252" customFormat="1" ht="20.25">
      <c r="A133" s="12" t="s">
        <v>496</v>
      </c>
      <c r="B133" s="12">
        <v>2.5</v>
      </c>
      <c r="C133" s="12">
        <v>125</v>
      </c>
      <c r="D133" s="12">
        <v>3.1E-2</v>
      </c>
      <c r="E133" s="12">
        <v>50</v>
      </c>
      <c r="F133" s="12" t="s">
        <v>6717</v>
      </c>
      <c r="G133" s="12">
        <v>2000</v>
      </c>
    </row>
    <row r="134" spans="1:7" s="252" customFormat="1" ht="20.25">
      <c r="A134" s="12" t="s">
        <v>497</v>
      </c>
      <c r="B134" s="12">
        <v>2</v>
      </c>
      <c r="C134" s="12">
        <v>250</v>
      </c>
      <c r="D134" s="12">
        <v>4.4999999999999998E-2</v>
      </c>
      <c r="E134" s="12">
        <v>100</v>
      </c>
      <c r="F134" s="12" t="s">
        <v>6717</v>
      </c>
      <c r="G134" s="12">
        <v>2000</v>
      </c>
    </row>
    <row r="135" spans="1:7" s="252" customFormat="1" ht="20.25">
      <c r="A135" s="12" t="s">
        <v>498</v>
      </c>
      <c r="B135" s="12">
        <v>1.5</v>
      </c>
      <c r="C135" s="12">
        <v>250</v>
      </c>
      <c r="D135" s="12">
        <v>6.3E-2</v>
      </c>
      <c r="E135" s="12">
        <v>100</v>
      </c>
      <c r="F135" s="12" t="s">
        <v>6717</v>
      </c>
      <c r="G135" s="12">
        <v>2000</v>
      </c>
    </row>
    <row r="136" spans="1:7" s="252" customFormat="1" ht="20.25">
      <c r="A136" s="12" t="s">
        <v>499</v>
      </c>
      <c r="B136" s="12">
        <v>1.25</v>
      </c>
      <c r="C136" s="12">
        <v>250</v>
      </c>
      <c r="D136" s="12">
        <v>7.1999999999999995E-2</v>
      </c>
      <c r="E136" s="12">
        <v>100</v>
      </c>
      <c r="F136" s="12" t="s">
        <v>6717</v>
      </c>
      <c r="G136" s="12">
        <v>2000</v>
      </c>
    </row>
    <row r="137" spans="1:7" s="252" customFormat="1" ht="20.25">
      <c r="A137" s="12" t="s">
        <v>500</v>
      </c>
      <c r="B137" s="12">
        <v>1</v>
      </c>
      <c r="C137" s="12">
        <v>250</v>
      </c>
      <c r="D137" s="12">
        <v>9.1999999999999998E-2</v>
      </c>
      <c r="E137" s="12">
        <v>100</v>
      </c>
      <c r="F137" s="12" t="s">
        <v>6717</v>
      </c>
      <c r="G137" s="12">
        <v>2000</v>
      </c>
    </row>
    <row r="138" spans="1:7" s="252" customFormat="1" ht="20.25">
      <c r="A138" s="12" t="s">
        <v>501</v>
      </c>
      <c r="B138" s="12">
        <v>0.75</v>
      </c>
      <c r="C138" s="12">
        <v>250</v>
      </c>
      <c r="D138" s="12">
        <v>0.14599999999999999</v>
      </c>
      <c r="E138" s="12">
        <v>100</v>
      </c>
      <c r="F138" s="12" t="s">
        <v>6717</v>
      </c>
      <c r="G138" s="12">
        <v>2000</v>
      </c>
    </row>
    <row r="139" spans="1:7" s="252" customFormat="1" ht="20.25">
      <c r="A139" s="12" t="s">
        <v>502</v>
      </c>
      <c r="B139" s="12">
        <v>0.63</v>
      </c>
      <c r="C139" s="12">
        <v>250</v>
      </c>
      <c r="D139" s="12">
        <v>0.17100000000000001</v>
      </c>
      <c r="E139" s="12">
        <v>100</v>
      </c>
      <c r="F139" s="12" t="s">
        <v>6717</v>
      </c>
      <c r="G139" s="12">
        <v>2000</v>
      </c>
    </row>
    <row r="140" spans="1:7" s="252" customFormat="1" ht="20.25">
      <c r="A140" s="12" t="s">
        <v>503</v>
      </c>
      <c r="B140" s="12">
        <v>0.5</v>
      </c>
      <c r="C140" s="12">
        <v>250</v>
      </c>
      <c r="D140" s="12">
        <v>0.22900000000000001</v>
      </c>
      <c r="E140" s="12">
        <v>100</v>
      </c>
      <c r="F140" s="12" t="s">
        <v>6717</v>
      </c>
      <c r="G140" s="12">
        <v>2000</v>
      </c>
    </row>
    <row r="141" spans="1:7" s="250" customFormat="1" ht="27" customHeight="1">
      <c r="A141" s="287" t="s">
        <v>3699</v>
      </c>
      <c r="B141" s="288"/>
      <c r="C141" s="288"/>
      <c r="D141" s="288"/>
      <c r="E141" s="288"/>
      <c r="F141" s="288"/>
      <c r="G141" s="288"/>
    </row>
    <row r="142" spans="1:7" s="250" customFormat="1" ht="38.450000000000003" customHeight="1">
      <c r="A142" s="184" t="s">
        <v>364</v>
      </c>
      <c r="B142" s="184" t="s">
        <v>365</v>
      </c>
      <c r="C142" s="184" t="s">
        <v>366</v>
      </c>
      <c r="D142" s="184" t="s">
        <v>367</v>
      </c>
      <c r="E142" s="184" t="s">
        <v>368</v>
      </c>
      <c r="F142" s="184" t="s">
        <v>6615</v>
      </c>
      <c r="G142" s="184" t="s">
        <v>5959</v>
      </c>
    </row>
    <row r="143" spans="1:7" ht="20.25">
      <c r="A143" s="12" t="s">
        <v>504</v>
      </c>
      <c r="B143" s="12">
        <v>1.25</v>
      </c>
      <c r="C143" s="12">
        <v>72</v>
      </c>
      <c r="D143" s="12">
        <v>325</v>
      </c>
      <c r="E143" s="12">
        <v>50</v>
      </c>
      <c r="F143" s="12" t="s">
        <v>6718</v>
      </c>
      <c r="G143" s="12">
        <v>3000</v>
      </c>
    </row>
    <row r="144" spans="1:7" ht="20.25">
      <c r="A144" s="12" t="s">
        <v>505</v>
      </c>
      <c r="B144" s="12">
        <v>1</v>
      </c>
      <c r="C144" s="12">
        <v>72</v>
      </c>
      <c r="D144" s="12">
        <v>460</v>
      </c>
      <c r="E144" s="12">
        <v>50</v>
      </c>
      <c r="F144" s="12" t="s">
        <v>6718</v>
      </c>
      <c r="G144" s="12">
        <v>3000</v>
      </c>
    </row>
    <row r="145" spans="1:7" ht="20.25">
      <c r="A145" s="12" t="s">
        <v>506</v>
      </c>
      <c r="B145" s="12">
        <v>0.75</v>
      </c>
      <c r="C145" s="12">
        <v>72</v>
      </c>
      <c r="D145" s="12">
        <v>840</v>
      </c>
      <c r="E145" s="12">
        <v>50</v>
      </c>
      <c r="F145" s="12" t="s">
        <v>6718</v>
      </c>
      <c r="G145" s="12">
        <v>3000</v>
      </c>
    </row>
    <row r="146" spans="1:7" ht="20.25">
      <c r="A146" s="12" t="s">
        <v>507</v>
      </c>
      <c r="B146" s="12">
        <v>0.63</v>
      </c>
      <c r="C146" s="12">
        <v>72</v>
      </c>
      <c r="D146" s="12">
        <v>1000</v>
      </c>
      <c r="E146" s="12">
        <v>50</v>
      </c>
      <c r="F146" s="12" t="s">
        <v>6718</v>
      </c>
      <c r="G146" s="12">
        <v>3000</v>
      </c>
    </row>
    <row r="147" spans="1:7" ht="20.25">
      <c r="A147" s="12" t="s">
        <v>509</v>
      </c>
      <c r="B147" s="12">
        <v>20</v>
      </c>
      <c r="C147" s="12">
        <v>48</v>
      </c>
      <c r="D147" s="12">
        <v>2.25</v>
      </c>
      <c r="E147" s="12">
        <v>150</v>
      </c>
      <c r="F147" s="12" t="s">
        <v>6719</v>
      </c>
      <c r="G147" s="12">
        <v>3000</v>
      </c>
    </row>
    <row r="148" spans="1:7" ht="20.25">
      <c r="A148" s="12" t="s">
        <v>510</v>
      </c>
      <c r="B148" s="12">
        <v>15</v>
      </c>
      <c r="C148" s="12">
        <v>48</v>
      </c>
      <c r="D148" s="12">
        <v>3.5</v>
      </c>
      <c r="E148" s="12">
        <v>150</v>
      </c>
      <c r="F148" s="12" t="s">
        <v>6719</v>
      </c>
      <c r="G148" s="12">
        <v>3000</v>
      </c>
    </row>
    <row r="149" spans="1:7" ht="20.25">
      <c r="A149" s="12" t="s">
        <v>511</v>
      </c>
      <c r="B149" s="12">
        <v>12</v>
      </c>
      <c r="C149" s="12">
        <v>48</v>
      </c>
      <c r="D149" s="12">
        <v>5.25</v>
      </c>
      <c r="E149" s="12">
        <v>150</v>
      </c>
      <c r="F149" s="12" t="s">
        <v>6719</v>
      </c>
      <c r="G149" s="12">
        <v>3000</v>
      </c>
    </row>
    <row r="150" spans="1:7" ht="20.25">
      <c r="A150" s="12" t="s">
        <v>512</v>
      </c>
      <c r="B150" s="12">
        <v>10</v>
      </c>
      <c r="C150" s="12">
        <v>48</v>
      </c>
      <c r="D150" s="12">
        <v>5.5</v>
      </c>
      <c r="E150" s="12">
        <v>150</v>
      </c>
      <c r="F150" s="12" t="s">
        <v>6719</v>
      </c>
      <c r="G150" s="12">
        <v>3000</v>
      </c>
    </row>
    <row r="151" spans="1:7" ht="20.25">
      <c r="A151" s="12" t="s">
        <v>513</v>
      </c>
      <c r="B151" s="12">
        <v>8</v>
      </c>
      <c r="C151" s="12">
        <v>48</v>
      </c>
      <c r="D151" s="12">
        <v>7</v>
      </c>
      <c r="E151" s="12">
        <v>150</v>
      </c>
      <c r="F151" s="12" t="s">
        <v>6719</v>
      </c>
      <c r="G151" s="12">
        <v>3000</v>
      </c>
    </row>
    <row r="152" spans="1:7" ht="20.25">
      <c r="A152" s="12" t="s">
        <v>514</v>
      </c>
      <c r="B152" s="12">
        <v>7</v>
      </c>
      <c r="C152" s="12">
        <v>72</v>
      </c>
      <c r="D152" s="12">
        <v>11</v>
      </c>
      <c r="E152" s="12">
        <v>50</v>
      </c>
      <c r="F152" s="12" t="s">
        <v>6719</v>
      </c>
      <c r="G152" s="12">
        <v>3000</v>
      </c>
    </row>
    <row r="153" spans="1:7" ht="20.25">
      <c r="A153" s="12" t="s">
        <v>515</v>
      </c>
      <c r="B153" s="12">
        <v>6</v>
      </c>
      <c r="C153" s="12">
        <v>72</v>
      </c>
      <c r="D153" s="12">
        <v>14.5</v>
      </c>
      <c r="E153" s="12">
        <v>50</v>
      </c>
      <c r="F153" s="12" t="s">
        <v>6719</v>
      </c>
      <c r="G153" s="12">
        <v>3000</v>
      </c>
    </row>
    <row r="154" spans="1:7" ht="20.25">
      <c r="A154" s="12" t="s">
        <v>516</v>
      </c>
      <c r="B154" s="12">
        <v>5</v>
      </c>
      <c r="C154" s="12">
        <v>72</v>
      </c>
      <c r="D154" s="12">
        <v>14.5</v>
      </c>
      <c r="E154" s="12">
        <v>50</v>
      </c>
      <c r="F154" s="12" t="s">
        <v>6719</v>
      </c>
      <c r="G154" s="12">
        <v>3000</v>
      </c>
    </row>
    <row r="155" spans="1:7" ht="20.25">
      <c r="A155" s="12" t="s">
        <v>517</v>
      </c>
      <c r="B155" s="12">
        <v>4</v>
      </c>
      <c r="C155" s="12">
        <v>72</v>
      </c>
      <c r="D155" s="12">
        <v>20</v>
      </c>
      <c r="E155" s="12">
        <v>50</v>
      </c>
      <c r="F155" s="12" t="s">
        <v>6719</v>
      </c>
      <c r="G155" s="12">
        <v>3000</v>
      </c>
    </row>
    <row r="156" spans="1:7" ht="20.25">
      <c r="A156" s="12" t="s">
        <v>518</v>
      </c>
      <c r="B156" s="12">
        <v>3.5</v>
      </c>
      <c r="C156" s="12">
        <v>72</v>
      </c>
      <c r="D156" s="12">
        <v>25</v>
      </c>
      <c r="E156" s="12">
        <v>50</v>
      </c>
      <c r="F156" s="12" t="s">
        <v>6719</v>
      </c>
      <c r="G156" s="12">
        <v>3000</v>
      </c>
    </row>
    <row r="157" spans="1:7" ht="20.25">
      <c r="A157" s="12" t="s">
        <v>519</v>
      </c>
      <c r="B157" s="12">
        <v>3</v>
      </c>
      <c r="C157" s="12">
        <v>125</v>
      </c>
      <c r="D157" s="12">
        <v>33</v>
      </c>
      <c r="E157" s="12">
        <v>50</v>
      </c>
      <c r="F157" s="12" t="s">
        <v>6719</v>
      </c>
      <c r="G157" s="12">
        <v>3000</v>
      </c>
    </row>
    <row r="158" spans="1:7" ht="20.25">
      <c r="A158" s="12" t="s">
        <v>520</v>
      </c>
      <c r="B158" s="12">
        <v>2.5</v>
      </c>
      <c r="C158" s="12">
        <v>125</v>
      </c>
      <c r="D158" s="12">
        <v>38</v>
      </c>
      <c r="E158" s="12">
        <v>50</v>
      </c>
      <c r="F158" s="12" t="s">
        <v>6719</v>
      </c>
      <c r="G158" s="12">
        <v>3000</v>
      </c>
    </row>
    <row r="159" spans="1:7" ht="20.25">
      <c r="A159" s="12" t="s">
        <v>521</v>
      </c>
      <c r="B159" s="12">
        <v>2</v>
      </c>
      <c r="C159" s="12">
        <v>125</v>
      </c>
      <c r="D159" s="12">
        <v>77.5</v>
      </c>
      <c r="E159" s="12">
        <v>50</v>
      </c>
      <c r="F159" s="12" t="s">
        <v>6719</v>
      </c>
      <c r="G159" s="12">
        <v>3000</v>
      </c>
    </row>
    <row r="160" spans="1:7" ht="20.25">
      <c r="A160" s="12" t="s">
        <v>522</v>
      </c>
      <c r="B160" s="12">
        <v>1.5</v>
      </c>
      <c r="C160" s="12">
        <v>125</v>
      </c>
      <c r="D160" s="12">
        <v>118</v>
      </c>
      <c r="E160" s="12">
        <v>50</v>
      </c>
      <c r="F160" s="12" t="s">
        <v>6719</v>
      </c>
      <c r="G160" s="12">
        <v>3000</v>
      </c>
    </row>
    <row r="161" spans="1:7" ht="20.25">
      <c r="A161" s="12" t="s">
        <v>523</v>
      </c>
      <c r="B161" s="12">
        <v>1.25</v>
      </c>
      <c r="C161" s="12">
        <v>125</v>
      </c>
      <c r="D161" s="12">
        <v>170</v>
      </c>
      <c r="E161" s="12">
        <v>50</v>
      </c>
      <c r="F161" s="12" t="s">
        <v>6719</v>
      </c>
      <c r="G161" s="12">
        <v>3000</v>
      </c>
    </row>
    <row r="162" spans="1:7" ht="20.25">
      <c r="A162" s="12" t="s">
        <v>524</v>
      </c>
      <c r="B162" s="12">
        <v>1</v>
      </c>
      <c r="C162" s="12">
        <v>125</v>
      </c>
      <c r="D162" s="12">
        <v>250</v>
      </c>
      <c r="E162" s="12">
        <v>50</v>
      </c>
      <c r="F162" s="12" t="s">
        <v>6719</v>
      </c>
      <c r="G162" s="12">
        <v>3000</v>
      </c>
    </row>
    <row r="163" spans="1:7" ht="20.25">
      <c r="A163" s="12" t="s">
        <v>525</v>
      </c>
      <c r="B163" s="12">
        <v>0.75</v>
      </c>
      <c r="C163" s="12">
        <v>125</v>
      </c>
      <c r="D163" s="12">
        <v>900</v>
      </c>
      <c r="E163" s="12">
        <v>50</v>
      </c>
      <c r="F163" s="12" t="s">
        <v>6719</v>
      </c>
      <c r="G163" s="12">
        <v>3000</v>
      </c>
    </row>
    <row r="164" spans="1:7" ht="20.25">
      <c r="A164" s="12" t="s">
        <v>526</v>
      </c>
      <c r="B164" s="12">
        <v>0.5</v>
      </c>
      <c r="C164" s="12">
        <v>125</v>
      </c>
      <c r="D164" s="12">
        <v>1000</v>
      </c>
      <c r="E164" s="12">
        <v>50</v>
      </c>
      <c r="F164" s="12" t="s">
        <v>6719</v>
      </c>
      <c r="G164" s="12">
        <v>3000</v>
      </c>
    </row>
    <row r="165" spans="1:7" ht="20.25">
      <c r="A165" s="12" t="s">
        <v>527</v>
      </c>
      <c r="B165" s="12">
        <v>0.375</v>
      </c>
      <c r="C165" s="12">
        <v>125</v>
      </c>
      <c r="D165" s="12">
        <v>1800</v>
      </c>
      <c r="E165" s="12">
        <v>50</v>
      </c>
      <c r="F165" s="12" t="s">
        <v>6719</v>
      </c>
      <c r="G165" s="12">
        <v>3000</v>
      </c>
    </row>
    <row r="166" spans="1:7" ht="20.25">
      <c r="A166" s="12" t="s">
        <v>528</v>
      </c>
      <c r="B166" s="12">
        <v>0.25</v>
      </c>
      <c r="C166" s="12">
        <v>125</v>
      </c>
      <c r="D166" s="12">
        <v>3600</v>
      </c>
      <c r="E166" s="12">
        <v>50</v>
      </c>
      <c r="F166" s="12" t="s">
        <v>6719</v>
      </c>
      <c r="G166" s="12">
        <v>3000</v>
      </c>
    </row>
    <row r="167" spans="1:7" ht="20.25">
      <c r="A167" s="12" t="s">
        <v>529</v>
      </c>
      <c r="B167" s="12">
        <v>40</v>
      </c>
      <c r="C167" s="12">
        <v>32</v>
      </c>
      <c r="D167" s="12">
        <v>0.86</v>
      </c>
      <c r="E167" s="12">
        <v>200</v>
      </c>
      <c r="F167" s="12" t="s">
        <v>6720</v>
      </c>
      <c r="G167" s="12">
        <v>3000</v>
      </c>
    </row>
    <row r="168" spans="1:7" ht="20.25">
      <c r="A168" s="12" t="s">
        <v>530</v>
      </c>
      <c r="B168" s="12">
        <v>30</v>
      </c>
      <c r="C168" s="12">
        <v>32</v>
      </c>
      <c r="D168" s="12">
        <v>1.145</v>
      </c>
      <c r="E168" s="12">
        <v>150</v>
      </c>
      <c r="F168" s="12" t="s">
        <v>6720</v>
      </c>
      <c r="G168" s="12">
        <v>3000</v>
      </c>
    </row>
    <row r="169" spans="1:7" ht="20.25">
      <c r="A169" s="12" t="s">
        <v>531</v>
      </c>
      <c r="B169" s="12">
        <v>25</v>
      </c>
      <c r="C169" s="12">
        <v>32</v>
      </c>
      <c r="D169" s="12">
        <v>1.5</v>
      </c>
      <c r="E169" s="12">
        <v>150</v>
      </c>
      <c r="F169" s="12" t="s">
        <v>6720</v>
      </c>
      <c r="G169" s="12">
        <v>3000</v>
      </c>
    </row>
    <row r="170" spans="1:7" ht="20.25">
      <c r="A170" s="12" t="s">
        <v>532</v>
      </c>
      <c r="B170" s="12">
        <v>20</v>
      </c>
      <c r="C170" s="12">
        <v>32</v>
      </c>
      <c r="D170" s="12">
        <v>1.75</v>
      </c>
      <c r="E170" s="12">
        <v>150</v>
      </c>
      <c r="F170" s="12" t="s">
        <v>6720</v>
      </c>
      <c r="G170" s="12">
        <v>3000</v>
      </c>
    </row>
    <row r="171" spans="1:7" ht="20.25">
      <c r="A171" s="12" t="s">
        <v>533</v>
      </c>
      <c r="B171" s="12">
        <v>15</v>
      </c>
      <c r="C171" s="12">
        <v>32</v>
      </c>
      <c r="D171" s="12">
        <v>3.65</v>
      </c>
      <c r="E171" s="12">
        <v>150</v>
      </c>
      <c r="F171" s="12" t="s">
        <v>6719</v>
      </c>
      <c r="G171" s="12">
        <v>3000</v>
      </c>
    </row>
    <row r="172" spans="1:7" ht="20.25">
      <c r="A172" s="12" t="s">
        <v>534</v>
      </c>
      <c r="B172" s="12">
        <v>12</v>
      </c>
      <c r="C172" s="12">
        <v>32</v>
      </c>
      <c r="D172" s="12">
        <v>5</v>
      </c>
      <c r="E172" s="12">
        <v>150</v>
      </c>
      <c r="F172" s="12" t="s">
        <v>6719</v>
      </c>
      <c r="G172" s="12">
        <v>3000</v>
      </c>
    </row>
    <row r="173" spans="1:7" ht="20.25">
      <c r="A173" s="12" t="s">
        <v>535</v>
      </c>
      <c r="B173" s="12">
        <v>10</v>
      </c>
      <c r="C173" s="12">
        <v>32</v>
      </c>
      <c r="D173" s="12">
        <v>6.5</v>
      </c>
      <c r="E173" s="12">
        <v>150</v>
      </c>
      <c r="F173" s="12" t="s">
        <v>6719</v>
      </c>
      <c r="G173" s="12">
        <v>3000</v>
      </c>
    </row>
    <row r="174" spans="1:7" ht="20.25">
      <c r="A174" s="12" t="s">
        <v>536</v>
      </c>
      <c r="B174" s="12">
        <v>8</v>
      </c>
      <c r="C174" s="12">
        <v>32</v>
      </c>
      <c r="D174" s="12">
        <v>8.25</v>
      </c>
      <c r="E174" s="12">
        <v>150</v>
      </c>
      <c r="F174" s="12" t="s">
        <v>6719</v>
      </c>
      <c r="G174" s="12">
        <v>3000</v>
      </c>
    </row>
    <row r="175" spans="1:7" ht="20.25">
      <c r="A175" s="12" t="s">
        <v>537</v>
      </c>
      <c r="B175" s="12">
        <v>7</v>
      </c>
      <c r="C175" s="12">
        <v>32</v>
      </c>
      <c r="D175" s="12">
        <v>11.75</v>
      </c>
      <c r="E175" s="12">
        <v>50</v>
      </c>
      <c r="F175" s="12" t="s">
        <v>6719</v>
      </c>
      <c r="G175" s="12">
        <v>3000</v>
      </c>
    </row>
    <row r="176" spans="1:7" ht="20.25">
      <c r="A176" s="12" t="s">
        <v>538</v>
      </c>
      <c r="B176" s="12">
        <v>6</v>
      </c>
      <c r="C176" s="12">
        <v>32</v>
      </c>
      <c r="D176" s="12">
        <v>15</v>
      </c>
      <c r="E176" s="12">
        <v>50</v>
      </c>
      <c r="F176" s="12" t="s">
        <v>6719</v>
      </c>
      <c r="G176" s="12">
        <v>3000</v>
      </c>
    </row>
    <row r="177" spans="1:7" ht="20.25">
      <c r="A177" s="12" t="s">
        <v>539</v>
      </c>
      <c r="B177" s="12">
        <v>5</v>
      </c>
      <c r="C177" s="12">
        <v>32</v>
      </c>
      <c r="D177" s="12">
        <v>23</v>
      </c>
      <c r="E177" s="12">
        <v>50</v>
      </c>
      <c r="F177" s="12" t="s">
        <v>6719</v>
      </c>
      <c r="G177" s="12">
        <v>3000</v>
      </c>
    </row>
    <row r="178" spans="1:7" ht="20.25">
      <c r="A178" s="12" t="s">
        <v>540</v>
      </c>
      <c r="B178" s="12">
        <v>4.5</v>
      </c>
      <c r="C178" s="12">
        <v>32</v>
      </c>
      <c r="D178" s="12">
        <v>28</v>
      </c>
      <c r="E178" s="12">
        <v>50</v>
      </c>
      <c r="F178" s="12" t="s">
        <v>6719</v>
      </c>
      <c r="G178" s="12">
        <v>3000</v>
      </c>
    </row>
    <row r="179" spans="1:7" ht="20.25">
      <c r="A179" s="12" t="s">
        <v>541</v>
      </c>
      <c r="B179" s="12">
        <v>4</v>
      </c>
      <c r="C179" s="12">
        <v>72</v>
      </c>
      <c r="D179" s="12">
        <v>33</v>
      </c>
      <c r="E179" s="12">
        <v>50</v>
      </c>
      <c r="F179" s="12" t="s">
        <v>6719</v>
      </c>
      <c r="G179" s="12">
        <v>3000</v>
      </c>
    </row>
    <row r="180" spans="1:7" ht="20.25">
      <c r="A180" s="12" t="s">
        <v>542</v>
      </c>
      <c r="B180" s="12">
        <v>3.5</v>
      </c>
      <c r="C180" s="12">
        <v>72</v>
      </c>
      <c r="D180" s="12">
        <v>36.5</v>
      </c>
      <c r="E180" s="12">
        <v>50</v>
      </c>
      <c r="F180" s="12" t="s">
        <v>6719</v>
      </c>
      <c r="G180" s="12">
        <v>3000</v>
      </c>
    </row>
    <row r="181" spans="1:7" ht="20.25">
      <c r="A181" s="12" t="s">
        <v>543</v>
      </c>
      <c r="B181" s="12">
        <v>3</v>
      </c>
      <c r="C181" s="12">
        <v>72</v>
      </c>
      <c r="D181" s="12">
        <v>48</v>
      </c>
      <c r="E181" s="12">
        <v>50</v>
      </c>
      <c r="F181" s="12" t="s">
        <v>6719</v>
      </c>
      <c r="G181" s="12">
        <v>3000</v>
      </c>
    </row>
    <row r="182" spans="1:7" ht="20.25">
      <c r="A182" s="12" t="s">
        <v>544</v>
      </c>
      <c r="B182" s="12">
        <v>2.5</v>
      </c>
      <c r="C182" s="12">
        <v>72</v>
      </c>
      <c r="D182" s="12">
        <v>75</v>
      </c>
      <c r="E182" s="12">
        <v>50</v>
      </c>
      <c r="F182" s="12" t="s">
        <v>6719</v>
      </c>
      <c r="G182" s="12">
        <v>3000</v>
      </c>
    </row>
    <row r="183" spans="1:7" ht="20.25">
      <c r="A183" s="12" t="s">
        <v>545</v>
      </c>
      <c r="B183" s="12">
        <v>2</v>
      </c>
      <c r="C183" s="12">
        <v>72</v>
      </c>
      <c r="D183" s="12">
        <v>120</v>
      </c>
      <c r="E183" s="12">
        <v>50</v>
      </c>
      <c r="F183" s="12" t="s">
        <v>6719</v>
      </c>
      <c r="G183" s="12">
        <v>3000</v>
      </c>
    </row>
    <row r="184" spans="1:7" ht="20.25">
      <c r="A184" s="12" t="s">
        <v>546</v>
      </c>
      <c r="B184" s="12">
        <v>1.5</v>
      </c>
      <c r="C184" s="12">
        <v>72</v>
      </c>
      <c r="D184" s="12">
        <v>215</v>
      </c>
      <c r="E184" s="12">
        <v>50</v>
      </c>
      <c r="F184" s="12" t="s">
        <v>6719</v>
      </c>
      <c r="G184" s="12">
        <v>3000</v>
      </c>
    </row>
    <row r="185" spans="1:7" ht="20.25">
      <c r="A185" s="12" t="s">
        <v>547</v>
      </c>
      <c r="B185" s="12">
        <v>1</v>
      </c>
      <c r="C185" s="12">
        <v>72</v>
      </c>
      <c r="D185" s="12">
        <v>465</v>
      </c>
      <c r="E185" s="12">
        <v>50</v>
      </c>
      <c r="F185" s="12" t="s">
        <v>6719</v>
      </c>
      <c r="G185" s="12">
        <v>3000</v>
      </c>
    </row>
    <row r="186" spans="1:7" ht="20.25">
      <c r="A186" s="12" t="s">
        <v>548</v>
      </c>
      <c r="B186" s="12">
        <v>0.75</v>
      </c>
      <c r="C186" s="12">
        <v>72</v>
      </c>
      <c r="D186" s="12">
        <v>540</v>
      </c>
      <c r="E186" s="12">
        <v>50</v>
      </c>
      <c r="F186" s="12" t="s">
        <v>6719</v>
      </c>
      <c r="G186" s="12">
        <v>3000</v>
      </c>
    </row>
    <row r="187" spans="1:7" ht="20.25">
      <c r="A187" s="12" t="s">
        <v>549</v>
      </c>
      <c r="B187" s="12">
        <v>0.5</v>
      </c>
      <c r="C187" s="12">
        <v>72</v>
      </c>
      <c r="D187" s="12">
        <v>1000</v>
      </c>
      <c r="E187" s="12">
        <v>50</v>
      </c>
      <c r="F187" s="12" t="s">
        <v>6719</v>
      </c>
      <c r="G187" s="12">
        <v>3000</v>
      </c>
    </row>
    <row r="188" spans="1:7" ht="20.25">
      <c r="A188" s="12" t="s">
        <v>550</v>
      </c>
      <c r="B188" s="12">
        <v>0.375</v>
      </c>
      <c r="C188" s="12">
        <v>72</v>
      </c>
      <c r="D188" s="12">
        <v>1750</v>
      </c>
      <c r="E188" s="12">
        <v>50</v>
      </c>
      <c r="F188" s="12" t="s">
        <v>6719</v>
      </c>
      <c r="G188" s="12">
        <v>3000</v>
      </c>
    </row>
    <row r="189" spans="1:7" ht="20.25">
      <c r="A189" s="12" t="s">
        <v>551</v>
      </c>
      <c r="B189" s="12">
        <v>0.25</v>
      </c>
      <c r="C189" s="12">
        <v>72</v>
      </c>
      <c r="D189" s="12">
        <v>3500</v>
      </c>
      <c r="E189" s="12">
        <v>50</v>
      </c>
      <c r="F189" s="12" t="s">
        <v>6719</v>
      </c>
      <c r="G189" s="12">
        <v>3000</v>
      </c>
    </row>
    <row r="190" spans="1:7" ht="20.25">
      <c r="A190" s="12" t="s">
        <v>552</v>
      </c>
      <c r="B190" s="12">
        <v>30</v>
      </c>
      <c r="C190" s="12">
        <v>32</v>
      </c>
      <c r="D190" s="12">
        <v>1.05</v>
      </c>
      <c r="E190" s="12">
        <v>150</v>
      </c>
      <c r="F190" s="12" t="s">
        <v>6721</v>
      </c>
      <c r="G190" s="12">
        <v>3000</v>
      </c>
    </row>
    <row r="191" spans="1:7" ht="20.25">
      <c r="A191" s="12" t="s">
        <v>553</v>
      </c>
      <c r="B191" s="12">
        <v>25</v>
      </c>
      <c r="C191" s="12">
        <v>32</v>
      </c>
      <c r="D191" s="12">
        <v>1.35</v>
      </c>
      <c r="E191" s="12">
        <v>150</v>
      </c>
      <c r="F191" s="12" t="s">
        <v>6721</v>
      </c>
      <c r="G191" s="12">
        <v>3000</v>
      </c>
    </row>
    <row r="192" spans="1:7" ht="20.25">
      <c r="A192" s="12" t="s">
        <v>554</v>
      </c>
      <c r="B192" s="12">
        <v>20</v>
      </c>
      <c r="C192" s="12">
        <v>32</v>
      </c>
      <c r="D192" s="12">
        <v>2.65</v>
      </c>
      <c r="E192" s="12">
        <v>150</v>
      </c>
      <c r="F192" s="12" t="s">
        <v>6721</v>
      </c>
      <c r="G192" s="12">
        <v>3000</v>
      </c>
    </row>
    <row r="193" spans="1:7" ht="20.25">
      <c r="A193" s="12" t="s">
        <v>555</v>
      </c>
      <c r="B193" s="12">
        <v>15</v>
      </c>
      <c r="C193" s="12">
        <v>32</v>
      </c>
      <c r="D193" s="12">
        <v>3.5</v>
      </c>
      <c r="E193" s="12">
        <v>150</v>
      </c>
      <c r="F193" s="12" t="s">
        <v>6721</v>
      </c>
      <c r="G193" s="12">
        <v>3000</v>
      </c>
    </row>
    <row r="194" spans="1:7" ht="20.25">
      <c r="A194" s="12" t="s">
        <v>556</v>
      </c>
      <c r="B194" s="12">
        <v>12</v>
      </c>
      <c r="C194" s="12">
        <v>32</v>
      </c>
      <c r="D194" s="12">
        <v>5</v>
      </c>
      <c r="E194" s="12">
        <v>150</v>
      </c>
      <c r="F194" s="12" t="s">
        <v>6721</v>
      </c>
      <c r="G194" s="12">
        <v>3000</v>
      </c>
    </row>
    <row r="195" spans="1:7" ht="20.25">
      <c r="A195" s="12" t="s">
        <v>557</v>
      </c>
      <c r="B195" s="12">
        <v>10</v>
      </c>
      <c r="C195" s="12">
        <v>32</v>
      </c>
      <c r="D195" s="12">
        <v>6</v>
      </c>
      <c r="E195" s="12">
        <v>150</v>
      </c>
      <c r="F195" s="12" t="s">
        <v>6721</v>
      </c>
      <c r="G195" s="12">
        <v>3000</v>
      </c>
    </row>
    <row r="196" spans="1:7" ht="20.25">
      <c r="A196" s="12" t="s">
        <v>558</v>
      </c>
      <c r="B196" s="12">
        <v>8</v>
      </c>
      <c r="C196" s="12">
        <v>32</v>
      </c>
      <c r="D196" s="12">
        <v>8.8000000000000007</v>
      </c>
      <c r="E196" s="12">
        <v>150</v>
      </c>
      <c r="F196" s="12" t="s">
        <v>6721</v>
      </c>
      <c r="G196" s="12">
        <v>3000</v>
      </c>
    </row>
    <row r="197" spans="1:7" ht="20.25">
      <c r="A197" s="12" t="s">
        <v>559</v>
      </c>
      <c r="B197" s="12">
        <v>7</v>
      </c>
      <c r="C197" s="12">
        <v>32</v>
      </c>
      <c r="D197" s="12">
        <v>12</v>
      </c>
      <c r="E197" s="12">
        <v>50</v>
      </c>
      <c r="F197" s="12" t="s">
        <v>6721</v>
      </c>
      <c r="G197" s="12">
        <v>3000</v>
      </c>
    </row>
    <row r="198" spans="1:7" ht="20.25">
      <c r="A198" s="12" t="s">
        <v>560</v>
      </c>
      <c r="B198" s="12">
        <v>6</v>
      </c>
      <c r="C198" s="12">
        <v>32</v>
      </c>
      <c r="D198" s="12">
        <v>15</v>
      </c>
      <c r="E198" s="12">
        <v>50</v>
      </c>
      <c r="F198" s="12" t="s">
        <v>6721</v>
      </c>
      <c r="G198" s="12">
        <v>3000</v>
      </c>
    </row>
    <row r="199" spans="1:7" ht="20.25">
      <c r="A199" s="12" t="s">
        <v>561</v>
      </c>
      <c r="B199" s="12">
        <v>5</v>
      </c>
      <c r="C199" s="12">
        <v>32</v>
      </c>
      <c r="D199" s="12">
        <v>23</v>
      </c>
      <c r="E199" s="12">
        <v>50</v>
      </c>
      <c r="F199" s="12" t="s">
        <v>6721</v>
      </c>
      <c r="G199" s="12">
        <v>3000</v>
      </c>
    </row>
    <row r="200" spans="1:7" ht="20.25">
      <c r="A200" s="12" t="s">
        <v>562</v>
      </c>
      <c r="B200" s="12">
        <v>4.5</v>
      </c>
      <c r="C200" s="12">
        <v>32</v>
      </c>
      <c r="D200" s="12">
        <v>27.5</v>
      </c>
      <c r="E200" s="12">
        <v>50</v>
      </c>
      <c r="F200" s="12" t="s">
        <v>6721</v>
      </c>
      <c r="G200" s="12">
        <v>3000</v>
      </c>
    </row>
    <row r="201" spans="1:7" ht="20.25">
      <c r="A201" s="12" t="s">
        <v>563</v>
      </c>
      <c r="B201" s="12">
        <v>4</v>
      </c>
      <c r="C201" s="12">
        <v>72</v>
      </c>
      <c r="D201" s="12">
        <v>33</v>
      </c>
      <c r="E201" s="12">
        <v>50</v>
      </c>
      <c r="F201" s="12" t="s">
        <v>6721</v>
      </c>
      <c r="G201" s="12">
        <v>3000</v>
      </c>
    </row>
    <row r="202" spans="1:7" ht="20.25">
      <c r="A202" s="12" t="s">
        <v>564</v>
      </c>
      <c r="B202" s="12">
        <v>3.5</v>
      </c>
      <c r="C202" s="12">
        <v>72</v>
      </c>
      <c r="D202" s="12">
        <v>36.5</v>
      </c>
      <c r="E202" s="12">
        <v>50</v>
      </c>
      <c r="F202" s="12" t="s">
        <v>6721</v>
      </c>
      <c r="G202" s="12">
        <v>3000</v>
      </c>
    </row>
    <row r="203" spans="1:7" ht="20.25">
      <c r="A203" s="12" t="s">
        <v>565</v>
      </c>
      <c r="B203" s="12">
        <v>3</v>
      </c>
      <c r="C203" s="12">
        <v>72</v>
      </c>
      <c r="D203" s="12">
        <v>48</v>
      </c>
      <c r="E203" s="12">
        <v>50</v>
      </c>
      <c r="F203" s="12" t="s">
        <v>6721</v>
      </c>
      <c r="G203" s="12">
        <v>3000</v>
      </c>
    </row>
    <row r="204" spans="1:7" ht="20.25">
      <c r="A204" s="12" t="s">
        <v>566</v>
      </c>
      <c r="B204" s="12">
        <v>2.5</v>
      </c>
      <c r="C204" s="12">
        <v>72</v>
      </c>
      <c r="D204" s="12">
        <v>75</v>
      </c>
      <c r="E204" s="12">
        <v>50</v>
      </c>
      <c r="F204" s="12" t="s">
        <v>6721</v>
      </c>
      <c r="G204" s="12">
        <v>3000</v>
      </c>
    </row>
    <row r="205" spans="1:7" ht="20.25">
      <c r="A205" s="12" t="s">
        <v>567</v>
      </c>
      <c r="B205" s="12">
        <v>2</v>
      </c>
      <c r="C205" s="12">
        <v>72</v>
      </c>
      <c r="D205" s="12">
        <v>120</v>
      </c>
      <c r="E205" s="12">
        <v>50</v>
      </c>
      <c r="F205" s="12" t="s">
        <v>6721</v>
      </c>
      <c r="G205" s="12">
        <v>3000</v>
      </c>
    </row>
    <row r="206" spans="1:7" ht="20.25">
      <c r="A206" s="12" t="s">
        <v>568</v>
      </c>
      <c r="B206" s="12">
        <v>1.75</v>
      </c>
      <c r="C206" s="12">
        <v>72</v>
      </c>
      <c r="D206" s="12">
        <v>180</v>
      </c>
      <c r="E206" s="12">
        <v>50</v>
      </c>
      <c r="F206" s="12" t="s">
        <v>6721</v>
      </c>
      <c r="G206" s="12">
        <v>3000</v>
      </c>
    </row>
    <row r="207" spans="1:7" ht="20.25">
      <c r="A207" s="12" t="s">
        <v>569</v>
      </c>
      <c r="B207" s="12">
        <v>1.5</v>
      </c>
      <c r="C207" s="12">
        <v>72</v>
      </c>
      <c r="D207" s="12">
        <v>215</v>
      </c>
      <c r="E207" s="12">
        <v>50</v>
      </c>
      <c r="F207" s="12" t="s">
        <v>6721</v>
      </c>
      <c r="G207" s="12">
        <v>3000</v>
      </c>
    </row>
    <row r="208" spans="1:7" ht="20.25">
      <c r="A208" s="12" t="s">
        <v>508</v>
      </c>
      <c r="B208" s="12">
        <v>8</v>
      </c>
      <c r="C208" s="12">
        <v>24</v>
      </c>
      <c r="D208" s="12">
        <v>6</v>
      </c>
      <c r="E208" s="12">
        <v>50</v>
      </c>
      <c r="F208" s="12" t="s">
        <v>6722</v>
      </c>
      <c r="G208" s="12">
        <v>3000</v>
      </c>
    </row>
    <row r="209" spans="1:7" ht="20.25">
      <c r="A209" s="12" t="s">
        <v>570</v>
      </c>
      <c r="B209" s="12">
        <v>7</v>
      </c>
      <c r="C209" s="12">
        <v>24</v>
      </c>
      <c r="D209" s="12">
        <v>11</v>
      </c>
      <c r="E209" s="12">
        <v>50</v>
      </c>
      <c r="F209" s="12" t="s">
        <v>6722</v>
      </c>
      <c r="G209" s="12">
        <v>3000</v>
      </c>
    </row>
    <row r="210" spans="1:7" ht="20.25">
      <c r="A210" s="12" t="s">
        <v>571</v>
      </c>
      <c r="B210" s="12">
        <v>6</v>
      </c>
      <c r="C210" s="12">
        <v>24</v>
      </c>
      <c r="D210" s="12">
        <v>13</v>
      </c>
      <c r="E210" s="12">
        <v>50</v>
      </c>
      <c r="F210" s="12" t="s">
        <v>6722</v>
      </c>
      <c r="G210" s="12">
        <v>3000</v>
      </c>
    </row>
    <row r="211" spans="1:7" ht="20.25">
      <c r="A211" s="12" t="s">
        <v>572</v>
      </c>
      <c r="B211" s="12">
        <v>5</v>
      </c>
      <c r="C211" s="12">
        <v>32</v>
      </c>
      <c r="D211" s="12">
        <v>20</v>
      </c>
      <c r="E211" s="12">
        <v>50</v>
      </c>
      <c r="F211" s="12" t="s">
        <v>6722</v>
      </c>
      <c r="G211" s="12">
        <v>3000</v>
      </c>
    </row>
    <row r="212" spans="1:7" ht="20.25">
      <c r="A212" s="12" t="s">
        <v>573</v>
      </c>
      <c r="B212" s="12">
        <v>4</v>
      </c>
      <c r="C212" s="12">
        <v>32</v>
      </c>
      <c r="D212" s="12">
        <v>30</v>
      </c>
      <c r="E212" s="12">
        <v>50</v>
      </c>
      <c r="F212" s="12" t="s">
        <v>6722</v>
      </c>
      <c r="G212" s="12">
        <v>3000</v>
      </c>
    </row>
    <row r="213" spans="1:7" ht="20.25">
      <c r="A213" s="12" t="s">
        <v>574</v>
      </c>
      <c r="B213" s="12">
        <v>3</v>
      </c>
      <c r="C213" s="12">
        <v>32</v>
      </c>
      <c r="D213" s="12">
        <v>45</v>
      </c>
      <c r="E213" s="12">
        <v>50</v>
      </c>
      <c r="F213" s="12" t="s">
        <v>6722</v>
      </c>
      <c r="G213" s="12">
        <v>3000</v>
      </c>
    </row>
    <row r="214" spans="1:7" ht="20.25">
      <c r="A214" s="12" t="s">
        <v>575</v>
      </c>
      <c r="B214" s="12">
        <v>2.5</v>
      </c>
      <c r="C214" s="12">
        <v>32</v>
      </c>
      <c r="D214" s="12">
        <v>70</v>
      </c>
      <c r="E214" s="12">
        <v>50</v>
      </c>
      <c r="F214" s="12" t="s">
        <v>6722</v>
      </c>
      <c r="G214" s="12">
        <v>3000</v>
      </c>
    </row>
    <row r="215" spans="1:7" ht="20.25">
      <c r="A215" s="12" t="s">
        <v>576</v>
      </c>
      <c r="B215" s="12">
        <v>2</v>
      </c>
      <c r="C215" s="12">
        <v>63</v>
      </c>
      <c r="D215" s="12" t="s">
        <v>577</v>
      </c>
      <c r="E215" s="12">
        <v>50</v>
      </c>
      <c r="F215" s="12" t="s">
        <v>6722</v>
      </c>
      <c r="G215" s="12">
        <v>3000</v>
      </c>
    </row>
    <row r="216" spans="1:7" ht="20.25">
      <c r="A216" s="12" t="s">
        <v>578</v>
      </c>
      <c r="B216" s="12">
        <v>1.5</v>
      </c>
      <c r="C216" s="12">
        <v>63</v>
      </c>
      <c r="D216" s="12">
        <v>160</v>
      </c>
      <c r="E216" s="12">
        <v>50</v>
      </c>
      <c r="F216" s="12" t="s">
        <v>6722</v>
      </c>
      <c r="G216" s="12">
        <v>3000</v>
      </c>
    </row>
    <row r="217" spans="1:7" ht="20.25">
      <c r="A217" s="12" t="s">
        <v>579</v>
      </c>
      <c r="B217" s="12">
        <v>1</v>
      </c>
      <c r="C217" s="12">
        <v>63</v>
      </c>
      <c r="D217" s="12">
        <v>225</v>
      </c>
      <c r="E217" s="12">
        <v>50</v>
      </c>
      <c r="F217" s="12" t="s">
        <v>6722</v>
      </c>
      <c r="G217" s="12">
        <v>3000</v>
      </c>
    </row>
    <row r="218" spans="1:7" ht="20.25">
      <c r="A218" s="12" t="s">
        <v>580</v>
      </c>
      <c r="B218" s="12">
        <v>8</v>
      </c>
      <c r="C218" s="12">
        <v>24</v>
      </c>
      <c r="D218" s="12">
        <v>8</v>
      </c>
      <c r="E218" s="12">
        <v>60</v>
      </c>
      <c r="F218" s="12" t="s">
        <v>6722</v>
      </c>
      <c r="G218" s="12">
        <v>3000</v>
      </c>
    </row>
    <row r="219" spans="1:7" ht="20.25">
      <c r="A219" s="12" t="s">
        <v>581</v>
      </c>
      <c r="B219" s="12">
        <v>7</v>
      </c>
      <c r="C219" s="12">
        <v>24</v>
      </c>
      <c r="D219" s="12">
        <v>9</v>
      </c>
      <c r="E219" s="12">
        <v>45</v>
      </c>
      <c r="F219" s="12" t="s">
        <v>6722</v>
      </c>
      <c r="G219" s="12">
        <v>3000</v>
      </c>
    </row>
    <row r="220" spans="1:7" ht="20.25">
      <c r="A220" s="12" t="s">
        <v>582</v>
      </c>
      <c r="B220" s="12">
        <v>6</v>
      </c>
      <c r="C220" s="12">
        <v>24</v>
      </c>
      <c r="D220" s="12">
        <v>11</v>
      </c>
      <c r="E220" s="12">
        <v>50</v>
      </c>
      <c r="F220" s="12" t="s">
        <v>6722</v>
      </c>
      <c r="G220" s="12">
        <v>3000</v>
      </c>
    </row>
    <row r="221" spans="1:7" ht="20.25">
      <c r="A221" s="12" t="s">
        <v>583</v>
      </c>
      <c r="B221" s="12">
        <v>5</v>
      </c>
      <c r="C221" s="12">
        <v>32</v>
      </c>
      <c r="D221" s="12">
        <v>18</v>
      </c>
      <c r="E221" s="12">
        <v>50</v>
      </c>
      <c r="F221" s="12" t="s">
        <v>6722</v>
      </c>
      <c r="G221" s="12">
        <v>3000</v>
      </c>
    </row>
    <row r="222" spans="1:7" ht="20.25">
      <c r="A222" s="12" t="s">
        <v>584</v>
      </c>
      <c r="B222" s="12">
        <v>4</v>
      </c>
      <c r="C222" s="12">
        <v>32</v>
      </c>
      <c r="D222" s="12">
        <v>240</v>
      </c>
      <c r="E222" s="12">
        <v>50</v>
      </c>
      <c r="F222" s="12" t="s">
        <v>6722</v>
      </c>
      <c r="G222" s="12">
        <v>3000</v>
      </c>
    </row>
    <row r="223" spans="1:7" ht="20.25">
      <c r="A223" s="12" t="s">
        <v>585</v>
      </c>
      <c r="B223" s="12">
        <v>3</v>
      </c>
      <c r="C223" s="12">
        <v>32</v>
      </c>
      <c r="D223" s="12">
        <v>43</v>
      </c>
      <c r="E223" s="12">
        <v>50</v>
      </c>
      <c r="F223" s="12" t="s">
        <v>6722</v>
      </c>
      <c r="G223" s="12">
        <v>3000</v>
      </c>
    </row>
    <row r="224" spans="1:7" ht="20.25">
      <c r="A224" s="12" t="s">
        <v>586</v>
      </c>
      <c r="B224" s="12">
        <v>2.5</v>
      </c>
      <c r="C224" s="12">
        <v>32</v>
      </c>
      <c r="D224" s="12">
        <v>52</v>
      </c>
      <c r="E224" s="12">
        <v>50</v>
      </c>
      <c r="F224" s="12" t="s">
        <v>6722</v>
      </c>
      <c r="G224" s="12">
        <v>3000</v>
      </c>
    </row>
    <row r="225" spans="1:7" ht="20.25">
      <c r="A225" s="12" t="s">
        <v>587</v>
      </c>
      <c r="B225" s="12">
        <v>2</v>
      </c>
      <c r="C225" s="12">
        <v>63</v>
      </c>
      <c r="D225" s="12" t="s">
        <v>588</v>
      </c>
      <c r="E225" s="12">
        <v>50</v>
      </c>
      <c r="F225" s="12" t="s">
        <v>6722</v>
      </c>
      <c r="G225" s="12">
        <v>3000</v>
      </c>
    </row>
    <row r="226" spans="1:7" ht="20.25">
      <c r="A226" s="12" t="s">
        <v>589</v>
      </c>
      <c r="B226" s="12">
        <v>1.5</v>
      </c>
      <c r="C226" s="12">
        <v>63</v>
      </c>
      <c r="D226" s="12">
        <v>120</v>
      </c>
      <c r="E226" s="12">
        <v>50</v>
      </c>
      <c r="F226" s="12" t="s">
        <v>6722</v>
      </c>
      <c r="G226" s="12">
        <v>3000</v>
      </c>
    </row>
    <row r="227" spans="1:7" ht="20.25">
      <c r="A227" s="12" t="s">
        <v>590</v>
      </c>
      <c r="B227" s="12">
        <v>1</v>
      </c>
      <c r="C227" s="12">
        <v>63</v>
      </c>
      <c r="D227" s="12">
        <v>280</v>
      </c>
      <c r="E227" s="12">
        <v>50</v>
      </c>
      <c r="F227" s="12" t="s">
        <v>6722</v>
      </c>
      <c r="G227" s="12">
        <v>3000</v>
      </c>
    </row>
    <row r="228" spans="1:7" ht="20.25">
      <c r="A228" s="12" t="s">
        <v>6723</v>
      </c>
      <c r="B228" s="12"/>
      <c r="C228" s="12" t="s">
        <v>6724</v>
      </c>
      <c r="D228" s="12">
        <v>1.02</v>
      </c>
      <c r="E228" s="12">
        <v>150</v>
      </c>
      <c r="F228" s="12" t="s">
        <v>6725</v>
      </c>
      <c r="G228" s="12">
        <v>3000</v>
      </c>
    </row>
    <row r="229" spans="1:7" ht="20.25">
      <c r="A229" s="12" t="s">
        <v>6726</v>
      </c>
      <c r="B229" s="12"/>
      <c r="C229" s="12" t="s">
        <v>6724</v>
      </c>
      <c r="D229" s="12">
        <v>1.3</v>
      </c>
      <c r="E229" s="12">
        <v>150</v>
      </c>
      <c r="F229" s="12" t="s">
        <v>6725</v>
      </c>
      <c r="G229" s="12">
        <v>3000</v>
      </c>
    </row>
    <row r="230" spans="1:7" ht="20.25">
      <c r="A230" s="12" t="s">
        <v>6727</v>
      </c>
      <c r="B230" s="12"/>
      <c r="C230" s="12" t="s">
        <v>6724</v>
      </c>
      <c r="D230" s="12">
        <v>1.86</v>
      </c>
      <c r="E230" s="12">
        <v>150</v>
      </c>
      <c r="F230" s="12" t="s">
        <v>6725</v>
      </c>
      <c r="G230" s="12">
        <v>3000</v>
      </c>
    </row>
    <row r="231" spans="1:7" ht="20.25">
      <c r="A231" s="12" t="s">
        <v>6728</v>
      </c>
      <c r="B231" s="12"/>
      <c r="C231" s="12" t="s">
        <v>6724</v>
      </c>
      <c r="D231" s="12">
        <v>3.65</v>
      </c>
      <c r="E231" s="12">
        <v>150</v>
      </c>
      <c r="F231" s="12" t="s">
        <v>6729</v>
      </c>
      <c r="G231" s="12">
        <v>3000</v>
      </c>
    </row>
    <row r="232" spans="1:7" ht="20.25">
      <c r="A232" s="12" t="s">
        <v>6730</v>
      </c>
      <c r="B232" s="12"/>
      <c r="C232" s="12" t="s">
        <v>6724</v>
      </c>
      <c r="D232" s="12">
        <v>5</v>
      </c>
      <c r="E232" s="12">
        <v>150</v>
      </c>
      <c r="F232" s="12" t="s">
        <v>6729</v>
      </c>
      <c r="G232" s="12">
        <v>3000</v>
      </c>
    </row>
    <row r="233" spans="1:7" ht="20.25">
      <c r="A233" s="12" t="s">
        <v>6731</v>
      </c>
      <c r="B233" s="12"/>
      <c r="C233" s="12" t="s">
        <v>6724</v>
      </c>
      <c r="D233" s="12">
        <v>6.5</v>
      </c>
      <c r="E233" s="12">
        <v>150</v>
      </c>
      <c r="F233" s="12" t="s">
        <v>6729</v>
      </c>
      <c r="G233" s="12">
        <v>3000</v>
      </c>
    </row>
    <row r="234" spans="1:7" ht="20.25">
      <c r="A234" s="12" t="s">
        <v>6732</v>
      </c>
      <c r="B234" s="12"/>
      <c r="C234" s="12" t="s">
        <v>6724</v>
      </c>
      <c r="D234" s="12">
        <v>8.5</v>
      </c>
      <c r="E234" s="12">
        <v>150</v>
      </c>
      <c r="F234" s="12" t="s">
        <v>6729</v>
      </c>
      <c r="G234" s="12">
        <v>3000</v>
      </c>
    </row>
    <row r="235" spans="1:7" ht="20.25">
      <c r="A235" s="12" t="s">
        <v>6733</v>
      </c>
      <c r="B235" s="12"/>
      <c r="C235" s="12" t="s">
        <v>6724</v>
      </c>
      <c r="D235" s="12">
        <v>12</v>
      </c>
      <c r="E235" s="12">
        <v>50</v>
      </c>
      <c r="F235" s="12" t="s">
        <v>6729</v>
      </c>
      <c r="G235" s="12">
        <v>3000</v>
      </c>
    </row>
    <row r="236" spans="1:7" ht="20.25">
      <c r="A236" s="12" t="s">
        <v>6734</v>
      </c>
      <c r="B236" s="12"/>
      <c r="C236" s="12" t="s">
        <v>6724</v>
      </c>
      <c r="D236" s="12">
        <v>14</v>
      </c>
      <c r="E236" s="12">
        <v>50</v>
      </c>
      <c r="F236" s="12" t="s">
        <v>6729</v>
      </c>
      <c r="G236" s="12">
        <v>3000</v>
      </c>
    </row>
    <row r="237" spans="1:7" ht="20.25">
      <c r="A237" s="12" t="s">
        <v>6735</v>
      </c>
      <c r="B237" s="12"/>
      <c r="C237" s="12" t="s">
        <v>6724</v>
      </c>
      <c r="D237" s="12">
        <v>23</v>
      </c>
      <c r="E237" s="12">
        <v>50</v>
      </c>
      <c r="F237" s="12" t="s">
        <v>6729</v>
      </c>
      <c r="G237" s="12">
        <v>3000</v>
      </c>
    </row>
    <row r="238" spans="1:7" ht="20.25">
      <c r="A238" s="12" t="s">
        <v>6736</v>
      </c>
      <c r="B238" s="12"/>
      <c r="C238" s="12" t="s">
        <v>6724</v>
      </c>
      <c r="D238" s="12">
        <v>28</v>
      </c>
      <c r="E238" s="12">
        <v>50</v>
      </c>
      <c r="F238" s="12" t="s">
        <v>6729</v>
      </c>
      <c r="G238" s="12">
        <v>3000</v>
      </c>
    </row>
    <row r="239" spans="1:7" ht="20.25">
      <c r="A239" s="12" t="s">
        <v>6737</v>
      </c>
      <c r="B239" s="12"/>
      <c r="C239" s="12" t="s">
        <v>6738</v>
      </c>
      <c r="D239" s="12">
        <v>33</v>
      </c>
      <c r="E239" s="12">
        <v>50</v>
      </c>
      <c r="F239" s="12" t="s">
        <v>6729</v>
      </c>
      <c r="G239" s="12">
        <v>3000</v>
      </c>
    </row>
    <row r="240" spans="1:7" ht="20.25">
      <c r="A240" s="12" t="s">
        <v>6739</v>
      </c>
      <c r="B240" s="12"/>
      <c r="C240" s="12" t="s">
        <v>6738</v>
      </c>
      <c r="D240" s="12">
        <v>36.5</v>
      </c>
      <c r="E240" s="12">
        <v>50</v>
      </c>
      <c r="F240" s="12" t="s">
        <v>6729</v>
      </c>
      <c r="G240" s="12">
        <v>3000</v>
      </c>
    </row>
    <row r="241" spans="1:7" ht="20.25">
      <c r="A241" s="12" t="s">
        <v>6740</v>
      </c>
      <c r="B241" s="12"/>
      <c r="C241" s="12" t="s">
        <v>6738</v>
      </c>
      <c r="D241" s="12">
        <v>55</v>
      </c>
      <c r="E241" s="12">
        <v>50</v>
      </c>
      <c r="F241" s="12" t="s">
        <v>6729</v>
      </c>
      <c r="G241" s="12">
        <v>3000</v>
      </c>
    </row>
    <row r="242" spans="1:7" ht="20.25">
      <c r="A242" s="12" t="s">
        <v>6741</v>
      </c>
      <c r="B242" s="12"/>
      <c r="C242" s="12" t="s">
        <v>6738</v>
      </c>
      <c r="D242" s="12">
        <v>75</v>
      </c>
      <c r="E242" s="12">
        <v>50</v>
      </c>
      <c r="F242" s="12" t="s">
        <v>6729</v>
      </c>
      <c r="G242" s="12">
        <v>3000</v>
      </c>
    </row>
    <row r="243" spans="1:7" ht="20.25">
      <c r="A243" s="12" t="s">
        <v>6742</v>
      </c>
      <c r="B243" s="12"/>
      <c r="C243" s="12" t="s">
        <v>6738</v>
      </c>
      <c r="D243" s="12">
        <v>130</v>
      </c>
      <c r="E243" s="12">
        <v>50</v>
      </c>
      <c r="F243" s="12" t="s">
        <v>6729</v>
      </c>
      <c r="G243" s="12">
        <v>3000</v>
      </c>
    </row>
    <row r="244" spans="1:7" ht="20.25">
      <c r="A244" s="12" t="s">
        <v>6743</v>
      </c>
      <c r="B244" s="12"/>
      <c r="C244" s="12" t="s">
        <v>6738</v>
      </c>
      <c r="D244" s="12">
        <v>220</v>
      </c>
      <c r="E244" s="12">
        <v>50</v>
      </c>
      <c r="F244" s="12" t="s">
        <v>6729</v>
      </c>
      <c r="G244" s="12">
        <v>3000</v>
      </c>
    </row>
    <row r="245" spans="1:7" ht="20.25">
      <c r="A245" s="12" t="s">
        <v>6744</v>
      </c>
      <c r="B245" s="12"/>
      <c r="C245" s="12" t="s">
        <v>6738</v>
      </c>
      <c r="D245" s="12">
        <v>465</v>
      </c>
      <c r="E245" s="12">
        <v>50</v>
      </c>
      <c r="F245" s="12" t="s">
        <v>6729</v>
      </c>
      <c r="G245" s="12">
        <v>3000</v>
      </c>
    </row>
    <row r="246" spans="1:7" ht="20.25">
      <c r="A246" s="12" t="s">
        <v>6745</v>
      </c>
      <c r="B246" s="12"/>
      <c r="C246" s="12" t="s">
        <v>6738</v>
      </c>
      <c r="D246" s="12">
        <v>800</v>
      </c>
      <c r="E246" s="12">
        <v>50</v>
      </c>
      <c r="F246" s="12" t="s">
        <v>6729</v>
      </c>
      <c r="G246" s="12">
        <v>3000</v>
      </c>
    </row>
    <row r="247" spans="1:7" s="250" customFormat="1" ht="27" customHeight="1">
      <c r="A247" s="283" t="s">
        <v>3700</v>
      </c>
      <c r="B247" s="284"/>
      <c r="C247" s="284"/>
      <c r="D247" s="284"/>
      <c r="E247" s="284"/>
      <c r="F247" s="284"/>
      <c r="G247" s="284"/>
    </row>
    <row r="248" spans="1:7" s="250" customFormat="1" ht="38.450000000000003" customHeight="1">
      <c r="A248" s="184" t="s">
        <v>364</v>
      </c>
      <c r="B248" s="184" t="s">
        <v>365</v>
      </c>
      <c r="C248" s="184" t="s">
        <v>366</v>
      </c>
      <c r="D248" s="184" t="s">
        <v>367</v>
      </c>
      <c r="E248" s="184" t="s">
        <v>368</v>
      </c>
      <c r="F248" s="184" t="s">
        <v>6615</v>
      </c>
      <c r="G248" s="184" t="s">
        <v>5959</v>
      </c>
    </row>
    <row r="249" spans="1:7" ht="20.25">
      <c r="A249" s="12" t="s">
        <v>591</v>
      </c>
      <c r="B249" s="12">
        <v>8</v>
      </c>
      <c r="C249" s="12">
        <v>32</v>
      </c>
      <c r="D249" s="12">
        <v>7</v>
      </c>
      <c r="E249" s="12">
        <v>50</v>
      </c>
      <c r="F249" s="12" t="s">
        <v>6746</v>
      </c>
      <c r="G249" s="12">
        <v>5000</v>
      </c>
    </row>
    <row r="250" spans="1:7" ht="20.25">
      <c r="A250" s="12" t="s">
        <v>592</v>
      </c>
      <c r="B250" s="12">
        <v>7</v>
      </c>
      <c r="C250" s="12">
        <v>32</v>
      </c>
      <c r="D250" s="12">
        <v>9.5</v>
      </c>
      <c r="E250" s="12">
        <v>50</v>
      </c>
      <c r="F250" s="12" t="s">
        <v>6746</v>
      </c>
      <c r="G250" s="12">
        <v>5000</v>
      </c>
    </row>
    <row r="251" spans="1:7" ht="20.25">
      <c r="A251" s="12" t="s">
        <v>593</v>
      </c>
      <c r="B251" s="12">
        <v>6</v>
      </c>
      <c r="C251" s="12">
        <v>32</v>
      </c>
      <c r="D251" s="12">
        <v>11</v>
      </c>
      <c r="E251" s="12">
        <v>50</v>
      </c>
      <c r="F251" s="12" t="s">
        <v>6746</v>
      </c>
      <c r="G251" s="12">
        <v>5000</v>
      </c>
    </row>
    <row r="252" spans="1:7" ht="20.25">
      <c r="A252" s="12" t="s">
        <v>594</v>
      </c>
      <c r="B252" s="12">
        <v>5</v>
      </c>
      <c r="C252" s="12">
        <v>32</v>
      </c>
      <c r="D252" s="12">
        <v>14</v>
      </c>
      <c r="E252" s="12">
        <v>50</v>
      </c>
      <c r="F252" s="12" t="s">
        <v>6746</v>
      </c>
      <c r="G252" s="12">
        <v>5000</v>
      </c>
    </row>
    <row r="253" spans="1:7" ht="20.25">
      <c r="A253" s="12" t="s">
        <v>595</v>
      </c>
      <c r="B253" s="12">
        <v>4</v>
      </c>
      <c r="C253" s="12">
        <v>32</v>
      </c>
      <c r="D253" s="12">
        <v>18</v>
      </c>
      <c r="E253" s="12">
        <v>50</v>
      </c>
      <c r="F253" s="12" t="s">
        <v>6746</v>
      </c>
      <c r="G253" s="12">
        <v>5000</v>
      </c>
    </row>
    <row r="254" spans="1:7" ht="20.25">
      <c r="A254" s="12" t="s">
        <v>596</v>
      </c>
      <c r="B254" s="12">
        <v>3.5</v>
      </c>
      <c r="C254" s="12">
        <v>32</v>
      </c>
      <c r="D254" s="12">
        <v>28</v>
      </c>
      <c r="E254" s="12">
        <v>50</v>
      </c>
      <c r="F254" s="12" t="s">
        <v>6746</v>
      </c>
      <c r="G254" s="12">
        <v>5000</v>
      </c>
    </row>
    <row r="255" spans="1:7" ht="20.25">
      <c r="A255" s="12" t="s">
        <v>597</v>
      </c>
      <c r="B255" s="12">
        <v>3</v>
      </c>
      <c r="C255" s="12">
        <v>32</v>
      </c>
      <c r="D255" s="12">
        <v>35</v>
      </c>
      <c r="E255" s="12">
        <v>50</v>
      </c>
      <c r="F255" s="12" t="s">
        <v>6746</v>
      </c>
      <c r="G255" s="12">
        <v>5000</v>
      </c>
    </row>
    <row r="256" spans="1:7" ht="20.25">
      <c r="A256" s="12" t="s">
        <v>598</v>
      </c>
      <c r="B256" s="12">
        <v>2.5</v>
      </c>
      <c r="C256" s="12">
        <v>32</v>
      </c>
      <c r="D256" s="12">
        <v>49</v>
      </c>
      <c r="E256" s="12">
        <v>50</v>
      </c>
      <c r="F256" s="12" t="s">
        <v>6746</v>
      </c>
      <c r="G256" s="12">
        <v>5000</v>
      </c>
    </row>
    <row r="257" spans="1:7" ht="20.25">
      <c r="A257" s="12" t="s">
        <v>599</v>
      </c>
      <c r="B257" s="12">
        <v>2</v>
      </c>
      <c r="C257" s="12">
        <v>32</v>
      </c>
      <c r="D257" s="12">
        <v>78</v>
      </c>
      <c r="E257" s="12">
        <v>50</v>
      </c>
      <c r="F257" s="12" t="s">
        <v>6746</v>
      </c>
      <c r="G257" s="12">
        <v>5000</v>
      </c>
    </row>
    <row r="258" spans="1:7" ht="20.25">
      <c r="A258" s="12" t="s">
        <v>600</v>
      </c>
      <c r="B258" s="12">
        <v>1.5</v>
      </c>
      <c r="C258" s="12">
        <v>32</v>
      </c>
      <c r="D258" s="12">
        <v>150</v>
      </c>
      <c r="E258" s="12">
        <v>50</v>
      </c>
      <c r="F258" s="12" t="s">
        <v>6746</v>
      </c>
      <c r="G258" s="12">
        <v>5000</v>
      </c>
    </row>
    <row r="259" spans="1:7" ht="20.25">
      <c r="A259" s="12" t="s">
        <v>601</v>
      </c>
      <c r="B259" s="12">
        <v>1</v>
      </c>
      <c r="C259" s="12">
        <v>32</v>
      </c>
      <c r="D259" s="12">
        <v>250</v>
      </c>
      <c r="E259" s="12">
        <v>50</v>
      </c>
      <c r="F259" s="12" t="s">
        <v>6746</v>
      </c>
      <c r="G259" s="12">
        <v>5000</v>
      </c>
    </row>
    <row r="260" spans="1:7" ht="20.25">
      <c r="A260" s="12" t="s">
        <v>602</v>
      </c>
      <c r="B260" s="12">
        <v>0.75</v>
      </c>
      <c r="C260" s="12">
        <v>32</v>
      </c>
      <c r="D260" s="12">
        <v>470</v>
      </c>
      <c r="E260" s="12">
        <v>50</v>
      </c>
      <c r="F260" s="12" t="s">
        <v>6746</v>
      </c>
      <c r="G260" s="12">
        <v>5000</v>
      </c>
    </row>
    <row r="261" spans="1:7" ht="20.25">
      <c r="A261" s="12" t="s">
        <v>603</v>
      </c>
      <c r="B261" s="12">
        <v>0.5</v>
      </c>
      <c r="C261" s="12">
        <v>32</v>
      </c>
      <c r="D261" s="12">
        <v>1070</v>
      </c>
      <c r="E261" s="12">
        <v>50</v>
      </c>
      <c r="F261" s="12" t="s">
        <v>6746</v>
      </c>
      <c r="G261" s="12">
        <v>5000</v>
      </c>
    </row>
    <row r="262" spans="1:7" ht="20.25">
      <c r="A262" s="12" t="s">
        <v>604</v>
      </c>
      <c r="B262" s="12">
        <v>0.375</v>
      </c>
      <c r="C262" s="12">
        <v>32</v>
      </c>
      <c r="D262" s="12">
        <v>1800</v>
      </c>
      <c r="E262" s="12">
        <v>50</v>
      </c>
      <c r="F262" s="12" t="s">
        <v>6746</v>
      </c>
      <c r="G262" s="12">
        <v>5000</v>
      </c>
    </row>
    <row r="263" spans="1:7" ht="20.25">
      <c r="A263" s="12" t="s">
        <v>605</v>
      </c>
      <c r="B263" s="12">
        <v>0.25</v>
      </c>
      <c r="C263" s="12">
        <v>32</v>
      </c>
      <c r="D263" s="12">
        <v>3250</v>
      </c>
      <c r="E263" s="12">
        <v>50</v>
      </c>
      <c r="F263" s="12" t="s">
        <v>6746</v>
      </c>
      <c r="G263" s="12">
        <v>5000</v>
      </c>
    </row>
    <row r="264" spans="1:7" ht="20.25">
      <c r="A264" s="12" t="s">
        <v>606</v>
      </c>
      <c r="B264" s="12">
        <v>8</v>
      </c>
      <c r="C264" s="12">
        <v>32</v>
      </c>
      <c r="D264" s="12">
        <v>7</v>
      </c>
      <c r="E264" s="12">
        <v>50</v>
      </c>
      <c r="F264" s="12" t="s">
        <v>6746</v>
      </c>
      <c r="G264" s="12">
        <v>5000</v>
      </c>
    </row>
    <row r="265" spans="1:7" ht="20.25">
      <c r="A265" s="12" t="s">
        <v>607</v>
      </c>
      <c r="B265" s="12">
        <v>7</v>
      </c>
      <c r="C265" s="12">
        <v>32</v>
      </c>
      <c r="D265" s="12">
        <v>9.5</v>
      </c>
      <c r="E265" s="12">
        <v>50</v>
      </c>
      <c r="F265" s="12" t="s">
        <v>6746</v>
      </c>
      <c r="G265" s="12">
        <v>5000</v>
      </c>
    </row>
    <row r="266" spans="1:7" ht="20.25">
      <c r="A266" s="12" t="s">
        <v>608</v>
      </c>
      <c r="B266" s="12">
        <v>6</v>
      </c>
      <c r="C266" s="12">
        <v>32</v>
      </c>
      <c r="D266" s="12">
        <v>11</v>
      </c>
      <c r="E266" s="12">
        <v>50</v>
      </c>
      <c r="F266" s="12" t="s">
        <v>6746</v>
      </c>
      <c r="G266" s="12">
        <v>5000</v>
      </c>
    </row>
    <row r="267" spans="1:7" ht="20.25">
      <c r="A267" s="12" t="s">
        <v>609</v>
      </c>
      <c r="B267" s="12">
        <v>5</v>
      </c>
      <c r="C267" s="12">
        <v>32</v>
      </c>
      <c r="D267" s="12">
        <v>14</v>
      </c>
      <c r="E267" s="12">
        <v>50</v>
      </c>
      <c r="F267" s="12" t="s">
        <v>6746</v>
      </c>
      <c r="G267" s="12">
        <v>5000</v>
      </c>
    </row>
    <row r="268" spans="1:7" ht="20.25">
      <c r="A268" s="12" t="s">
        <v>610</v>
      </c>
      <c r="B268" s="12">
        <v>4</v>
      </c>
      <c r="C268" s="12">
        <v>32</v>
      </c>
      <c r="D268" s="12">
        <v>18</v>
      </c>
      <c r="E268" s="12">
        <v>50</v>
      </c>
      <c r="F268" s="12" t="s">
        <v>6746</v>
      </c>
      <c r="G268" s="12">
        <v>5000</v>
      </c>
    </row>
    <row r="269" spans="1:7" ht="20.25">
      <c r="A269" s="12" t="s">
        <v>611</v>
      </c>
      <c r="B269" s="12">
        <v>3.5</v>
      </c>
      <c r="C269" s="12">
        <v>32</v>
      </c>
      <c r="D269" s="12">
        <v>28</v>
      </c>
      <c r="E269" s="12">
        <v>50</v>
      </c>
      <c r="F269" s="12" t="s">
        <v>6746</v>
      </c>
      <c r="G269" s="12">
        <v>5000</v>
      </c>
    </row>
    <row r="270" spans="1:7" ht="20.25">
      <c r="A270" s="12" t="s">
        <v>612</v>
      </c>
      <c r="B270" s="12">
        <v>3</v>
      </c>
      <c r="C270" s="12">
        <v>32</v>
      </c>
      <c r="D270" s="12">
        <v>35</v>
      </c>
      <c r="E270" s="12">
        <v>50</v>
      </c>
      <c r="F270" s="12" t="s">
        <v>6746</v>
      </c>
      <c r="G270" s="12">
        <v>5000</v>
      </c>
    </row>
    <row r="271" spans="1:7" ht="20.25">
      <c r="A271" s="12" t="s">
        <v>613</v>
      </c>
      <c r="B271" s="12">
        <v>2.5</v>
      </c>
      <c r="C271" s="12">
        <v>32</v>
      </c>
      <c r="D271" s="12">
        <v>49</v>
      </c>
      <c r="E271" s="12">
        <v>50</v>
      </c>
      <c r="F271" s="12" t="s">
        <v>6746</v>
      </c>
      <c r="G271" s="12">
        <v>5000</v>
      </c>
    </row>
    <row r="272" spans="1:7" ht="20.25">
      <c r="A272" s="12" t="s">
        <v>614</v>
      </c>
      <c r="B272" s="12">
        <v>2</v>
      </c>
      <c r="C272" s="12">
        <v>32</v>
      </c>
      <c r="D272" s="12">
        <v>78</v>
      </c>
      <c r="E272" s="12">
        <v>50</v>
      </c>
      <c r="F272" s="12" t="s">
        <v>6746</v>
      </c>
      <c r="G272" s="12">
        <v>5000</v>
      </c>
    </row>
    <row r="273" spans="1:7" ht="20.25">
      <c r="A273" s="12" t="s">
        <v>615</v>
      </c>
      <c r="B273" s="12">
        <v>1.5</v>
      </c>
      <c r="C273" s="12">
        <v>32</v>
      </c>
      <c r="D273" s="12">
        <v>150</v>
      </c>
      <c r="E273" s="12">
        <v>50</v>
      </c>
      <c r="F273" s="12" t="s">
        <v>6746</v>
      </c>
      <c r="G273" s="12">
        <v>5000</v>
      </c>
    </row>
    <row r="274" spans="1:7" ht="20.25">
      <c r="A274" s="12" t="s">
        <v>616</v>
      </c>
      <c r="B274" s="12">
        <v>1</v>
      </c>
      <c r="C274" s="12">
        <v>32</v>
      </c>
      <c r="D274" s="12">
        <v>250</v>
      </c>
      <c r="E274" s="12">
        <v>50</v>
      </c>
      <c r="F274" s="12" t="s">
        <v>6746</v>
      </c>
      <c r="G274" s="12">
        <v>5000</v>
      </c>
    </row>
    <row r="275" spans="1:7" ht="20.25">
      <c r="A275" s="12" t="s">
        <v>6747</v>
      </c>
      <c r="B275" s="12">
        <v>0.75</v>
      </c>
      <c r="C275" s="12">
        <v>32</v>
      </c>
      <c r="D275" s="12">
        <v>400</v>
      </c>
      <c r="E275" s="12">
        <v>50</v>
      </c>
      <c r="F275" s="12" t="s">
        <v>6746</v>
      </c>
      <c r="G275" s="12">
        <v>5000</v>
      </c>
    </row>
    <row r="276" spans="1:7" ht="20.25">
      <c r="A276" s="12" t="s">
        <v>6748</v>
      </c>
      <c r="B276" s="12">
        <v>0.5</v>
      </c>
      <c r="C276" s="12">
        <v>32</v>
      </c>
      <c r="D276" s="12">
        <v>580</v>
      </c>
      <c r="E276" s="12">
        <v>50</v>
      </c>
      <c r="F276" s="12" t="s">
        <v>6746</v>
      </c>
      <c r="G276" s="12">
        <v>5000</v>
      </c>
    </row>
    <row r="277" spans="1:7" ht="20.25">
      <c r="A277" s="12" t="s">
        <v>6749</v>
      </c>
      <c r="B277" s="12">
        <v>0.25</v>
      </c>
      <c r="C277" s="12">
        <v>32</v>
      </c>
      <c r="D277" s="12">
        <v>2300</v>
      </c>
      <c r="E277" s="12">
        <v>50</v>
      </c>
      <c r="F277" s="12" t="s">
        <v>6746</v>
      </c>
      <c r="G277" s="12">
        <v>5000</v>
      </c>
    </row>
    <row r="278" spans="1:7" ht="20.25">
      <c r="A278" s="12" t="s">
        <v>617</v>
      </c>
      <c r="B278" s="12">
        <v>6</v>
      </c>
      <c r="C278" s="12">
        <v>24</v>
      </c>
      <c r="D278" s="12">
        <v>10</v>
      </c>
      <c r="E278" s="12">
        <v>35</v>
      </c>
      <c r="F278" s="12" t="s">
        <v>6746</v>
      </c>
      <c r="G278" s="12">
        <v>4000</v>
      </c>
    </row>
    <row r="279" spans="1:7" ht="20.25">
      <c r="A279" s="12" t="s">
        <v>618</v>
      </c>
      <c r="B279" s="12">
        <v>5</v>
      </c>
      <c r="C279" s="12">
        <v>32</v>
      </c>
      <c r="D279" s="12">
        <v>12</v>
      </c>
      <c r="E279" s="12">
        <v>35</v>
      </c>
      <c r="F279" s="12" t="s">
        <v>6746</v>
      </c>
      <c r="G279" s="12">
        <v>4000</v>
      </c>
    </row>
    <row r="280" spans="1:7" ht="20.25">
      <c r="A280" s="12" t="s">
        <v>619</v>
      </c>
      <c r="B280" s="12">
        <v>4</v>
      </c>
      <c r="C280" s="12">
        <v>32</v>
      </c>
      <c r="D280" s="12">
        <v>18</v>
      </c>
      <c r="E280" s="12">
        <v>35</v>
      </c>
      <c r="F280" s="12" t="s">
        <v>6746</v>
      </c>
      <c r="G280" s="12">
        <v>4000</v>
      </c>
    </row>
    <row r="281" spans="1:7" ht="20.25">
      <c r="A281" s="12" t="s">
        <v>620</v>
      </c>
      <c r="B281" s="12">
        <v>3</v>
      </c>
      <c r="C281" s="12">
        <v>32</v>
      </c>
      <c r="D281" s="12">
        <v>31</v>
      </c>
      <c r="E281" s="12">
        <v>35</v>
      </c>
      <c r="F281" s="12" t="s">
        <v>6746</v>
      </c>
      <c r="G281" s="12">
        <v>4000</v>
      </c>
    </row>
    <row r="282" spans="1:7" ht="20.25">
      <c r="A282" s="12" t="s">
        <v>621</v>
      </c>
      <c r="B282" s="12">
        <v>2.5</v>
      </c>
      <c r="C282" s="12">
        <v>32</v>
      </c>
      <c r="D282" s="12">
        <v>32</v>
      </c>
      <c r="E282" s="12">
        <v>35</v>
      </c>
      <c r="F282" s="12" t="s">
        <v>6746</v>
      </c>
      <c r="G282" s="12">
        <v>4000</v>
      </c>
    </row>
    <row r="283" spans="1:7" ht="20.25">
      <c r="A283" s="12" t="s">
        <v>622</v>
      </c>
      <c r="B283" s="12">
        <v>2</v>
      </c>
      <c r="C283" s="12">
        <v>32</v>
      </c>
      <c r="D283" s="12">
        <v>44</v>
      </c>
      <c r="E283" s="12">
        <v>35</v>
      </c>
      <c r="F283" s="12" t="s">
        <v>6746</v>
      </c>
      <c r="G283" s="12">
        <v>4000</v>
      </c>
    </row>
    <row r="284" spans="1:7" ht="20.25">
      <c r="A284" s="12" t="s">
        <v>623</v>
      </c>
      <c r="B284" s="12">
        <v>1.5</v>
      </c>
      <c r="C284" s="12">
        <v>32</v>
      </c>
      <c r="D284" s="12">
        <v>78</v>
      </c>
      <c r="E284" s="12">
        <v>35</v>
      </c>
      <c r="F284" s="12" t="s">
        <v>6746</v>
      </c>
      <c r="G284" s="12">
        <v>4000</v>
      </c>
    </row>
    <row r="285" spans="1:7" ht="20.25">
      <c r="A285" s="12" t="s">
        <v>624</v>
      </c>
      <c r="B285" s="12">
        <v>1.25</v>
      </c>
      <c r="C285" s="12">
        <v>32</v>
      </c>
      <c r="D285" s="12">
        <v>100</v>
      </c>
      <c r="E285" s="12">
        <v>25</v>
      </c>
      <c r="F285" s="12" t="s">
        <v>6746</v>
      </c>
      <c r="G285" s="12">
        <v>4000</v>
      </c>
    </row>
    <row r="286" spans="1:7" ht="20.25">
      <c r="A286" s="12" t="s">
        <v>625</v>
      </c>
      <c r="B286" s="12">
        <v>1</v>
      </c>
      <c r="C286" s="12">
        <v>32</v>
      </c>
      <c r="D286" s="12">
        <v>131</v>
      </c>
      <c r="E286" s="12">
        <v>35</v>
      </c>
      <c r="F286" s="12" t="s">
        <v>6746</v>
      </c>
      <c r="G286" s="12">
        <v>4000</v>
      </c>
    </row>
    <row r="287" spans="1:7" ht="20.25">
      <c r="A287" s="12" t="s">
        <v>626</v>
      </c>
      <c r="B287" s="12">
        <v>5</v>
      </c>
      <c r="C287" s="12">
        <v>32</v>
      </c>
      <c r="D287" s="12">
        <v>11</v>
      </c>
      <c r="E287" s="12">
        <v>50</v>
      </c>
      <c r="F287" s="12" t="s">
        <v>6746</v>
      </c>
      <c r="G287" s="12">
        <v>4000</v>
      </c>
    </row>
    <row r="288" spans="1:7" ht="20.25">
      <c r="A288" s="12" t="s">
        <v>627</v>
      </c>
      <c r="B288" s="12">
        <v>4</v>
      </c>
      <c r="C288" s="12">
        <v>32</v>
      </c>
      <c r="D288" s="12">
        <v>17</v>
      </c>
      <c r="E288" s="12">
        <v>50</v>
      </c>
      <c r="F288" s="12" t="s">
        <v>6746</v>
      </c>
      <c r="G288" s="12">
        <v>4000</v>
      </c>
    </row>
    <row r="289" spans="1:7" ht="20.25">
      <c r="A289" s="12" t="s">
        <v>628</v>
      </c>
      <c r="B289" s="12">
        <v>3</v>
      </c>
      <c r="C289" s="12">
        <v>32</v>
      </c>
      <c r="D289" s="12">
        <v>28</v>
      </c>
      <c r="E289" s="12">
        <v>50</v>
      </c>
      <c r="F289" s="12" t="s">
        <v>6746</v>
      </c>
      <c r="G289" s="12">
        <v>4000</v>
      </c>
    </row>
    <row r="290" spans="1:7" ht="20.25">
      <c r="A290" s="12" t="s">
        <v>629</v>
      </c>
      <c r="B290" s="12">
        <v>2</v>
      </c>
      <c r="C290" s="12">
        <v>32</v>
      </c>
      <c r="D290" s="12">
        <v>52</v>
      </c>
      <c r="E290" s="12">
        <v>50</v>
      </c>
      <c r="F290" s="12" t="s">
        <v>6746</v>
      </c>
      <c r="G290" s="12">
        <v>4000</v>
      </c>
    </row>
    <row r="291" spans="1:7" ht="20.25">
      <c r="A291" s="12" t="s">
        <v>630</v>
      </c>
      <c r="B291" s="12">
        <v>1.5</v>
      </c>
      <c r="C291" s="12">
        <v>32</v>
      </c>
      <c r="D291" s="12">
        <v>100</v>
      </c>
      <c r="E291" s="12">
        <v>50</v>
      </c>
      <c r="F291" s="12" t="s">
        <v>6746</v>
      </c>
      <c r="G291" s="12">
        <v>4000</v>
      </c>
    </row>
    <row r="292" spans="1:7" ht="20.25">
      <c r="A292" s="12" t="s">
        <v>631</v>
      </c>
      <c r="B292" s="12">
        <v>1</v>
      </c>
      <c r="C292" s="12">
        <v>32</v>
      </c>
      <c r="D292" s="12">
        <v>200</v>
      </c>
      <c r="E292" s="12">
        <v>50</v>
      </c>
      <c r="F292" s="12" t="s">
        <v>6746</v>
      </c>
      <c r="G292" s="12">
        <v>4000</v>
      </c>
    </row>
    <row r="293" spans="1:7" ht="20.25">
      <c r="A293" s="12" t="s">
        <v>6750</v>
      </c>
      <c r="B293" s="12">
        <v>1.5</v>
      </c>
      <c r="C293" s="12">
        <v>32</v>
      </c>
      <c r="D293" s="12">
        <v>38.5</v>
      </c>
      <c r="E293" s="12">
        <v>35</v>
      </c>
      <c r="F293" s="12" t="s">
        <v>6751</v>
      </c>
      <c r="G293" s="12">
        <v>5000</v>
      </c>
    </row>
    <row r="294" spans="1:7" ht="20.25">
      <c r="A294" s="12" t="s">
        <v>6752</v>
      </c>
      <c r="B294" s="12">
        <v>1.25</v>
      </c>
      <c r="C294" s="12">
        <v>32</v>
      </c>
      <c r="D294" s="12">
        <v>51</v>
      </c>
      <c r="E294" s="12">
        <v>35</v>
      </c>
      <c r="F294" s="12" t="s">
        <v>6751</v>
      </c>
      <c r="G294" s="12">
        <v>5000</v>
      </c>
    </row>
    <row r="295" spans="1:7" ht="20.25">
      <c r="A295" s="12" t="s">
        <v>6753</v>
      </c>
      <c r="B295" s="12">
        <v>1</v>
      </c>
      <c r="C295" s="12">
        <v>32</v>
      </c>
      <c r="D295" s="12">
        <v>70</v>
      </c>
      <c r="E295" s="12">
        <v>35</v>
      </c>
      <c r="F295" s="12" t="s">
        <v>6751</v>
      </c>
      <c r="G295" s="12">
        <v>5000</v>
      </c>
    </row>
    <row r="296" spans="1:7" ht="20.25">
      <c r="A296" s="12" t="s">
        <v>6754</v>
      </c>
      <c r="B296" s="12">
        <v>0.75</v>
      </c>
      <c r="C296" s="12">
        <v>32</v>
      </c>
      <c r="D296" s="12">
        <v>105</v>
      </c>
      <c r="E296" s="12">
        <v>50</v>
      </c>
      <c r="F296" s="12" t="s">
        <v>6751</v>
      </c>
      <c r="G296" s="12">
        <v>5000</v>
      </c>
    </row>
    <row r="297" spans="1:7" ht="27" customHeight="1">
      <c r="A297" s="283" t="s">
        <v>6755</v>
      </c>
      <c r="B297" s="284"/>
      <c r="C297" s="284"/>
      <c r="D297" s="284"/>
      <c r="E297" s="284"/>
      <c r="F297" s="284"/>
      <c r="G297" s="284"/>
    </row>
    <row r="298" spans="1:7" ht="38.450000000000003" customHeight="1">
      <c r="A298" s="184" t="s">
        <v>364</v>
      </c>
      <c r="B298" s="184" t="s">
        <v>365</v>
      </c>
      <c r="C298" s="184" t="s">
        <v>366</v>
      </c>
      <c r="D298" s="184" t="s">
        <v>367</v>
      </c>
      <c r="E298" s="184" t="s">
        <v>368</v>
      </c>
      <c r="F298" s="184" t="s">
        <v>6615</v>
      </c>
      <c r="G298" s="184" t="s">
        <v>5959</v>
      </c>
    </row>
    <row r="299" spans="1:7" ht="20.25">
      <c r="A299" s="12" t="s">
        <v>6756</v>
      </c>
      <c r="B299" s="12">
        <v>4</v>
      </c>
      <c r="C299" s="12" t="s">
        <v>6724</v>
      </c>
      <c r="D299" s="12">
        <v>11.5</v>
      </c>
      <c r="E299" s="12">
        <v>35</v>
      </c>
      <c r="F299" s="12" t="s">
        <v>6757</v>
      </c>
      <c r="G299" s="12">
        <v>10000</v>
      </c>
    </row>
    <row r="300" spans="1:7" ht="20.25">
      <c r="A300" s="12" t="s">
        <v>6758</v>
      </c>
      <c r="B300" s="12">
        <v>3.5</v>
      </c>
      <c r="C300" s="12" t="s">
        <v>6724</v>
      </c>
      <c r="D300" s="12">
        <v>13.5</v>
      </c>
      <c r="E300" s="12">
        <v>35</v>
      </c>
      <c r="F300" s="12" t="s">
        <v>6757</v>
      </c>
      <c r="G300" s="12">
        <v>10000</v>
      </c>
    </row>
    <row r="301" spans="1:7" ht="20.25">
      <c r="A301" s="12" t="s">
        <v>6759</v>
      </c>
      <c r="B301" s="12">
        <v>3</v>
      </c>
      <c r="C301" s="12" t="s">
        <v>6724</v>
      </c>
      <c r="D301" s="12">
        <v>19</v>
      </c>
      <c r="E301" s="12">
        <v>35</v>
      </c>
      <c r="F301" s="12" t="s">
        <v>6757</v>
      </c>
      <c r="G301" s="12">
        <v>10000</v>
      </c>
    </row>
    <row r="302" spans="1:7" ht="20.25">
      <c r="A302" s="12" t="s">
        <v>6760</v>
      </c>
      <c r="B302" s="12">
        <v>2.5</v>
      </c>
      <c r="C302" s="12" t="s">
        <v>6724</v>
      </c>
      <c r="D302" s="12">
        <v>24.5</v>
      </c>
      <c r="E302" s="12">
        <v>35</v>
      </c>
      <c r="F302" s="12" t="s">
        <v>6757</v>
      </c>
      <c r="G302" s="12">
        <v>10000</v>
      </c>
    </row>
    <row r="303" spans="1:7" ht="20.25">
      <c r="A303" s="12" t="s">
        <v>6761</v>
      </c>
      <c r="B303" s="12">
        <v>2</v>
      </c>
      <c r="C303" s="12" t="s">
        <v>6724</v>
      </c>
      <c r="D303" s="12">
        <v>41</v>
      </c>
      <c r="E303" s="12">
        <v>35</v>
      </c>
      <c r="F303" s="12" t="s">
        <v>6757</v>
      </c>
      <c r="G303" s="12">
        <v>10000</v>
      </c>
    </row>
    <row r="304" spans="1:7" ht="20.25">
      <c r="A304" s="12" t="s">
        <v>6762</v>
      </c>
      <c r="B304" s="12">
        <v>1.5</v>
      </c>
      <c r="C304" s="12" t="s">
        <v>6724</v>
      </c>
      <c r="D304" s="12">
        <v>77</v>
      </c>
      <c r="E304" s="12">
        <v>35</v>
      </c>
      <c r="F304" s="12" t="s">
        <v>6757</v>
      </c>
      <c r="G304" s="12">
        <v>10000</v>
      </c>
    </row>
    <row r="305" spans="1:7" ht="20.25">
      <c r="A305" s="12" t="s">
        <v>6763</v>
      </c>
      <c r="B305" s="12">
        <v>1</v>
      </c>
      <c r="C305" s="12" t="s">
        <v>6724</v>
      </c>
      <c r="D305" s="12">
        <v>135</v>
      </c>
      <c r="E305" s="12">
        <v>35</v>
      </c>
      <c r="F305" s="12" t="s">
        <v>6757</v>
      </c>
      <c r="G305" s="12">
        <v>10000</v>
      </c>
    </row>
    <row r="306" spans="1:7" ht="20.25">
      <c r="A306" s="12" t="s">
        <v>6764</v>
      </c>
      <c r="B306" s="12">
        <v>0.75</v>
      </c>
      <c r="C306" s="12" t="s">
        <v>6724</v>
      </c>
      <c r="D306" s="12">
        <v>225</v>
      </c>
      <c r="E306" s="12">
        <v>35</v>
      </c>
      <c r="F306" s="12" t="s">
        <v>6757</v>
      </c>
      <c r="G306" s="12">
        <v>10000</v>
      </c>
    </row>
    <row r="307" spans="1:7" ht="20.25">
      <c r="A307" s="12" t="s">
        <v>6765</v>
      </c>
      <c r="B307" s="12">
        <v>0.5</v>
      </c>
      <c r="C307" s="12" t="s">
        <v>6724</v>
      </c>
      <c r="D307" s="12">
        <v>515</v>
      </c>
      <c r="E307" s="12">
        <v>35</v>
      </c>
      <c r="F307" s="12" t="s">
        <v>6757</v>
      </c>
      <c r="G307" s="12">
        <v>10000</v>
      </c>
    </row>
    <row r="308" spans="1:7" ht="20.25">
      <c r="A308" s="12" t="s">
        <v>6766</v>
      </c>
      <c r="B308" s="12">
        <v>0.37</v>
      </c>
      <c r="C308" s="12" t="s">
        <v>6724</v>
      </c>
      <c r="D308" s="12">
        <v>785</v>
      </c>
      <c r="E308" s="12">
        <v>35</v>
      </c>
      <c r="F308" s="12" t="s">
        <v>6757</v>
      </c>
      <c r="G308" s="12">
        <v>10000</v>
      </c>
    </row>
    <row r="309" spans="1:7" ht="20.25">
      <c r="A309" s="12" t="s">
        <v>6767</v>
      </c>
      <c r="B309" s="12">
        <v>0.315</v>
      </c>
      <c r="C309" s="12" t="s">
        <v>6724</v>
      </c>
      <c r="D309" s="12">
        <v>1050</v>
      </c>
      <c r="E309" s="12">
        <v>35</v>
      </c>
      <c r="F309" s="12" t="s">
        <v>6757</v>
      </c>
      <c r="G309" s="12">
        <v>10000</v>
      </c>
    </row>
    <row r="310" spans="1:7" ht="20.25">
      <c r="A310" s="12" t="s">
        <v>6768</v>
      </c>
      <c r="B310" s="12">
        <v>0.25</v>
      </c>
      <c r="C310" s="12" t="s">
        <v>6724</v>
      </c>
      <c r="D310" s="12">
        <v>1550</v>
      </c>
      <c r="E310" s="12">
        <v>35</v>
      </c>
      <c r="F310" s="12" t="s">
        <v>6757</v>
      </c>
      <c r="G310" s="12">
        <v>10000</v>
      </c>
    </row>
    <row r="311" spans="1:7" ht="20.25">
      <c r="A311" s="12" t="s">
        <v>6769</v>
      </c>
      <c r="B311" s="12">
        <v>0.2</v>
      </c>
      <c r="C311" s="12" t="s">
        <v>6724</v>
      </c>
      <c r="D311" s="12">
        <v>2215</v>
      </c>
      <c r="E311" s="12">
        <v>35</v>
      </c>
      <c r="F311" s="12" t="s">
        <v>6757</v>
      </c>
      <c r="G311" s="12">
        <v>10000</v>
      </c>
    </row>
    <row r="312" spans="1:7" ht="20.25">
      <c r="A312" s="12" t="s">
        <v>6770</v>
      </c>
      <c r="B312" s="12">
        <v>5</v>
      </c>
      <c r="C312" s="12" t="s">
        <v>6771</v>
      </c>
      <c r="D312" s="12">
        <v>8</v>
      </c>
      <c r="E312" s="12">
        <v>35</v>
      </c>
      <c r="F312" s="12" t="s">
        <v>6772</v>
      </c>
      <c r="G312" s="12">
        <v>10000</v>
      </c>
    </row>
    <row r="313" spans="1:7" ht="20.25">
      <c r="A313" s="12" t="s">
        <v>6773</v>
      </c>
      <c r="B313" s="12">
        <v>4</v>
      </c>
      <c r="C313" s="12" t="s">
        <v>6771</v>
      </c>
      <c r="D313" s="12">
        <v>12</v>
      </c>
      <c r="E313" s="12">
        <v>35</v>
      </c>
      <c r="F313" s="12" t="s">
        <v>6772</v>
      </c>
      <c r="G313" s="12">
        <v>10000</v>
      </c>
    </row>
    <row r="314" spans="1:7" ht="20.25">
      <c r="A314" s="12" t="s">
        <v>6774</v>
      </c>
      <c r="B314" s="12">
        <v>3</v>
      </c>
      <c r="C314" s="12" t="s">
        <v>6771</v>
      </c>
      <c r="D314" s="12">
        <v>18</v>
      </c>
      <c r="E314" s="12">
        <v>35</v>
      </c>
      <c r="F314" s="12" t="s">
        <v>6772</v>
      </c>
      <c r="G314" s="12">
        <v>10000</v>
      </c>
    </row>
    <row r="315" spans="1:7" ht="20.25">
      <c r="A315" s="12" t="s">
        <v>6775</v>
      </c>
      <c r="B315" s="12">
        <v>2</v>
      </c>
      <c r="C315" s="12" t="s">
        <v>6771</v>
      </c>
      <c r="D315" s="12">
        <v>28</v>
      </c>
      <c r="E315" s="12">
        <v>35</v>
      </c>
      <c r="F315" s="12" t="s">
        <v>6772</v>
      </c>
      <c r="G315" s="12">
        <v>10000</v>
      </c>
    </row>
    <row r="316" spans="1:7" ht="20.25">
      <c r="A316" s="12" t="s">
        <v>6776</v>
      </c>
      <c r="B316" s="12">
        <v>1.5</v>
      </c>
      <c r="C316" s="12" t="s">
        <v>6771</v>
      </c>
      <c r="D316" s="12">
        <v>49</v>
      </c>
      <c r="E316" s="12">
        <v>35</v>
      </c>
      <c r="F316" s="12" t="s">
        <v>6772</v>
      </c>
      <c r="G316" s="12">
        <v>10000</v>
      </c>
    </row>
    <row r="317" spans="1:7" ht="20.25">
      <c r="A317" s="12" t="s">
        <v>6777</v>
      </c>
      <c r="B317" s="12">
        <v>1</v>
      </c>
      <c r="C317" s="12" t="s">
        <v>6771</v>
      </c>
      <c r="D317" s="12">
        <v>120</v>
      </c>
      <c r="E317" s="12">
        <v>35</v>
      </c>
      <c r="F317" s="12" t="s">
        <v>6772</v>
      </c>
      <c r="G317" s="12">
        <v>10000</v>
      </c>
    </row>
    <row r="318" spans="1:7" ht="20.25">
      <c r="A318" s="12" t="s">
        <v>6778</v>
      </c>
      <c r="B318" s="12">
        <v>0.75</v>
      </c>
      <c r="C318" s="12" t="s">
        <v>6771</v>
      </c>
      <c r="D318" s="12">
        <v>210</v>
      </c>
      <c r="E318" s="12">
        <v>35</v>
      </c>
      <c r="F318" s="12" t="s">
        <v>6772</v>
      </c>
      <c r="G318" s="12">
        <v>10000</v>
      </c>
    </row>
  </sheetData>
  <autoFilter ref="A2:F2" xr:uid="{00000000-0001-0000-0200-000000000000}"/>
  <mergeCells count="5">
    <mergeCell ref="A247:G247"/>
    <mergeCell ref="A297:G297"/>
    <mergeCell ref="A1:G1"/>
    <mergeCell ref="A39:G39"/>
    <mergeCell ref="A141:G141"/>
  </mergeCells>
  <phoneticPr fontId="2" type="noConversion"/>
  <conditionalFormatting sqref="A1">
    <cfRule type="duplicateValues" dxfId="117" priority="5"/>
  </conditionalFormatting>
  <conditionalFormatting sqref="A39">
    <cfRule type="duplicateValues" dxfId="116" priority="4"/>
  </conditionalFormatting>
  <conditionalFormatting sqref="A141">
    <cfRule type="duplicateValues" dxfId="115" priority="3"/>
  </conditionalFormatting>
  <conditionalFormatting sqref="A247">
    <cfRule type="duplicateValues" dxfId="114" priority="2"/>
  </conditionalFormatting>
  <conditionalFormatting sqref="A297">
    <cfRule type="duplicateValues" dxfId="113" priority="1"/>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1265-9D54-4A21-85FC-B725C4A8CA5F}">
  <dimension ref="A1:N12"/>
  <sheetViews>
    <sheetView zoomScale="40" zoomScaleNormal="40" workbookViewId="0">
      <selection activeCell="O1" sqref="O1:O1048576"/>
    </sheetView>
  </sheetViews>
  <sheetFormatPr defaultColWidth="9" defaultRowHeight="36.75" customHeight="1"/>
  <cols>
    <col min="1" max="1" width="27.375" style="83" customWidth="1"/>
    <col min="2" max="2" width="36.75" style="83" customWidth="1"/>
    <col min="3" max="3" width="18.25" style="83" customWidth="1"/>
    <col min="4" max="4" width="14.75" style="83" customWidth="1"/>
    <col min="5" max="5" width="14" style="83" bestFit="1" customWidth="1"/>
    <col min="6" max="6" width="13.25" style="83" customWidth="1"/>
    <col min="7" max="7" width="17.375" style="83" customWidth="1"/>
    <col min="8" max="8" width="14.625" style="83" bestFit="1" customWidth="1"/>
    <col min="9" max="9" width="17.75" style="83" customWidth="1"/>
    <col min="10" max="10" width="18.25" style="83" customWidth="1"/>
    <col min="11" max="11" width="14.5" style="83" bestFit="1" customWidth="1"/>
    <col min="12" max="12" width="16.75" style="83" customWidth="1"/>
    <col min="13" max="14" width="41.375" style="83" customWidth="1"/>
    <col min="15" max="16384" width="9" style="83"/>
  </cols>
  <sheetData>
    <row r="1" spans="1:14" ht="69.599999999999994" customHeight="1">
      <c r="A1" s="50" t="s">
        <v>2740</v>
      </c>
      <c r="B1" s="48" t="s">
        <v>1739</v>
      </c>
      <c r="C1" s="50" t="s">
        <v>3818</v>
      </c>
      <c r="D1" s="50" t="s">
        <v>3827</v>
      </c>
      <c r="E1" s="50" t="s">
        <v>3829</v>
      </c>
      <c r="F1" s="50" t="s">
        <v>3831</v>
      </c>
      <c r="G1" s="50" t="s">
        <v>3832</v>
      </c>
      <c r="H1" s="50" t="s">
        <v>3833</v>
      </c>
      <c r="I1" s="50" t="s">
        <v>3834</v>
      </c>
      <c r="J1" s="50" t="s">
        <v>3835</v>
      </c>
      <c r="K1" s="50" t="s">
        <v>2975</v>
      </c>
      <c r="L1" s="50" t="s">
        <v>3821</v>
      </c>
      <c r="M1" s="48" t="s">
        <v>0</v>
      </c>
      <c r="N1" s="50" t="s">
        <v>5963</v>
      </c>
    </row>
    <row r="2" spans="1:14" s="45" customFormat="1" ht="69.599999999999994" customHeight="1">
      <c r="A2" s="79" t="s">
        <v>6529</v>
      </c>
      <c r="B2" s="79" t="s">
        <v>2912</v>
      </c>
      <c r="C2" s="79" t="s">
        <v>2897</v>
      </c>
      <c r="D2" s="79">
        <v>6</v>
      </c>
      <c r="E2" s="79">
        <v>0.5</v>
      </c>
      <c r="F2" s="79">
        <v>120</v>
      </c>
      <c r="G2" s="79" t="s">
        <v>2642</v>
      </c>
      <c r="H2" s="79">
        <v>50</v>
      </c>
      <c r="I2" s="79">
        <v>500</v>
      </c>
      <c r="J2" s="79">
        <v>150</v>
      </c>
      <c r="K2" s="79" t="s">
        <v>2812</v>
      </c>
      <c r="L2" s="79" t="s">
        <v>2749</v>
      </c>
      <c r="M2" s="79" t="s">
        <v>2977</v>
      </c>
      <c r="N2" s="40">
        <v>3000</v>
      </c>
    </row>
    <row r="3" spans="1:14" s="45" customFormat="1" ht="69.599999999999994" customHeight="1">
      <c r="A3" s="79" t="s">
        <v>2976</v>
      </c>
      <c r="B3" s="79" t="s">
        <v>2904</v>
      </c>
      <c r="C3" s="79" t="s">
        <v>2905</v>
      </c>
      <c r="D3" s="79">
        <v>6.1</v>
      </c>
      <c r="E3" s="79">
        <v>1</v>
      </c>
      <c r="F3" s="79">
        <v>120</v>
      </c>
      <c r="G3" s="79">
        <v>3</v>
      </c>
      <c r="H3" s="79">
        <v>50</v>
      </c>
      <c r="I3" s="79">
        <v>230</v>
      </c>
      <c r="J3" s="79">
        <v>150</v>
      </c>
      <c r="K3" s="79" t="s">
        <v>2812</v>
      </c>
      <c r="L3" s="79" t="s">
        <v>2749</v>
      </c>
      <c r="M3" s="79" t="s">
        <v>2977</v>
      </c>
      <c r="N3" s="40">
        <v>3000</v>
      </c>
    </row>
    <row r="4" spans="1:14" s="45" customFormat="1" ht="69.599999999999994" customHeight="1">
      <c r="A4" s="79" t="s">
        <v>2978</v>
      </c>
      <c r="B4" s="79" t="s">
        <v>2904</v>
      </c>
      <c r="C4" s="79" t="s">
        <v>2905</v>
      </c>
      <c r="D4" s="79">
        <v>6.1</v>
      </c>
      <c r="E4" s="79">
        <v>1</v>
      </c>
      <c r="F4" s="79">
        <v>110</v>
      </c>
      <c r="G4" s="79">
        <v>2.5</v>
      </c>
      <c r="H4" s="79">
        <v>50</v>
      </c>
      <c r="I4" s="79">
        <v>230</v>
      </c>
      <c r="J4" s="79">
        <v>150</v>
      </c>
      <c r="K4" s="79" t="s">
        <v>2812</v>
      </c>
      <c r="L4" s="79" t="s">
        <v>2749</v>
      </c>
      <c r="M4" s="79" t="s">
        <v>2977</v>
      </c>
      <c r="N4" s="40">
        <v>3000</v>
      </c>
    </row>
    <row r="5" spans="1:14" ht="69.599999999999994" customHeight="1">
      <c r="A5" s="79" t="s">
        <v>2979</v>
      </c>
      <c r="B5" s="79" t="s">
        <v>2980</v>
      </c>
      <c r="C5" s="79" t="s">
        <v>2981</v>
      </c>
      <c r="D5" s="79" t="s">
        <v>2982</v>
      </c>
      <c r="E5" s="79">
        <v>4</v>
      </c>
      <c r="F5" s="79">
        <v>90</v>
      </c>
      <c r="G5" s="79">
        <v>2</v>
      </c>
      <c r="H5" s="79">
        <v>50</v>
      </c>
      <c r="I5" s="79">
        <v>29</v>
      </c>
      <c r="J5" s="79">
        <v>155</v>
      </c>
      <c r="K5" s="79" t="s">
        <v>2753</v>
      </c>
      <c r="L5" s="80" t="s">
        <v>2749</v>
      </c>
      <c r="M5" s="79" t="s">
        <v>2983</v>
      </c>
      <c r="N5" s="40">
        <v>3000</v>
      </c>
    </row>
    <row r="6" spans="1:14" ht="69.599999999999994" customHeight="1">
      <c r="A6" s="52" t="s">
        <v>2984</v>
      </c>
      <c r="B6" s="79" t="s">
        <v>2980</v>
      </c>
      <c r="C6" s="79" t="s">
        <v>2981</v>
      </c>
      <c r="D6" s="79" t="s">
        <v>2982</v>
      </c>
      <c r="E6" s="79">
        <v>4</v>
      </c>
      <c r="F6" s="79">
        <v>90</v>
      </c>
      <c r="G6" s="79">
        <v>2</v>
      </c>
      <c r="H6" s="79">
        <v>50</v>
      </c>
      <c r="I6" s="79">
        <v>29</v>
      </c>
      <c r="J6" s="79">
        <v>155</v>
      </c>
      <c r="K6" s="79" t="s">
        <v>2753</v>
      </c>
      <c r="L6" s="80" t="s">
        <v>2749</v>
      </c>
      <c r="M6" s="52" t="s">
        <v>3837</v>
      </c>
      <c r="N6" s="40">
        <v>3000</v>
      </c>
    </row>
    <row r="7" spans="1:14" ht="69.599999999999994" customHeight="1">
      <c r="A7" s="384" t="s">
        <v>2985</v>
      </c>
      <c r="B7" s="385" t="s">
        <v>2980</v>
      </c>
      <c r="C7" s="385" t="s">
        <v>2981</v>
      </c>
      <c r="D7" s="385" t="s">
        <v>3838</v>
      </c>
      <c r="E7" s="385" t="s">
        <v>2986</v>
      </c>
      <c r="F7" s="384">
        <v>90</v>
      </c>
      <c r="G7" s="384">
        <v>2.1</v>
      </c>
      <c r="H7" s="384">
        <v>50</v>
      </c>
      <c r="I7" s="384">
        <v>30</v>
      </c>
      <c r="J7" s="384">
        <v>150</v>
      </c>
      <c r="K7" s="384" t="s">
        <v>2987</v>
      </c>
      <c r="L7" s="383" t="s">
        <v>2749</v>
      </c>
      <c r="M7" s="79" t="s">
        <v>2988</v>
      </c>
      <c r="N7" s="40">
        <v>5000</v>
      </c>
    </row>
    <row r="8" spans="1:14" ht="69.599999999999994" customHeight="1">
      <c r="A8" s="384"/>
      <c r="B8" s="385"/>
      <c r="C8" s="385"/>
      <c r="D8" s="385"/>
      <c r="E8" s="385"/>
      <c r="F8" s="384"/>
      <c r="G8" s="384"/>
      <c r="H8" s="384"/>
      <c r="I8" s="384"/>
      <c r="J8" s="384"/>
      <c r="K8" s="384"/>
      <c r="L8" s="383"/>
      <c r="M8" s="52" t="s">
        <v>2989</v>
      </c>
      <c r="N8" s="40">
        <v>3000</v>
      </c>
    </row>
    <row r="9" spans="1:14" ht="69.599999999999994" customHeight="1">
      <c r="A9" s="52" t="s">
        <v>2990</v>
      </c>
      <c r="B9" s="79" t="s">
        <v>2980</v>
      </c>
      <c r="C9" s="79" t="s">
        <v>2981</v>
      </c>
      <c r="D9" s="79" t="s">
        <v>3838</v>
      </c>
      <c r="E9" s="79">
        <v>4.8</v>
      </c>
      <c r="F9" s="52">
        <v>120</v>
      </c>
      <c r="G9" s="52">
        <v>2.1</v>
      </c>
      <c r="H9" s="52">
        <v>50</v>
      </c>
      <c r="I9" s="52">
        <v>27</v>
      </c>
      <c r="J9" s="52">
        <v>150</v>
      </c>
      <c r="K9" s="52" t="s">
        <v>2987</v>
      </c>
      <c r="L9" s="84" t="s">
        <v>2749</v>
      </c>
      <c r="M9" s="52" t="s">
        <v>2991</v>
      </c>
      <c r="N9" s="40">
        <v>3000</v>
      </c>
    </row>
    <row r="10" spans="1:14" ht="69.599999999999994" customHeight="1">
      <c r="A10" s="373" t="s">
        <v>2992</v>
      </c>
      <c r="B10" s="385" t="s">
        <v>2993</v>
      </c>
      <c r="C10" s="385" t="s">
        <v>2994</v>
      </c>
      <c r="D10" s="385" t="s">
        <v>3838</v>
      </c>
      <c r="E10" s="385">
        <v>6</v>
      </c>
      <c r="F10" s="384">
        <v>65</v>
      </c>
      <c r="G10" s="384">
        <v>2.9</v>
      </c>
      <c r="H10" s="384">
        <v>50</v>
      </c>
      <c r="I10" s="384">
        <v>27</v>
      </c>
      <c r="J10" s="384">
        <v>150</v>
      </c>
      <c r="K10" s="384" t="s">
        <v>6931</v>
      </c>
      <c r="L10" s="383" t="s">
        <v>2749</v>
      </c>
      <c r="M10" s="52" t="s">
        <v>2995</v>
      </c>
      <c r="N10" s="40">
        <v>5000</v>
      </c>
    </row>
    <row r="11" spans="1:14" ht="69.599999999999994" customHeight="1">
      <c r="A11" s="373"/>
      <c r="B11" s="385"/>
      <c r="C11" s="385"/>
      <c r="D11" s="385"/>
      <c r="E11" s="385"/>
      <c r="F11" s="384"/>
      <c r="G11" s="384"/>
      <c r="H11" s="384"/>
      <c r="I11" s="384"/>
      <c r="J11" s="384"/>
      <c r="K11" s="384"/>
      <c r="L11" s="383"/>
      <c r="M11" s="52" t="s">
        <v>2991</v>
      </c>
      <c r="N11" s="40">
        <v>3000</v>
      </c>
    </row>
    <row r="12" spans="1:14" ht="69.599999999999994" customHeight="1">
      <c r="A12" s="101" t="s">
        <v>2996</v>
      </c>
      <c r="B12" s="79" t="s">
        <v>2997</v>
      </c>
      <c r="C12" s="52" t="s">
        <v>2998</v>
      </c>
      <c r="D12" s="79" t="s">
        <v>2999</v>
      </c>
      <c r="E12" s="79">
        <v>3</v>
      </c>
      <c r="F12" s="52">
        <v>110</v>
      </c>
      <c r="G12" s="52">
        <v>2.8</v>
      </c>
      <c r="H12" s="52">
        <v>100</v>
      </c>
      <c r="I12" s="52">
        <v>23</v>
      </c>
      <c r="J12" s="52">
        <v>150</v>
      </c>
      <c r="K12" s="52" t="s">
        <v>2987</v>
      </c>
      <c r="L12" s="84" t="s">
        <v>2749</v>
      </c>
      <c r="M12" s="101" t="s">
        <v>3000</v>
      </c>
      <c r="N12" s="40">
        <v>3000</v>
      </c>
    </row>
  </sheetData>
  <mergeCells count="24">
    <mergeCell ref="K7:K8"/>
    <mergeCell ref="L7:L8"/>
    <mergeCell ref="D7:D8"/>
    <mergeCell ref="E7:E8"/>
    <mergeCell ref="F7:F8"/>
    <mergeCell ref="G7:G8"/>
    <mergeCell ref="H7:H8"/>
    <mergeCell ref="A7:A8"/>
    <mergeCell ref="B7:B8"/>
    <mergeCell ref="C7:C8"/>
    <mergeCell ref="I7:I8"/>
    <mergeCell ref="J7:J8"/>
    <mergeCell ref="A10:A11"/>
    <mergeCell ref="B10:B11"/>
    <mergeCell ref="C10:C11"/>
    <mergeCell ref="D10:D11"/>
    <mergeCell ref="E10:E11"/>
    <mergeCell ref="L10:L11"/>
    <mergeCell ref="F10:F11"/>
    <mergeCell ref="G10:G11"/>
    <mergeCell ref="H10:H11"/>
    <mergeCell ref="I10:I11"/>
    <mergeCell ref="J10:J11"/>
    <mergeCell ref="K10:K11"/>
  </mergeCells>
  <phoneticPr fontId="2"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7F66-8FE5-4B39-8E69-799AFA2A5DA4}">
  <sheetPr>
    <pageSetUpPr fitToPage="1"/>
  </sheetPr>
  <dimension ref="A1:N5"/>
  <sheetViews>
    <sheetView zoomScale="40" zoomScaleNormal="40" workbookViewId="0">
      <selection activeCell="O1" sqref="O1:O1048576"/>
    </sheetView>
  </sheetViews>
  <sheetFormatPr defaultColWidth="9" defaultRowHeight="20.25"/>
  <cols>
    <col min="1" max="1" width="15" style="45" customWidth="1"/>
    <col min="2" max="2" width="40.75" style="45" customWidth="1"/>
    <col min="3" max="3" width="13.75" style="45" customWidth="1"/>
    <col min="4" max="4" width="27.75" style="45" customWidth="1"/>
    <col min="5" max="5" width="40.5" style="45" bestFit="1" customWidth="1"/>
    <col min="6" max="6" width="15.75" style="45" customWidth="1"/>
    <col min="7" max="7" width="29.375" style="45" customWidth="1"/>
    <col min="8" max="8" width="14.625" style="45" customWidth="1"/>
    <col min="9" max="9" width="17.375" style="45" customWidth="1"/>
    <col min="10" max="10" width="14.75" style="45" customWidth="1"/>
    <col min="11" max="11" width="20.75" style="45" customWidth="1"/>
    <col min="12" max="12" width="28.25" style="45" customWidth="1"/>
    <col min="13" max="13" width="16.75" style="45" customWidth="1"/>
    <col min="14" max="14" width="31.625" style="45" bestFit="1" customWidth="1"/>
    <col min="15" max="16384" width="9" style="45"/>
  </cols>
  <sheetData>
    <row r="1" spans="1:14" ht="60" customHeight="1">
      <c r="A1" s="48" t="s">
        <v>3001</v>
      </c>
      <c r="B1" s="48" t="s">
        <v>1739</v>
      </c>
      <c r="C1" s="48" t="s">
        <v>3839</v>
      </c>
      <c r="D1" s="48" t="s">
        <v>3002</v>
      </c>
      <c r="E1" s="48" t="s">
        <v>3003</v>
      </c>
      <c r="F1" s="48" t="s">
        <v>3844</v>
      </c>
      <c r="G1" s="48" t="s">
        <v>3845</v>
      </c>
      <c r="H1" s="48" t="s">
        <v>3840</v>
      </c>
      <c r="I1" s="48" t="s">
        <v>3841</v>
      </c>
      <c r="J1" s="48" t="s">
        <v>3846</v>
      </c>
      <c r="K1" s="48" t="s">
        <v>3842</v>
      </c>
      <c r="L1" s="48" t="s">
        <v>3843</v>
      </c>
      <c r="M1" s="48" t="s">
        <v>1740</v>
      </c>
      <c r="N1" s="50" t="s">
        <v>5963</v>
      </c>
    </row>
    <row r="2" spans="1:14" ht="81">
      <c r="A2" s="52" t="s">
        <v>3004</v>
      </c>
      <c r="B2" s="52" t="s">
        <v>3005</v>
      </c>
      <c r="C2" s="52" t="s">
        <v>3006</v>
      </c>
      <c r="D2" s="52" t="s">
        <v>3007</v>
      </c>
      <c r="E2" s="52" t="s">
        <v>6934</v>
      </c>
      <c r="F2" s="52">
        <v>400</v>
      </c>
      <c r="G2" s="52">
        <v>5.0999999999999996</v>
      </c>
      <c r="H2" s="52" t="s">
        <v>3008</v>
      </c>
      <c r="I2" s="52">
        <v>6</v>
      </c>
      <c r="J2" s="52" t="s">
        <v>3009</v>
      </c>
      <c r="K2" s="52">
        <v>4.5</v>
      </c>
      <c r="L2" s="85" t="s">
        <v>2749</v>
      </c>
      <c r="M2" s="52" t="s">
        <v>3010</v>
      </c>
      <c r="N2" s="40">
        <v>3000</v>
      </c>
    </row>
    <row r="3" spans="1:14" ht="60" customHeight="1">
      <c r="A3" s="52" t="s">
        <v>3011</v>
      </c>
      <c r="B3" s="52" t="s">
        <v>3005</v>
      </c>
      <c r="C3" s="52" t="s">
        <v>3006</v>
      </c>
      <c r="D3" s="52" t="s">
        <v>3007</v>
      </c>
      <c r="E3" s="52" t="s">
        <v>6933</v>
      </c>
      <c r="F3" s="52">
        <v>400</v>
      </c>
      <c r="G3" s="52">
        <v>5.0999999999999996</v>
      </c>
      <c r="H3" s="52" t="s">
        <v>3008</v>
      </c>
      <c r="I3" s="52">
        <v>6</v>
      </c>
      <c r="J3" s="52" t="s">
        <v>3009</v>
      </c>
      <c r="K3" s="52">
        <v>4.5</v>
      </c>
      <c r="L3" s="85" t="s">
        <v>2749</v>
      </c>
      <c r="M3" s="52" t="s">
        <v>3012</v>
      </c>
      <c r="N3" s="40">
        <v>3000</v>
      </c>
    </row>
    <row r="4" spans="1:14" ht="60" customHeight="1">
      <c r="A4" s="52" t="s">
        <v>3013</v>
      </c>
      <c r="B4" s="52" t="s">
        <v>3005</v>
      </c>
      <c r="C4" s="52" t="s">
        <v>3006</v>
      </c>
      <c r="D4" s="52" t="s">
        <v>3007</v>
      </c>
      <c r="E4" s="52" t="s">
        <v>6932</v>
      </c>
      <c r="F4" s="52">
        <v>400</v>
      </c>
      <c r="G4" s="52">
        <v>5.0999999999999996</v>
      </c>
      <c r="H4" s="52" t="s">
        <v>3008</v>
      </c>
      <c r="I4" s="52">
        <v>6</v>
      </c>
      <c r="J4" s="52" t="s">
        <v>3009</v>
      </c>
      <c r="K4" s="52">
        <v>4.5</v>
      </c>
      <c r="L4" s="85" t="s">
        <v>2749</v>
      </c>
      <c r="M4" s="52" t="s">
        <v>3010</v>
      </c>
      <c r="N4" s="40">
        <v>3000</v>
      </c>
    </row>
    <row r="5" spans="1:14" ht="60" customHeight="1">
      <c r="A5" s="57" t="s">
        <v>6532</v>
      </c>
      <c r="B5" s="52" t="s">
        <v>3005</v>
      </c>
      <c r="C5" s="52" t="s">
        <v>3006</v>
      </c>
      <c r="D5" s="52" t="s">
        <v>3007</v>
      </c>
      <c r="E5" s="52" t="s">
        <v>6932</v>
      </c>
      <c r="F5" s="52">
        <v>400</v>
      </c>
      <c r="G5" s="52">
        <v>5.0999999999999996</v>
      </c>
      <c r="H5" s="52" t="s">
        <v>3008</v>
      </c>
      <c r="I5" s="52">
        <v>6</v>
      </c>
      <c r="J5" s="52" t="s">
        <v>3009</v>
      </c>
      <c r="K5" s="52">
        <v>4.5</v>
      </c>
      <c r="L5" s="85" t="s">
        <v>2749</v>
      </c>
      <c r="M5" s="52" t="s">
        <v>3010</v>
      </c>
      <c r="N5" s="40">
        <v>3000</v>
      </c>
    </row>
  </sheetData>
  <phoneticPr fontId="2" type="noConversion"/>
  <pageMargins left="0.7" right="0.7" top="0.75" bottom="0.75" header="0.3" footer="0.3"/>
  <pageSetup paperSize="9" scale="66"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21DF-9795-4E30-A574-AE1C10969E13}">
  <dimension ref="A1:O7"/>
  <sheetViews>
    <sheetView zoomScale="40" zoomScaleNormal="40" workbookViewId="0">
      <selection activeCell="P1" sqref="P1:P1048576"/>
    </sheetView>
  </sheetViews>
  <sheetFormatPr defaultColWidth="9" defaultRowHeight="20.25"/>
  <cols>
    <col min="1" max="1" width="14.625" style="83" customWidth="1"/>
    <col min="2" max="2" width="28.25" style="83" customWidth="1"/>
    <col min="3" max="3" width="10.125" style="83" customWidth="1"/>
    <col min="4" max="4" width="12.75" style="83" customWidth="1"/>
    <col min="5" max="5" width="16.625" style="83" customWidth="1"/>
    <col min="6" max="6" width="17.375" style="83" customWidth="1"/>
    <col min="7" max="7" width="9.75" style="83" bestFit="1" customWidth="1"/>
    <col min="8" max="8" width="11.25" style="83" customWidth="1"/>
    <col min="9" max="9" width="15.75" style="83" customWidth="1"/>
    <col min="10" max="10" width="11.75" style="83" customWidth="1"/>
    <col min="11" max="11" width="11.625" style="83" customWidth="1"/>
    <col min="12" max="12" width="16.125" style="83" customWidth="1"/>
    <col min="13" max="13" width="11.25" style="83" customWidth="1"/>
    <col min="14" max="14" width="19" style="83" customWidth="1"/>
    <col min="15" max="15" width="24" style="83" bestFit="1" customWidth="1"/>
    <col min="16" max="16384" width="9" style="83"/>
  </cols>
  <sheetData>
    <row r="1" spans="1:15" ht="35.1" customHeight="1">
      <c r="A1" s="387" t="s">
        <v>2740</v>
      </c>
      <c r="B1" s="387" t="s">
        <v>1739</v>
      </c>
      <c r="C1" s="387" t="s">
        <v>3847</v>
      </c>
      <c r="D1" s="387" t="s">
        <v>3848</v>
      </c>
      <c r="E1" s="387"/>
      <c r="F1" s="387"/>
      <c r="G1" s="387" t="s">
        <v>3849</v>
      </c>
      <c r="H1" s="387" t="s">
        <v>3820</v>
      </c>
      <c r="I1" s="387" t="s">
        <v>3850</v>
      </c>
      <c r="J1" s="387" t="s">
        <v>3851</v>
      </c>
      <c r="K1" s="387" t="s">
        <v>3852</v>
      </c>
      <c r="L1" s="387" t="s">
        <v>3853</v>
      </c>
      <c r="M1" s="387" t="s">
        <v>3770</v>
      </c>
      <c r="N1" s="390" t="s">
        <v>0</v>
      </c>
      <c r="O1" s="388" t="s">
        <v>5963</v>
      </c>
    </row>
    <row r="2" spans="1:15" ht="35.1" customHeight="1">
      <c r="A2" s="387"/>
      <c r="B2" s="387"/>
      <c r="C2" s="387"/>
      <c r="D2" s="50" t="s">
        <v>3854</v>
      </c>
      <c r="E2" s="50" t="s">
        <v>3855</v>
      </c>
      <c r="F2" s="50" t="s">
        <v>3856</v>
      </c>
      <c r="G2" s="387"/>
      <c r="H2" s="387"/>
      <c r="I2" s="387"/>
      <c r="J2" s="387"/>
      <c r="K2" s="387"/>
      <c r="L2" s="387"/>
      <c r="M2" s="387"/>
      <c r="N2" s="391"/>
      <c r="O2" s="389"/>
    </row>
    <row r="3" spans="1:15" ht="69.95" customHeight="1">
      <c r="A3" s="79" t="s">
        <v>3014</v>
      </c>
      <c r="B3" s="80" t="s">
        <v>3015</v>
      </c>
      <c r="C3" s="79" t="s">
        <v>3016</v>
      </c>
      <c r="D3" s="79">
        <v>40</v>
      </c>
      <c r="E3" s="79">
        <v>80</v>
      </c>
      <c r="F3" s="79" t="s">
        <v>2642</v>
      </c>
      <c r="G3" s="79" t="s">
        <v>3857</v>
      </c>
      <c r="H3" s="79">
        <v>13</v>
      </c>
      <c r="I3" s="79" t="s">
        <v>3017</v>
      </c>
      <c r="J3" s="79" t="s">
        <v>3017</v>
      </c>
      <c r="K3" s="79" t="s">
        <v>3018</v>
      </c>
      <c r="L3" s="79" t="s">
        <v>3019</v>
      </c>
      <c r="M3" s="80" t="s">
        <v>2749</v>
      </c>
      <c r="N3" s="79" t="s">
        <v>6922</v>
      </c>
      <c r="O3" s="40">
        <v>3000</v>
      </c>
    </row>
    <row r="4" spans="1:15" ht="69.95" customHeight="1">
      <c r="A4" s="79" t="s">
        <v>3020</v>
      </c>
      <c r="B4" s="80" t="s">
        <v>3015</v>
      </c>
      <c r="C4" s="79" t="s">
        <v>3016</v>
      </c>
      <c r="D4" s="79">
        <v>40</v>
      </c>
      <c r="E4" s="79">
        <v>80</v>
      </c>
      <c r="F4" s="79" t="s">
        <v>2642</v>
      </c>
      <c r="G4" s="79" t="s">
        <v>3857</v>
      </c>
      <c r="H4" s="79">
        <v>5</v>
      </c>
      <c r="I4" s="79" t="s">
        <v>3017</v>
      </c>
      <c r="J4" s="79" t="s">
        <v>3017</v>
      </c>
      <c r="K4" s="79" t="s">
        <v>3018</v>
      </c>
      <c r="L4" s="79" t="s">
        <v>3019</v>
      </c>
      <c r="M4" s="80" t="s">
        <v>2749</v>
      </c>
      <c r="N4" s="79" t="s">
        <v>6935</v>
      </c>
      <c r="O4" s="40">
        <v>3000</v>
      </c>
    </row>
    <row r="5" spans="1:15" ht="69.95" customHeight="1">
      <c r="A5" s="79" t="s">
        <v>5803</v>
      </c>
      <c r="B5" s="80" t="s">
        <v>3015</v>
      </c>
      <c r="C5" s="80" t="s">
        <v>3021</v>
      </c>
      <c r="D5" s="79">
        <v>50</v>
      </c>
      <c r="E5" s="79" t="s">
        <v>2642</v>
      </c>
      <c r="F5" s="79" t="s">
        <v>3022</v>
      </c>
      <c r="G5" s="79" t="s">
        <v>3857</v>
      </c>
      <c r="H5" s="79">
        <v>8</v>
      </c>
      <c r="I5" s="79" t="s">
        <v>3017</v>
      </c>
      <c r="J5" s="79" t="s">
        <v>3017</v>
      </c>
      <c r="K5" s="79" t="s">
        <v>3018</v>
      </c>
      <c r="L5" s="79" t="s">
        <v>3019</v>
      </c>
      <c r="M5" s="80" t="s">
        <v>2749</v>
      </c>
      <c r="N5" s="79" t="s">
        <v>6935</v>
      </c>
      <c r="O5" s="40">
        <v>3000</v>
      </c>
    </row>
    <row r="6" spans="1:15">
      <c r="A6" s="386"/>
      <c r="B6" s="386"/>
      <c r="C6" s="386"/>
    </row>
    <row r="7" spans="1:15">
      <c r="A7" s="386"/>
      <c r="B7" s="386"/>
      <c r="C7" s="386"/>
    </row>
  </sheetData>
  <mergeCells count="15">
    <mergeCell ref="M1:M2"/>
    <mergeCell ref="O1:O2"/>
    <mergeCell ref="A1:A2"/>
    <mergeCell ref="B1:B2"/>
    <mergeCell ref="C1:C2"/>
    <mergeCell ref="D1:F1"/>
    <mergeCell ref="G1:G2"/>
    <mergeCell ref="H1:H2"/>
    <mergeCell ref="I1:I2"/>
    <mergeCell ref="N1:N2"/>
    <mergeCell ref="A6:C6"/>
    <mergeCell ref="A7:C7"/>
    <mergeCell ref="J1:J2"/>
    <mergeCell ref="K1:K2"/>
    <mergeCell ref="L1:L2"/>
  </mergeCells>
  <phoneticPr fontId="2"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559EC-1A38-45A1-B566-DF57A1F5F1D3}">
  <dimension ref="A1:K2"/>
  <sheetViews>
    <sheetView zoomScale="55" zoomScaleNormal="55" workbookViewId="0">
      <selection activeCell="L1" sqref="L1:L1048576"/>
    </sheetView>
  </sheetViews>
  <sheetFormatPr defaultRowHeight="14.25"/>
  <cols>
    <col min="1" max="1" width="12.625" customWidth="1"/>
    <col min="2" max="2" width="28" bestFit="1" customWidth="1"/>
    <col min="3" max="3" width="19" customWidth="1"/>
    <col min="4" max="4" width="18.375" customWidth="1"/>
    <col min="5" max="5" width="22.75" customWidth="1"/>
    <col min="6" max="6" width="23.375" customWidth="1"/>
    <col min="7" max="7" width="16.75" customWidth="1"/>
    <col min="8" max="8" width="18.625" customWidth="1"/>
    <col min="9" max="9" width="20" customWidth="1"/>
    <col min="10" max="10" width="13.625" customWidth="1"/>
    <col min="11" max="11" width="19.25" customWidth="1"/>
  </cols>
  <sheetData>
    <row r="1" spans="1:11" s="56" customFormat="1" ht="69.95" customHeight="1">
      <c r="A1" s="49" t="s">
        <v>3001</v>
      </c>
      <c r="B1" s="49" t="s">
        <v>1739</v>
      </c>
      <c r="C1" s="49" t="s">
        <v>3025</v>
      </c>
      <c r="D1" s="49" t="s">
        <v>6945</v>
      </c>
      <c r="E1" s="50" t="s">
        <v>6944</v>
      </c>
      <c r="F1" s="49" t="s">
        <v>6943</v>
      </c>
      <c r="G1" s="49" t="s">
        <v>6942</v>
      </c>
      <c r="H1" s="49" t="s">
        <v>6941</v>
      </c>
      <c r="I1" s="49" t="s">
        <v>6940</v>
      </c>
      <c r="J1" s="49" t="s">
        <v>1740</v>
      </c>
      <c r="K1" s="49" t="s">
        <v>5963</v>
      </c>
    </row>
    <row r="2" spans="1:11" s="45" customFormat="1" ht="45" customHeight="1">
      <c r="A2" s="101" t="s">
        <v>6939</v>
      </c>
      <c r="B2" s="52" t="s">
        <v>6938</v>
      </c>
      <c r="C2" s="52" t="s">
        <v>6937</v>
      </c>
      <c r="D2" s="52">
        <v>0.7</v>
      </c>
      <c r="E2" s="52">
        <v>80</v>
      </c>
      <c r="F2" s="52" t="s">
        <v>6936</v>
      </c>
      <c r="G2" s="52">
        <v>20</v>
      </c>
      <c r="H2" s="52">
        <v>50</v>
      </c>
      <c r="I2" s="52">
        <v>-10</v>
      </c>
      <c r="J2" s="52" t="s">
        <v>2906</v>
      </c>
      <c r="K2" s="40">
        <v>3000</v>
      </c>
    </row>
  </sheetData>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3DF9F-EE82-4BF9-8B0E-240BABE28B9A}">
  <dimension ref="A1:O21"/>
  <sheetViews>
    <sheetView zoomScale="40" zoomScaleNormal="40" workbookViewId="0">
      <selection activeCell="P2" sqref="P1:P1048576"/>
    </sheetView>
  </sheetViews>
  <sheetFormatPr defaultColWidth="9" defaultRowHeight="20.25"/>
  <cols>
    <col min="1" max="1" width="14" style="45" customWidth="1"/>
    <col min="2" max="2" width="67.75" style="45" customWidth="1"/>
    <col min="3" max="3" width="14.75" style="45" customWidth="1"/>
    <col min="4" max="4" width="16.75" style="45" customWidth="1"/>
    <col min="5" max="5" width="27.625" style="45" customWidth="1"/>
    <col min="6" max="6" width="31.125" style="45" customWidth="1"/>
    <col min="7" max="7" width="24.75" style="45" customWidth="1"/>
    <col min="8" max="8" width="19.125" style="45" customWidth="1"/>
    <col min="9" max="9" width="27" style="45" customWidth="1"/>
    <col min="10" max="10" width="25.625" style="45" customWidth="1"/>
    <col min="11" max="11" width="29.125" style="45" customWidth="1"/>
    <col min="12" max="12" width="15.25" style="45" customWidth="1"/>
    <col min="13" max="13" width="15.125" style="45" customWidth="1"/>
    <col min="14" max="14" width="20.75" style="45" customWidth="1"/>
    <col min="15" max="15" width="36.625" style="45" bestFit="1" customWidth="1"/>
    <col min="16" max="16384" width="9" style="45"/>
  </cols>
  <sheetData>
    <row r="1" spans="1:15" ht="45" customHeight="1">
      <c r="A1" s="359" t="s">
        <v>3023</v>
      </c>
      <c r="B1" s="359"/>
      <c r="C1" s="359"/>
      <c r="D1" s="359"/>
      <c r="E1" s="359"/>
      <c r="F1" s="359"/>
      <c r="G1" s="359"/>
      <c r="H1" s="359"/>
      <c r="I1" s="359"/>
      <c r="J1" s="359"/>
      <c r="K1" s="359"/>
      <c r="L1" s="359"/>
      <c r="M1" s="359"/>
      <c r="N1" s="359"/>
      <c r="O1" s="359"/>
    </row>
    <row r="2" spans="1:15" ht="45" customHeight="1">
      <c r="A2" s="392" t="s">
        <v>2740</v>
      </c>
      <c r="B2" s="392" t="s">
        <v>1739</v>
      </c>
      <c r="C2" s="392" t="s">
        <v>3024</v>
      </c>
      <c r="D2" s="392" t="s">
        <v>3025</v>
      </c>
      <c r="E2" s="392" t="s">
        <v>3026</v>
      </c>
      <c r="F2" s="392" t="s">
        <v>3027</v>
      </c>
      <c r="G2" s="392" t="s">
        <v>3028</v>
      </c>
      <c r="H2" s="392" t="s">
        <v>3029</v>
      </c>
      <c r="I2" s="392" t="s">
        <v>3030</v>
      </c>
      <c r="J2" s="392" t="s">
        <v>3031</v>
      </c>
      <c r="K2" s="392" t="s">
        <v>3858</v>
      </c>
      <c r="L2" s="392"/>
      <c r="M2" s="392" t="s">
        <v>3821</v>
      </c>
      <c r="N2" s="395" t="s">
        <v>0</v>
      </c>
      <c r="O2" s="388" t="s">
        <v>5963</v>
      </c>
    </row>
    <row r="3" spans="1:15" ht="45" customHeight="1">
      <c r="A3" s="392"/>
      <c r="B3" s="392"/>
      <c r="C3" s="392"/>
      <c r="D3" s="392"/>
      <c r="E3" s="392" t="s">
        <v>3033</v>
      </c>
      <c r="F3" s="392"/>
      <c r="G3" s="392"/>
      <c r="H3" s="392"/>
      <c r="I3" s="392"/>
      <c r="J3" s="392"/>
      <c r="K3" s="49" t="s">
        <v>3034</v>
      </c>
      <c r="L3" s="49" t="s">
        <v>3035</v>
      </c>
      <c r="M3" s="392"/>
      <c r="N3" s="395"/>
      <c r="O3" s="389"/>
    </row>
    <row r="4" spans="1:15" ht="45" customHeight="1">
      <c r="A4" s="55" t="s">
        <v>3037</v>
      </c>
      <c r="B4" s="55" t="s">
        <v>3038</v>
      </c>
      <c r="C4" s="55">
        <v>1</v>
      </c>
      <c r="D4" s="55" t="s">
        <v>3039</v>
      </c>
      <c r="E4" s="86" t="s">
        <v>3040</v>
      </c>
      <c r="F4" s="86" t="s">
        <v>3041</v>
      </c>
      <c r="G4" s="55">
        <v>1</v>
      </c>
      <c r="H4" s="55">
        <v>110</v>
      </c>
      <c r="I4" s="55" t="s">
        <v>3042</v>
      </c>
      <c r="J4" s="55" t="s">
        <v>2812</v>
      </c>
      <c r="K4" s="55" t="s">
        <v>2743</v>
      </c>
      <c r="L4" s="55" t="s">
        <v>3043</v>
      </c>
      <c r="M4" s="87" t="s">
        <v>2758</v>
      </c>
      <c r="N4" s="55" t="s">
        <v>3044</v>
      </c>
      <c r="O4" s="40">
        <v>4000</v>
      </c>
    </row>
    <row r="5" spans="1:15" ht="45" customHeight="1">
      <c r="A5" s="55" t="s">
        <v>6533</v>
      </c>
      <c r="B5" s="55" t="s">
        <v>3046</v>
      </c>
      <c r="C5" s="55">
        <v>1</v>
      </c>
      <c r="D5" s="55" t="s">
        <v>3039</v>
      </c>
      <c r="E5" s="86" t="s">
        <v>3061</v>
      </c>
      <c r="F5" s="86" t="s">
        <v>3041</v>
      </c>
      <c r="G5" s="55">
        <v>1</v>
      </c>
      <c r="H5" s="55">
        <v>110</v>
      </c>
      <c r="I5" s="55" t="s">
        <v>3047</v>
      </c>
      <c r="J5" s="55" t="s">
        <v>2812</v>
      </c>
      <c r="K5" s="55" t="s">
        <v>2743</v>
      </c>
      <c r="L5" s="55" t="s">
        <v>3043</v>
      </c>
      <c r="M5" s="87" t="s">
        <v>2758</v>
      </c>
      <c r="N5" s="88" t="s">
        <v>3044</v>
      </c>
      <c r="O5" s="40">
        <v>4000</v>
      </c>
    </row>
    <row r="6" spans="1:15" ht="45" customHeight="1">
      <c r="A6" s="55" t="s">
        <v>3048</v>
      </c>
      <c r="B6" s="55" t="s">
        <v>5062</v>
      </c>
      <c r="C6" s="55">
        <v>1</v>
      </c>
      <c r="D6" s="55" t="s">
        <v>3049</v>
      </c>
      <c r="E6" s="86" t="s">
        <v>3050</v>
      </c>
      <c r="F6" s="86" t="s">
        <v>3051</v>
      </c>
      <c r="G6" s="55">
        <v>5</v>
      </c>
      <c r="H6" s="55">
        <v>110</v>
      </c>
      <c r="I6" s="55" t="s">
        <v>3052</v>
      </c>
      <c r="J6" s="55" t="s">
        <v>2812</v>
      </c>
      <c r="K6" s="55" t="s">
        <v>3053</v>
      </c>
      <c r="L6" s="55" t="s">
        <v>3054</v>
      </c>
      <c r="M6" s="87" t="s">
        <v>3055</v>
      </c>
      <c r="N6" s="88" t="s">
        <v>3044</v>
      </c>
      <c r="O6" s="40">
        <v>4000</v>
      </c>
    </row>
    <row r="7" spans="1:15" ht="45" customHeight="1">
      <c r="A7" s="55" t="s">
        <v>3056</v>
      </c>
      <c r="B7" s="55" t="s">
        <v>3057</v>
      </c>
      <c r="C7" s="55">
        <v>1</v>
      </c>
      <c r="D7" s="55" t="s">
        <v>3049</v>
      </c>
      <c r="E7" s="86" t="s">
        <v>3050</v>
      </c>
      <c r="F7" s="86" t="s">
        <v>3051</v>
      </c>
      <c r="G7" s="55">
        <v>5</v>
      </c>
      <c r="H7" s="55">
        <v>110</v>
      </c>
      <c r="I7" s="55" t="s">
        <v>3058</v>
      </c>
      <c r="J7" s="55" t="s">
        <v>2741</v>
      </c>
      <c r="K7" s="55" t="s">
        <v>3053</v>
      </c>
      <c r="L7" s="55" t="s">
        <v>3054</v>
      </c>
      <c r="M7" s="87" t="s">
        <v>3055</v>
      </c>
      <c r="N7" s="88" t="s">
        <v>3044</v>
      </c>
      <c r="O7" s="40">
        <v>4000</v>
      </c>
    </row>
    <row r="8" spans="1:15" ht="45" customHeight="1">
      <c r="A8" s="55" t="s">
        <v>3059</v>
      </c>
      <c r="B8" s="55" t="s">
        <v>5063</v>
      </c>
      <c r="C8" s="55">
        <v>1</v>
      </c>
      <c r="D8" s="55" t="s">
        <v>3060</v>
      </c>
      <c r="E8" s="86" t="s">
        <v>3061</v>
      </c>
      <c r="F8" s="86" t="s">
        <v>3062</v>
      </c>
      <c r="G8" s="55">
        <v>5</v>
      </c>
      <c r="H8" s="55">
        <v>110</v>
      </c>
      <c r="I8" s="55" t="s">
        <v>3052</v>
      </c>
      <c r="J8" s="55" t="s">
        <v>2812</v>
      </c>
      <c r="K8" s="55" t="s">
        <v>3053</v>
      </c>
      <c r="L8" s="55" t="s">
        <v>3054</v>
      </c>
      <c r="M8" s="87" t="s">
        <v>3055</v>
      </c>
      <c r="N8" s="88" t="s">
        <v>3044</v>
      </c>
      <c r="O8" s="40">
        <v>4000</v>
      </c>
    </row>
    <row r="9" spans="1:15" ht="45" customHeight="1">
      <c r="A9" s="55" t="s">
        <v>3063</v>
      </c>
      <c r="B9" s="55" t="s">
        <v>5062</v>
      </c>
      <c r="C9" s="55">
        <v>1</v>
      </c>
      <c r="D9" s="55" t="s">
        <v>3049</v>
      </c>
      <c r="E9" s="86" t="s">
        <v>3050</v>
      </c>
      <c r="F9" s="86" t="s">
        <v>3051</v>
      </c>
      <c r="G9" s="55">
        <v>5</v>
      </c>
      <c r="H9" s="55">
        <v>110</v>
      </c>
      <c r="I9" s="55" t="s">
        <v>3047</v>
      </c>
      <c r="J9" s="55" t="s">
        <v>2812</v>
      </c>
      <c r="K9" s="55" t="s">
        <v>3053</v>
      </c>
      <c r="L9" s="55" t="s">
        <v>3054</v>
      </c>
      <c r="M9" s="87" t="s">
        <v>3055</v>
      </c>
      <c r="N9" s="88" t="s">
        <v>3044</v>
      </c>
      <c r="O9" s="40">
        <v>4000</v>
      </c>
    </row>
    <row r="10" spans="1:15" ht="45" customHeight="1">
      <c r="A10" s="361" t="s">
        <v>3895</v>
      </c>
      <c r="B10" s="361"/>
      <c r="C10" s="361"/>
      <c r="D10" s="361"/>
      <c r="E10" s="361"/>
      <c r="F10" s="361"/>
      <c r="G10" s="361"/>
      <c r="H10" s="361"/>
      <c r="I10" s="361"/>
      <c r="J10" s="361"/>
      <c r="K10" s="361"/>
      <c r="L10" s="361"/>
      <c r="M10" s="361"/>
      <c r="N10" s="361"/>
      <c r="O10" s="361"/>
    </row>
    <row r="11" spans="1:15" ht="45" customHeight="1">
      <c r="A11" s="392" t="s">
        <v>2740</v>
      </c>
      <c r="B11" s="392" t="s">
        <v>1739</v>
      </c>
      <c r="C11" s="392" t="s">
        <v>3064</v>
      </c>
      <c r="D11" s="392" t="s">
        <v>3025</v>
      </c>
      <c r="E11" s="392" t="s">
        <v>3065</v>
      </c>
      <c r="F11" s="392" t="s">
        <v>3066</v>
      </c>
      <c r="G11" s="392" t="s">
        <v>3067</v>
      </c>
      <c r="H11" s="392" t="s">
        <v>3029</v>
      </c>
      <c r="I11" s="392" t="s">
        <v>3030</v>
      </c>
      <c r="J11" s="392" t="s">
        <v>3068</v>
      </c>
      <c r="K11" s="392" t="s">
        <v>3858</v>
      </c>
      <c r="L11" s="394"/>
      <c r="M11" s="392" t="s">
        <v>3843</v>
      </c>
      <c r="N11" s="395" t="s">
        <v>0</v>
      </c>
      <c r="O11" s="388" t="s">
        <v>5963</v>
      </c>
    </row>
    <row r="12" spans="1:15" ht="45" customHeight="1">
      <c r="A12" s="393"/>
      <c r="B12" s="393"/>
      <c r="C12" s="392"/>
      <c r="D12" s="393"/>
      <c r="E12" s="393"/>
      <c r="F12" s="393"/>
      <c r="G12" s="392"/>
      <c r="H12" s="392"/>
      <c r="I12" s="393"/>
      <c r="J12" s="393"/>
      <c r="K12" s="49" t="s">
        <v>3859</v>
      </c>
      <c r="L12" s="49" t="s">
        <v>3069</v>
      </c>
      <c r="M12" s="392"/>
      <c r="N12" s="395"/>
      <c r="O12" s="389"/>
    </row>
    <row r="13" spans="1:15" ht="45" customHeight="1">
      <c r="A13" s="55" t="s">
        <v>3070</v>
      </c>
      <c r="B13" s="55" t="s">
        <v>3071</v>
      </c>
      <c r="C13" s="89">
        <v>1</v>
      </c>
      <c r="D13" s="55" t="s">
        <v>3072</v>
      </c>
      <c r="E13" s="87" t="s">
        <v>2812</v>
      </c>
      <c r="F13" s="86" t="s">
        <v>3073</v>
      </c>
      <c r="G13" s="55">
        <v>20</v>
      </c>
      <c r="H13" s="55">
        <v>16</v>
      </c>
      <c r="I13" s="55" t="s">
        <v>6946</v>
      </c>
      <c r="J13" s="55" t="s">
        <v>2741</v>
      </c>
      <c r="K13" s="55" t="s">
        <v>3075</v>
      </c>
      <c r="L13" s="55" t="s">
        <v>3076</v>
      </c>
      <c r="M13" s="87" t="s">
        <v>2755</v>
      </c>
      <c r="N13" s="88" t="s">
        <v>3044</v>
      </c>
      <c r="O13" s="40">
        <v>4000</v>
      </c>
    </row>
    <row r="14" spans="1:15" ht="45" customHeight="1">
      <c r="A14" s="55" t="s">
        <v>3078</v>
      </c>
      <c r="B14" s="55" t="s">
        <v>3079</v>
      </c>
      <c r="C14" s="57">
        <v>1</v>
      </c>
      <c r="D14" s="55" t="s">
        <v>3080</v>
      </c>
      <c r="E14" s="87" t="s">
        <v>2741</v>
      </c>
      <c r="F14" s="86" t="s">
        <v>3073</v>
      </c>
      <c r="G14" s="55">
        <v>20</v>
      </c>
      <c r="H14" s="55">
        <v>16</v>
      </c>
      <c r="I14" s="55" t="s">
        <v>6946</v>
      </c>
      <c r="J14" s="55" t="s">
        <v>2741</v>
      </c>
      <c r="K14" s="55" t="s">
        <v>3053</v>
      </c>
      <c r="L14" s="55" t="s">
        <v>3081</v>
      </c>
      <c r="M14" s="87" t="s">
        <v>3055</v>
      </c>
      <c r="N14" s="88" t="s">
        <v>3044</v>
      </c>
      <c r="O14" s="40">
        <v>4000</v>
      </c>
    </row>
    <row r="15" spans="1:15" ht="45" customHeight="1">
      <c r="A15" s="361" t="s">
        <v>6534</v>
      </c>
      <c r="B15" s="361"/>
      <c r="C15" s="361"/>
      <c r="D15" s="361"/>
      <c r="E15" s="361"/>
      <c r="F15" s="361"/>
      <c r="G15" s="361"/>
      <c r="H15" s="361"/>
      <c r="I15" s="361"/>
      <c r="J15" s="361"/>
      <c r="K15" s="361"/>
      <c r="L15" s="361"/>
      <c r="M15" s="361"/>
      <c r="N15" s="361"/>
      <c r="O15" s="361"/>
    </row>
    <row r="16" spans="1:15" ht="45" customHeight="1">
      <c r="A16" s="392" t="s">
        <v>2740</v>
      </c>
      <c r="B16" s="392" t="s">
        <v>1012</v>
      </c>
      <c r="C16" s="392" t="s">
        <v>6535</v>
      </c>
      <c r="D16" s="392" t="s">
        <v>6536</v>
      </c>
      <c r="E16" s="392" t="s">
        <v>6537</v>
      </c>
      <c r="F16" s="392" t="s">
        <v>3066</v>
      </c>
      <c r="G16" s="392" t="s">
        <v>6538</v>
      </c>
      <c r="H16" s="392" t="s">
        <v>3029</v>
      </c>
      <c r="I16" s="392" t="s">
        <v>6539</v>
      </c>
      <c r="J16" s="392" t="s">
        <v>6540</v>
      </c>
      <c r="K16" s="392"/>
      <c r="L16" s="49" t="s">
        <v>6541</v>
      </c>
      <c r="M16" s="392" t="s">
        <v>6542</v>
      </c>
      <c r="N16" s="395" t="s">
        <v>0</v>
      </c>
      <c r="O16" s="388" t="s">
        <v>5963</v>
      </c>
    </row>
    <row r="17" spans="1:15" ht="45" customHeight="1">
      <c r="A17" s="393"/>
      <c r="B17" s="393"/>
      <c r="C17" s="392"/>
      <c r="D17" s="393"/>
      <c r="E17" s="392"/>
      <c r="F17" s="393"/>
      <c r="G17" s="392"/>
      <c r="H17" s="392"/>
      <c r="I17" s="393"/>
      <c r="J17" s="49" t="s">
        <v>6543</v>
      </c>
      <c r="K17" s="49" t="s">
        <v>6544</v>
      </c>
      <c r="L17" s="49"/>
      <c r="M17" s="392"/>
      <c r="N17" s="395"/>
      <c r="O17" s="389"/>
    </row>
    <row r="18" spans="1:15" ht="45" customHeight="1">
      <c r="A18" s="89" t="s">
        <v>6545</v>
      </c>
      <c r="B18" s="55" t="s">
        <v>6546</v>
      </c>
      <c r="C18" s="89">
        <v>1</v>
      </c>
      <c r="D18" s="55" t="s">
        <v>6547</v>
      </c>
      <c r="E18" s="86" t="s">
        <v>6548</v>
      </c>
      <c r="F18" s="86" t="s">
        <v>6549</v>
      </c>
      <c r="G18" s="55">
        <v>0.25</v>
      </c>
      <c r="H18" s="55">
        <v>256</v>
      </c>
      <c r="I18" s="55" t="s">
        <v>6550</v>
      </c>
      <c r="J18" s="55" t="s">
        <v>3312</v>
      </c>
      <c r="K18" s="55" t="s">
        <v>3076</v>
      </c>
      <c r="L18" s="87" t="s">
        <v>2642</v>
      </c>
      <c r="M18" s="87" t="s">
        <v>2758</v>
      </c>
      <c r="N18" s="88" t="s">
        <v>829</v>
      </c>
      <c r="O18" s="40">
        <v>4000</v>
      </c>
    </row>
    <row r="19" spans="1:15" ht="45" customHeight="1">
      <c r="A19" s="89" t="s">
        <v>6551</v>
      </c>
      <c r="B19" s="55" t="s">
        <v>6552</v>
      </c>
      <c r="C19" s="57">
        <v>1</v>
      </c>
      <c r="D19" s="55" t="s">
        <v>6547</v>
      </c>
      <c r="E19" s="86" t="s">
        <v>6553</v>
      </c>
      <c r="F19" s="86" t="s">
        <v>6549</v>
      </c>
      <c r="G19" s="55">
        <v>10</v>
      </c>
      <c r="H19" s="55">
        <v>128</v>
      </c>
      <c r="I19" s="55" t="s">
        <v>6550</v>
      </c>
      <c r="J19" s="55" t="s">
        <v>3312</v>
      </c>
      <c r="K19" s="55" t="s">
        <v>3043</v>
      </c>
      <c r="L19" s="55" t="s">
        <v>6554</v>
      </c>
      <c r="M19" s="87" t="s">
        <v>2758</v>
      </c>
      <c r="N19" s="88" t="s">
        <v>829</v>
      </c>
      <c r="O19" s="40">
        <v>4000</v>
      </c>
    </row>
    <row r="20" spans="1:15" ht="45" customHeight="1">
      <c r="A20" s="57" t="s">
        <v>6555</v>
      </c>
      <c r="B20" s="239" t="s">
        <v>6556</v>
      </c>
      <c r="C20" s="57">
        <v>1</v>
      </c>
      <c r="D20" s="57" t="s">
        <v>6557</v>
      </c>
      <c r="E20" s="86" t="s">
        <v>6558</v>
      </c>
      <c r="F20" s="57" t="s">
        <v>2642</v>
      </c>
      <c r="G20" s="57">
        <v>1</v>
      </c>
      <c r="H20" s="57">
        <v>256</v>
      </c>
      <c r="I20" s="55" t="s">
        <v>6550</v>
      </c>
      <c r="J20" s="55" t="s">
        <v>6559</v>
      </c>
      <c r="K20" s="55" t="s">
        <v>3075</v>
      </c>
      <c r="L20" s="57" t="s">
        <v>2642</v>
      </c>
      <c r="M20" s="87" t="s">
        <v>2899</v>
      </c>
      <c r="N20" s="88" t="s">
        <v>829</v>
      </c>
      <c r="O20" s="40">
        <v>4000</v>
      </c>
    </row>
    <row r="21" spans="1:15" ht="45" customHeight="1">
      <c r="A21" s="57" t="s">
        <v>6560</v>
      </c>
      <c r="B21" s="101" t="s">
        <v>6561</v>
      </c>
      <c r="C21" s="57">
        <v>1</v>
      </c>
      <c r="D21" s="57" t="s">
        <v>6562</v>
      </c>
      <c r="E21" s="86" t="s">
        <v>6558</v>
      </c>
      <c r="F21" s="57" t="s">
        <v>2642</v>
      </c>
      <c r="G21" s="57">
        <v>12</v>
      </c>
      <c r="H21" s="57">
        <v>256</v>
      </c>
      <c r="I21" s="55" t="s">
        <v>6550</v>
      </c>
      <c r="J21" s="55" t="s">
        <v>3043</v>
      </c>
      <c r="K21" s="55" t="s">
        <v>3043</v>
      </c>
      <c r="L21" s="57" t="s">
        <v>2642</v>
      </c>
      <c r="M21" s="87" t="s">
        <v>2899</v>
      </c>
      <c r="N21" s="57" t="s">
        <v>3044</v>
      </c>
      <c r="O21" s="40">
        <v>4000</v>
      </c>
    </row>
  </sheetData>
  <autoFilter ref="A2:O3" xr:uid="{00000000-0009-0000-0000-00000B000000}">
    <filterColumn colId="10" showButton="0"/>
  </autoFilter>
  <mergeCells count="44">
    <mergeCell ref="O2:O3"/>
    <mergeCell ref="A1:O1"/>
    <mergeCell ref="A10:O10"/>
    <mergeCell ref="A15:O15"/>
    <mergeCell ref="C11:C12"/>
    <mergeCell ref="D11:D12"/>
    <mergeCell ref="M2:M3"/>
    <mergeCell ref="A2:A3"/>
    <mergeCell ref="B2:B3"/>
    <mergeCell ref="C2:C3"/>
    <mergeCell ref="D2:D3"/>
    <mergeCell ref="E2:E3"/>
    <mergeCell ref="O16:O17"/>
    <mergeCell ref="I2:I3"/>
    <mergeCell ref="K2:L2"/>
    <mergeCell ref="B11:B12"/>
    <mergeCell ref="O11:O12"/>
    <mergeCell ref="E11:E12"/>
    <mergeCell ref="N11:N12"/>
    <mergeCell ref="G11:G12"/>
    <mergeCell ref="J11:J12"/>
    <mergeCell ref="I11:I12"/>
    <mergeCell ref="N2:N3"/>
    <mergeCell ref="M11:M12"/>
    <mergeCell ref="J2:J3"/>
    <mergeCell ref="F2:F3"/>
    <mergeCell ref="G2:G3"/>
    <mergeCell ref="H2:H3"/>
    <mergeCell ref="K11:L11"/>
    <mergeCell ref="I16:I17"/>
    <mergeCell ref="J16:K16"/>
    <mergeCell ref="M16:M17"/>
    <mergeCell ref="N16:N17"/>
    <mergeCell ref="E16:E17"/>
    <mergeCell ref="A11:A12"/>
    <mergeCell ref="H11:H12"/>
    <mergeCell ref="F11:F12"/>
    <mergeCell ref="F16:F17"/>
    <mergeCell ref="G16:G17"/>
    <mergeCell ref="H16:H17"/>
    <mergeCell ref="A16:A17"/>
    <mergeCell ref="B16:B17"/>
    <mergeCell ref="C16:C17"/>
    <mergeCell ref="D16:D17"/>
  </mergeCells>
  <phoneticPr fontId="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7192-653C-45C7-86C2-3306C6AB892E}">
  <dimension ref="A1:S16"/>
  <sheetViews>
    <sheetView zoomScale="25" zoomScaleNormal="25" workbookViewId="0">
      <selection activeCell="N19" sqref="N19"/>
    </sheetView>
  </sheetViews>
  <sheetFormatPr defaultColWidth="9" defaultRowHeight="20.25"/>
  <cols>
    <col min="1" max="1" width="19.75" style="45" customWidth="1"/>
    <col min="2" max="2" width="35.375" style="78" customWidth="1"/>
    <col min="3" max="3" width="19.625" style="45" customWidth="1"/>
    <col min="4" max="4" width="18.625" style="45" customWidth="1"/>
    <col min="5" max="5" width="20.625" style="45" customWidth="1"/>
    <col min="6" max="6" width="23.125" style="45" customWidth="1"/>
    <col min="7" max="7" width="24.375" style="45" customWidth="1"/>
    <col min="8" max="8" width="22.625" style="45" customWidth="1"/>
    <col min="9" max="9" width="25" style="45" customWidth="1"/>
    <col min="10" max="10" width="26.75" style="45" customWidth="1"/>
    <col min="11" max="11" width="20.75" style="45" customWidth="1"/>
    <col min="12" max="12" width="26.25" style="45" customWidth="1"/>
    <col min="13" max="13" width="21.625" style="45" customWidth="1"/>
    <col min="14" max="14" width="18.25" style="45" customWidth="1"/>
    <col min="15" max="15" width="19" style="45" customWidth="1"/>
    <col min="16" max="16" width="20.125" style="45" customWidth="1"/>
    <col min="17" max="18" width="13.25" style="45" customWidth="1"/>
    <col min="19" max="19" width="21.25" style="45" customWidth="1"/>
    <col min="20" max="16384" width="9" style="45"/>
  </cols>
  <sheetData>
    <row r="1" spans="1:19" ht="70.5" customHeight="1">
      <c r="A1" s="396" t="s">
        <v>3896</v>
      </c>
      <c r="B1" s="397"/>
      <c r="C1" s="397"/>
      <c r="D1" s="397"/>
      <c r="E1" s="397"/>
      <c r="F1" s="397"/>
      <c r="G1" s="397"/>
      <c r="H1" s="397"/>
      <c r="I1" s="397"/>
      <c r="J1" s="397"/>
      <c r="K1" s="397"/>
      <c r="L1" s="397"/>
      <c r="M1" s="397"/>
      <c r="N1" s="397"/>
      <c r="O1" s="397"/>
      <c r="P1" s="397"/>
      <c r="Q1" s="397"/>
      <c r="R1" s="397"/>
      <c r="S1" s="397"/>
    </row>
    <row r="2" spans="1:19" s="56" customFormat="1" ht="70.5" customHeight="1">
      <c r="A2" s="49" t="s">
        <v>2740</v>
      </c>
      <c r="B2" s="49" t="s">
        <v>1739</v>
      </c>
      <c r="C2" s="49" t="s">
        <v>3082</v>
      </c>
      <c r="D2" s="49" t="s">
        <v>3768</v>
      </c>
      <c r="E2" s="49" t="s">
        <v>3083</v>
      </c>
      <c r="F2" s="50" t="s">
        <v>3861</v>
      </c>
      <c r="G2" s="49" t="s">
        <v>3084</v>
      </c>
      <c r="H2" s="49" t="s">
        <v>3085</v>
      </c>
      <c r="I2" s="49" t="s">
        <v>3086</v>
      </c>
      <c r="J2" s="49" t="s">
        <v>3087</v>
      </c>
      <c r="K2" s="49" t="s">
        <v>3088</v>
      </c>
      <c r="L2" s="49" t="s">
        <v>3089</v>
      </c>
      <c r="M2" s="49" t="s">
        <v>3090</v>
      </c>
      <c r="N2" s="49" t="s">
        <v>3091</v>
      </c>
      <c r="O2" s="49" t="s">
        <v>3092</v>
      </c>
      <c r="P2" s="49" t="s">
        <v>3093</v>
      </c>
      <c r="Q2" s="48" t="s">
        <v>3862</v>
      </c>
      <c r="R2" s="48" t="s">
        <v>0</v>
      </c>
      <c r="S2" s="50" t="s">
        <v>5963</v>
      </c>
    </row>
    <row r="3" spans="1:19" ht="70.5" customHeight="1">
      <c r="A3" s="121" t="s">
        <v>3094</v>
      </c>
      <c r="B3" s="52" t="s">
        <v>3095</v>
      </c>
      <c r="C3" s="52" t="s">
        <v>3096</v>
      </c>
      <c r="D3" s="52" t="s">
        <v>3097</v>
      </c>
      <c r="E3" s="52" t="s">
        <v>3098</v>
      </c>
      <c r="F3" s="52" t="s">
        <v>3099</v>
      </c>
      <c r="G3" s="52">
        <v>4.25</v>
      </c>
      <c r="H3" s="52">
        <v>2.8</v>
      </c>
      <c r="I3" s="52">
        <v>0.05</v>
      </c>
      <c r="J3" s="52">
        <v>0.1</v>
      </c>
      <c r="K3" s="52">
        <v>0.2</v>
      </c>
      <c r="L3" s="90" t="s">
        <v>3100</v>
      </c>
      <c r="M3" s="52" t="s">
        <v>3101</v>
      </c>
      <c r="N3" s="52" t="s">
        <v>3101</v>
      </c>
      <c r="O3" s="52" t="s">
        <v>3101</v>
      </c>
      <c r="P3" s="52" t="s">
        <v>3101</v>
      </c>
      <c r="Q3" s="90" t="s">
        <v>3102</v>
      </c>
      <c r="R3" s="53" t="s">
        <v>3103</v>
      </c>
      <c r="S3" s="40">
        <v>4000</v>
      </c>
    </row>
    <row r="4" spans="1:19" ht="70.5" customHeight="1">
      <c r="A4" s="51" t="s">
        <v>3104</v>
      </c>
      <c r="B4" s="52" t="s">
        <v>3105</v>
      </c>
      <c r="C4" s="52">
        <v>1</v>
      </c>
      <c r="D4" s="90" t="s">
        <v>3106</v>
      </c>
      <c r="E4" s="52" t="s">
        <v>3107</v>
      </c>
      <c r="F4" s="52" t="s">
        <v>3108</v>
      </c>
      <c r="G4" s="52" t="s">
        <v>3109</v>
      </c>
      <c r="H4" s="52">
        <v>2.8</v>
      </c>
      <c r="I4" s="52" t="s">
        <v>3110</v>
      </c>
      <c r="J4" s="90" t="s">
        <v>2718</v>
      </c>
      <c r="K4" s="90" t="s">
        <v>3111</v>
      </c>
      <c r="L4" s="52" t="s">
        <v>3110</v>
      </c>
      <c r="M4" s="52" t="s">
        <v>2958</v>
      </c>
      <c r="N4" s="52" t="s">
        <v>3101</v>
      </c>
      <c r="O4" s="52" t="s">
        <v>2958</v>
      </c>
      <c r="P4" s="52" t="s">
        <v>2958</v>
      </c>
      <c r="Q4" s="90" t="s">
        <v>3102</v>
      </c>
      <c r="R4" s="53" t="s">
        <v>3112</v>
      </c>
      <c r="S4" s="40">
        <v>10000</v>
      </c>
    </row>
    <row r="5" spans="1:19" ht="70.5" customHeight="1">
      <c r="A5" s="51" t="s">
        <v>3113</v>
      </c>
      <c r="B5" s="52" t="s">
        <v>3095</v>
      </c>
      <c r="C5" s="52" t="s">
        <v>3096</v>
      </c>
      <c r="D5" s="90" t="s">
        <v>3114</v>
      </c>
      <c r="E5" s="52" t="s">
        <v>3115</v>
      </c>
      <c r="F5" s="52" t="s">
        <v>3116</v>
      </c>
      <c r="G5" s="52" t="s">
        <v>3117</v>
      </c>
      <c r="H5" s="52" t="s">
        <v>3118</v>
      </c>
      <c r="I5" s="52" t="s">
        <v>3119</v>
      </c>
      <c r="J5" s="58" t="s">
        <v>3120</v>
      </c>
      <c r="K5" s="58" t="s">
        <v>3121</v>
      </c>
      <c r="L5" s="91" t="s">
        <v>3122</v>
      </c>
      <c r="M5" s="58" t="s">
        <v>3101</v>
      </c>
      <c r="N5" s="52" t="s">
        <v>3123</v>
      </c>
      <c r="O5" s="52" t="s">
        <v>3101</v>
      </c>
      <c r="P5" s="52" t="s">
        <v>2958</v>
      </c>
      <c r="Q5" s="90" t="s">
        <v>3102</v>
      </c>
      <c r="R5" s="53" t="s">
        <v>3124</v>
      </c>
      <c r="S5" s="40">
        <v>3000</v>
      </c>
    </row>
    <row r="6" spans="1:19" ht="70.5" customHeight="1">
      <c r="A6" s="51" t="s">
        <v>3125</v>
      </c>
      <c r="B6" s="52" t="s">
        <v>3126</v>
      </c>
      <c r="C6" s="52">
        <v>3</v>
      </c>
      <c r="D6" s="52" t="s">
        <v>3127</v>
      </c>
      <c r="E6" s="52" t="s">
        <v>3128</v>
      </c>
      <c r="F6" s="52" t="s">
        <v>3129</v>
      </c>
      <c r="G6" s="52" t="s">
        <v>3130</v>
      </c>
      <c r="H6" s="52">
        <v>2.7</v>
      </c>
      <c r="I6" s="52">
        <v>0.1</v>
      </c>
      <c r="J6" s="58">
        <v>0.2</v>
      </c>
      <c r="K6" s="58">
        <v>0.4</v>
      </c>
      <c r="L6" s="58" t="s">
        <v>3131</v>
      </c>
      <c r="M6" s="58" t="s">
        <v>3101</v>
      </c>
      <c r="N6" s="58" t="s">
        <v>2958</v>
      </c>
      <c r="O6" s="52" t="s">
        <v>3101</v>
      </c>
      <c r="P6" s="52" t="s">
        <v>2958</v>
      </c>
      <c r="Q6" s="90" t="s">
        <v>3102</v>
      </c>
      <c r="R6" s="53" t="s">
        <v>3132</v>
      </c>
      <c r="S6" s="43">
        <v>2500</v>
      </c>
    </row>
    <row r="7" spans="1:19" ht="70.5" customHeight="1">
      <c r="A7" s="51" t="s">
        <v>3133</v>
      </c>
      <c r="B7" s="52" t="s">
        <v>3134</v>
      </c>
      <c r="C7" s="52">
        <v>4</v>
      </c>
      <c r="D7" s="52" t="s">
        <v>3135</v>
      </c>
      <c r="E7" s="52" t="s">
        <v>3128</v>
      </c>
      <c r="F7" s="52" t="s">
        <v>3129</v>
      </c>
      <c r="G7" s="52" t="s">
        <v>3136</v>
      </c>
      <c r="H7" s="52">
        <v>2.7</v>
      </c>
      <c r="I7" s="52">
        <v>0.1</v>
      </c>
      <c r="J7" s="58">
        <v>0.2</v>
      </c>
      <c r="K7" s="58">
        <v>0.4</v>
      </c>
      <c r="L7" s="58" t="s">
        <v>3131</v>
      </c>
      <c r="M7" s="58" t="s">
        <v>3101</v>
      </c>
      <c r="N7" s="58" t="s">
        <v>2958</v>
      </c>
      <c r="O7" s="52" t="s">
        <v>3101</v>
      </c>
      <c r="P7" s="52" t="s">
        <v>2958</v>
      </c>
      <c r="Q7" s="90" t="s">
        <v>3102</v>
      </c>
      <c r="R7" s="53" t="s">
        <v>3137</v>
      </c>
      <c r="S7" s="43">
        <v>2500</v>
      </c>
    </row>
    <row r="8" spans="1:19" ht="70.5" customHeight="1">
      <c r="A8" s="51" t="s">
        <v>3138</v>
      </c>
      <c r="B8" s="52" t="s">
        <v>3139</v>
      </c>
      <c r="C8" s="52">
        <v>5</v>
      </c>
      <c r="D8" s="52" t="s">
        <v>3140</v>
      </c>
      <c r="E8" s="52" t="s">
        <v>3128</v>
      </c>
      <c r="F8" s="52" t="s">
        <v>3129</v>
      </c>
      <c r="G8" s="52" t="s">
        <v>3136</v>
      </c>
      <c r="H8" s="52">
        <v>2.7</v>
      </c>
      <c r="I8" s="52">
        <v>0.1</v>
      </c>
      <c r="J8" s="58">
        <v>0.2</v>
      </c>
      <c r="K8" s="58">
        <v>0.4</v>
      </c>
      <c r="L8" s="58" t="s">
        <v>3131</v>
      </c>
      <c r="M8" s="58" t="s">
        <v>3101</v>
      </c>
      <c r="N8" s="58" t="s">
        <v>2958</v>
      </c>
      <c r="O8" s="52" t="s">
        <v>3101</v>
      </c>
      <c r="P8" s="52" t="s">
        <v>2958</v>
      </c>
      <c r="Q8" s="90" t="s">
        <v>3102</v>
      </c>
      <c r="R8" s="53" t="s">
        <v>3137</v>
      </c>
      <c r="S8" s="43">
        <v>2500</v>
      </c>
    </row>
    <row r="9" spans="1:19" ht="70.5" customHeight="1">
      <c r="A9" s="51" t="s">
        <v>3141</v>
      </c>
      <c r="B9" s="52" t="s">
        <v>3142</v>
      </c>
      <c r="C9" s="52" t="s">
        <v>3096</v>
      </c>
      <c r="D9" s="90" t="s">
        <v>3114</v>
      </c>
      <c r="E9" s="52" t="s">
        <v>3115</v>
      </c>
      <c r="F9" s="52" t="s">
        <v>3116</v>
      </c>
      <c r="G9" s="52" t="s">
        <v>3143</v>
      </c>
      <c r="H9" s="52" t="s">
        <v>3144</v>
      </c>
      <c r="I9" s="52">
        <v>0.1</v>
      </c>
      <c r="J9" s="52" t="s">
        <v>3120</v>
      </c>
      <c r="K9" s="92" t="s">
        <v>3121</v>
      </c>
      <c r="L9" s="90" t="s">
        <v>3145</v>
      </c>
      <c r="M9" s="52" t="s">
        <v>3101</v>
      </c>
      <c r="N9" s="52" t="s">
        <v>3123</v>
      </c>
      <c r="O9" s="52" t="s">
        <v>3101</v>
      </c>
      <c r="P9" s="52" t="s">
        <v>3101</v>
      </c>
      <c r="Q9" s="90" t="s">
        <v>3102</v>
      </c>
      <c r="R9" s="53" t="s">
        <v>3124</v>
      </c>
      <c r="S9" s="40">
        <v>3000</v>
      </c>
    </row>
    <row r="10" spans="1:19" ht="70.5" customHeight="1">
      <c r="A10" s="371" t="s">
        <v>3860</v>
      </c>
      <c r="B10" s="371"/>
      <c r="C10" s="371"/>
      <c r="D10" s="371"/>
      <c r="E10" s="371"/>
      <c r="F10" s="371"/>
      <c r="G10" s="371"/>
      <c r="H10" s="371"/>
      <c r="I10" s="371"/>
      <c r="J10" s="371"/>
      <c r="K10" s="128"/>
      <c r="L10" s="128"/>
      <c r="M10" s="128"/>
      <c r="N10" s="128"/>
      <c r="O10" s="128"/>
      <c r="P10" s="128"/>
      <c r="Q10" s="128"/>
      <c r="R10" s="128"/>
    </row>
    <row r="11" spans="1:19" s="56" customFormat="1" ht="70.5" customHeight="1">
      <c r="A11" s="93" t="s">
        <v>2740</v>
      </c>
      <c r="B11" s="93" t="s">
        <v>1739</v>
      </c>
      <c r="C11" s="93" t="s">
        <v>3082</v>
      </c>
      <c r="D11" s="93" t="s">
        <v>3768</v>
      </c>
      <c r="E11" s="93" t="s">
        <v>3083</v>
      </c>
      <c r="F11" s="93" t="s">
        <v>3084</v>
      </c>
      <c r="G11" s="93" t="s">
        <v>3146</v>
      </c>
      <c r="H11" s="94" t="s">
        <v>3862</v>
      </c>
      <c r="I11" s="48" t="s">
        <v>0</v>
      </c>
      <c r="J11" s="50" t="s">
        <v>5963</v>
      </c>
      <c r="K11" s="81"/>
      <c r="L11" s="81"/>
      <c r="M11" s="81"/>
      <c r="N11" s="81"/>
      <c r="O11" s="95"/>
      <c r="P11" s="95"/>
      <c r="Q11" s="81"/>
      <c r="R11" s="81"/>
      <c r="S11" s="81"/>
    </row>
    <row r="12" spans="1:19" ht="70.5" customHeight="1">
      <c r="A12" s="42" t="s">
        <v>3147</v>
      </c>
      <c r="B12" s="42" t="s">
        <v>3148</v>
      </c>
      <c r="C12" s="42" t="s">
        <v>3149</v>
      </c>
      <c r="D12" s="42" t="s">
        <v>3150</v>
      </c>
      <c r="E12" s="42" t="s">
        <v>3151</v>
      </c>
      <c r="F12" s="42">
        <v>4.3499999999999996</v>
      </c>
      <c r="G12" s="42" t="s">
        <v>2962</v>
      </c>
      <c r="H12" s="42" t="s">
        <v>3152</v>
      </c>
      <c r="I12" s="42" t="s">
        <v>3153</v>
      </c>
      <c r="J12" s="40">
        <v>3000</v>
      </c>
      <c r="K12" s="78"/>
      <c r="L12" s="78"/>
      <c r="M12" s="78"/>
      <c r="N12" s="78"/>
      <c r="O12" s="78"/>
      <c r="P12" s="78"/>
      <c r="Q12" s="78"/>
      <c r="R12" s="78"/>
      <c r="S12" s="78"/>
    </row>
    <row r="13" spans="1:19" ht="70.5" customHeight="1">
      <c r="A13" s="42" t="s">
        <v>3155</v>
      </c>
      <c r="B13" s="42" t="s">
        <v>3156</v>
      </c>
      <c r="C13" s="42" t="s">
        <v>3157</v>
      </c>
      <c r="D13" s="42" t="s">
        <v>3158</v>
      </c>
      <c r="E13" s="42" t="s">
        <v>3151</v>
      </c>
      <c r="F13" s="42" t="s">
        <v>3159</v>
      </c>
      <c r="G13" s="42" t="s">
        <v>2962</v>
      </c>
      <c r="H13" s="42" t="s">
        <v>3152</v>
      </c>
      <c r="I13" s="42" t="s">
        <v>3153</v>
      </c>
      <c r="J13" s="40">
        <v>3000</v>
      </c>
      <c r="K13" s="78"/>
      <c r="L13" s="78"/>
      <c r="M13" s="78"/>
      <c r="N13" s="78"/>
      <c r="O13" s="78"/>
      <c r="P13" s="78"/>
      <c r="Q13" s="78"/>
      <c r="R13" s="78"/>
      <c r="S13" s="78"/>
    </row>
    <row r="14" spans="1:19" ht="70.5" customHeight="1">
      <c r="A14" s="42" t="s">
        <v>3160</v>
      </c>
      <c r="B14" s="42" t="s">
        <v>3161</v>
      </c>
      <c r="C14" s="42" t="s">
        <v>3162</v>
      </c>
      <c r="D14" s="42" t="s">
        <v>3163</v>
      </c>
      <c r="E14" s="42" t="s">
        <v>3151</v>
      </c>
      <c r="F14" s="42" t="s">
        <v>3164</v>
      </c>
      <c r="G14" s="42" t="s">
        <v>3123</v>
      </c>
      <c r="H14" s="42" t="s">
        <v>3152</v>
      </c>
      <c r="I14" s="42" t="s">
        <v>3165</v>
      </c>
      <c r="J14" s="40">
        <v>3000</v>
      </c>
      <c r="K14" s="78"/>
      <c r="L14" s="78"/>
      <c r="M14" s="78"/>
      <c r="N14" s="78"/>
      <c r="O14" s="78"/>
      <c r="P14" s="78"/>
      <c r="Q14" s="78"/>
      <c r="R14" s="78"/>
      <c r="S14" s="78"/>
    </row>
    <row r="15" spans="1:19" ht="70.5" customHeight="1">
      <c r="A15" s="42" t="s">
        <v>3166</v>
      </c>
      <c r="B15" s="42" t="s">
        <v>3156</v>
      </c>
      <c r="C15" s="42" t="s">
        <v>3157</v>
      </c>
      <c r="D15" s="42" t="s">
        <v>3080</v>
      </c>
      <c r="E15" s="42" t="s">
        <v>3167</v>
      </c>
      <c r="F15" s="42">
        <v>4.3</v>
      </c>
      <c r="G15" s="42" t="s">
        <v>3154</v>
      </c>
      <c r="H15" s="42" t="s">
        <v>3152</v>
      </c>
      <c r="I15" s="42" t="s">
        <v>3168</v>
      </c>
      <c r="J15" s="40">
        <v>3000</v>
      </c>
      <c r="K15" s="78"/>
      <c r="L15" s="78"/>
      <c r="M15" s="78"/>
      <c r="N15" s="78"/>
      <c r="O15" s="78"/>
      <c r="P15" s="78"/>
      <c r="Q15" s="78"/>
      <c r="R15" s="78"/>
      <c r="S15" s="78"/>
    </row>
    <row r="16" spans="1:19" ht="35.25" customHeight="1">
      <c r="A16" s="96"/>
      <c r="B16" s="82"/>
      <c r="C16" s="82"/>
      <c r="D16" s="82"/>
      <c r="E16" s="82"/>
      <c r="F16" s="97"/>
      <c r="G16" s="98"/>
      <c r="H16" s="97"/>
      <c r="I16" s="97"/>
      <c r="J16" s="97"/>
      <c r="K16" s="97"/>
      <c r="L16" s="97"/>
      <c r="M16" s="82"/>
      <c r="N16" s="82"/>
      <c r="O16" s="82"/>
      <c r="P16" s="82"/>
      <c r="Q16" s="97"/>
      <c r="R16" s="97"/>
    </row>
  </sheetData>
  <mergeCells count="2">
    <mergeCell ref="A1:S1"/>
    <mergeCell ref="A10:J10"/>
  </mergeCells>
  <phoneticPr fontId="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8430-87D8-4FCE-8A00-E00442DB58F6}">
  <dimension ref="A1:XFC18"/>
  <sheetViews>
    <sheetView zoomScale="25" zoomScaleNormal="25" workbookViewId="0">
      <selection activeCell="W20" sqref="W20"/>
    </sheetView>
  </sheetViews>
  <sheetFormatPr defaultColWidth="9" defaultRowHeight="20.25"/>
  <cols>
    <col min="1" max="1" width="17.375" style="45" customWidth="1"/>
    <col min="2" max="2" width="28.25" style="45" customWidth="1"/>
    <col min="3" max="3" width="15.375" style="45" customWidth="1"/>
    <col min="4" max="4" width="16.375" style="45" customWidth="1"/>
    <col min="5" max="6" width="17.625" style="45" customWidth="1"/>
    <col min="7" max="7" width="14.625" style="45" customWidth="1"/>
    <col min="8" max="8" width="20.625" style="45" customWidth="1"/>
    <col min="9" max="9" width="14.75" style="45" customWidth="1"/>
    <col min="10" max="10" width="16.75" style="45" customWidth="1"/>
    <col min="11" max="11" width="16.375" style="45" customWidth="1"/>
    <col min="12" max="14" width="22.625" style="45" customWidth="1"/>
    <col min="15" max="15" width="19.25" style="45" customWidth="1"/>
    <col min="16" max="16" width="17.625" style="45" customWidth="1"/>
    <col min="17" max="17" width="25.25" style="45" customWidth="1"/>
    <col min="18" max="16384" width="9" style="45"/>
  </cols>
  <sheetData>
    <row r="1" spans="1:16383" s="102" customFormat="1" ht="69.599999999999994" customHeight="1">
      <c r="A1" s="359" t="s">
        <v>3177</v>
      </c>
      <c r="B1" s="359"/>
      <c r="C1" s="359"/>
      <c r="D1" s="359"/>
      <c r="E1" s="359"/>
      <c r="F1" s="359"/>
      <c r="G1" s="359"/>
      <c r="H1" s="359"/>
      <c r="I1" s="359"/>
      <c r="J1" s="359"/>
      <c r="K1" s="359"/>
      <c r="L1" s="359"/>
      <c r="M1" s="359"/>
      <c r="N1" s="359"/>
      <c r="O1" s="359"/>
      <c r="P1" s="45"/>
      <c r="Q1" s="45"/>
      <c r="R1" s="45"/>
      <c r="S1" s="45"/>
      <c r="T1" s="398"/>
      <c r="U1" s="399"/>
      <c r="V1" s="399"/>
      <c r="W1" s="399"/>
      <c r="X1" s="400"/>
      <c r="Y1" s="400"/>
      <c r="Z1" s="400"/>
      <c r="AA1" s="400"/>
      <c r="AB1" s="400"/>
      <c r="AC1" s="400"/>
      <c r="AD1" s="400"/>
      <c r="AE1" s="400"/>
      <c r="AF1" s="400"/>
      <c r="AG1" s="400"/>
      <c r="AH1" s="400"/>
      <c r="AI1" s="400"/>
      <c r="AJ1" s="400"/>
      <c r="AK1" s="400"/>
      <c r="AL1" s="400"/>
      <c r="AM1" s="400"/>
      <c r="AN1" s="398"/>
      <c r="AO1" s="399"/>
      <c r="AP1" s="399"/>
      <c r="AQ1" s="399"/>
      <c r="AR1" s="400"/>
      <c r="AS1" s="400"/>
      <c r="AT1" s="400"/>
      <c r="AU1" s="400"/>
      <c r="AV1" s="400"/>
      <c r="AW1" s="400"/>
      <c r="AX1" s="400"/>
      <c r="AY1" s="400"/>
      <c r="AZ1" s="400"/>
      <c r="BA1" s="400"/>
      <c r="BB1" s="400"/>
      <c r="BC1" s="400"/>
      <c r="BD1" s="400"/>
      <c r="BE1" s="400"/>
      <c r="BF1" s="400"/>
      <c r="BG1" s="400"/>
      <c r="BH1" s="398"/>
      <c r="BI1" s="399"/>
      <c r="BJ1" s="399"/>
      <c r="BK1" s="399"/>
      <c r="BL1" s="400"/>
      <c r="BM1" s="400"/>
      <c r="BN1" s="400"/>
      <c r="BO1" s="400"/>
      <c r="BP1" s="400"/>
      <c r="BQ1" s="400"/>
      <c r="BR1" s="400"/>
      <c r="BS1" s="400"/>
      <c r="BT1" s="400"/>
      <c r="BU1" s="400"/>
      <c r="BV1" s="400"/>
      <c r="BW1" s="400"/>
      <c r="BX1" s="400"/>
      <c r="BY1" s="400"/>
      <c r="BZ1" s="400"/>
      <c r="CA1" s="400"/>
      <c r="CB1" s="398"/>
      <c r="CC1" s="399"/>
      <c r="CD1" s="399"/>
      <c r="CE1" s="399"/>
      <c r="CF1" s="400"/>
      <c r="CG1" s="400"/>
      <c r="CH1" s="400"/>
      <c r="CI1" s="400"/>
      <c r="CJ1" s="400"/>
      <c r="CK1" s="400"/>
      <c r="CL1" s="400"/>
      <c r="CM1" s="400"/>
      <c r="CN1" s="400"/>
      <c r="CO1" s="400"/>
      <c r="CP1" s="400"/>
      <c r="CQ1" s="400"/>
      <c r="CR1" s="400"/>
      <c r="CS1" s="400"/>
      <c r="CT1" s="400"/>
      <c r="CU1" s="400"/>
      <c r="CV1" s="398"/>
      <c r="CW1" s="399"/>
      <c r="CX1" s="399"/>
      <c r="CY1" s="399"/>
      <c r="CZ1" s="400"/>
      <c r="DA1" s="400"/>
      <c r="DB1" s="400"/>
      <c r="DC1" s="400"/>
      <c r="DD1" s="400"/>
      <c r="DE1" s="400"/>
      <c r="DF1" s="400"/>
      <c r="DG1" s="400"/>
      <c r="DH1" s="400"/>
      <c r="DI1" s="400"/>
      <c r="DJ1" s="400"/>
      <c r="DK1" s="400"/>
      <c r="DL1" s="400"/>
      <c r="DM1" s="400"/>
      <c r="DN1" s="400"/>
      <c r="DO1" s="400"/>
      <c r="DP1" s="398"/>
      <c r="DQ1" s="399"/>
      <c r="DR1" s="399"/>
      <c r="DS1" s="399"/>
      <c r="DT1" s="400"/>
      <c r="DU1" s="400"/>
      <c r="DV1" s="400"/>
      <c r="DW1" s="400"/>
      <c r="DX1" s="400"/>
      <c r="DY1" s="400"/>
      <c r="DZ1" s="400"/>
      <c r="EA1" s="400"/>
      <c r="EB1" s="400"/>
      <c r="EC1" s="400"/>
      <c r="ED1" s="400"/>
      <c r="EE1" s="400"/>
      <c r="EF1" s="400"/>
      <c r="EG1" s="400"/>
      <c r="EH1" s="400"/>
      <c r="EI1" s="400"/>
      <c r="EJ1" s="398"/>
      <c r="EK1" s="399"/>
      <c r="EL1" s="399"/>
      <c r="EM1" s="399"/>
      <c r="EN1" s="400"/>
      <c r="EO1" s="400"/>
      <c r="EP1" s="400"/>
      <c r="EQ1" s="400"/>
      <c r="ER1" s="400"/>
      <c r="ES1" s="400"/>
      <c r="ET1" s="400"/>
      <c r="EU1" s="400"/>
      <c r="EV1" s="400"/>
      <c r="EW1" s="400"/>
      <c r="EX1" s="400"/>
      <c r="EY1" s="400"/>
      <c r="EZ1" s="400"/>
      <c r="FA1" s="400"/>
      <c r="FB1" s="400"/>
      <c r="FC1" s="400"/>
      <c r="FD1" s="398"/>
      <c r="FE1" s="399"/>
      <c r="FF1" s="399"/>
      <c r="FG1" s="399"/>
      <c r="FH1" s="400"/>
      <c r="FI1" s="400"/>
      <c r="FJ1" s="400"/>
      <c r="FK1" s="400"/>
      <c r="FL1" s="400"/>
      <c r="FM1" s="400"/>
      <c r="FN1" s="400"/>
      <c r="FO1" s="400"/>
      <c r="FP1" s="400"/>
      <c r="FQ1" s="400"/>
      <c r="FR1" s="400"/>
      <c r="FS1" s="400"/>
      <c r="FT1" s="400"/>
      <c r="FU1" s="400"/>
      <c r="FV1" s="400"/>
      <c r="FW1" s="400"/>
      <c r="FX1" s="398"/>
      <c r="FY1" s="399"/>
      <c r="FZ1" s="399"/>
      <c r="GA1" s="399"/>
      <c r="GB1" s="400"/>
      <c r="GC1" s="400"/>
      <c r="GD1" s="400"/>
      <c r="GE1" s="400"/>
      <c r="GF1" s="400"/>
      <c r="GG1" s="400"/>
      <c r="GH1" s="400"/>
      <c r="GI1" s="400"/>
      <c r="GJ1" s="400"/>
      <c r="GK1" s="400"/>
      <c r="GL1" s="400"/>
      <c r="GM1" s="400"/>
      <c r="GN1" s="400"/>
      <c r="GO1" s="400"/>
      <c r="GP1" s="400"/>
      <c r="GQ1" s="400"/>
      <c r="GR1" s="398"/>
      <c r="GS1" s="399"/>
      <c r="GT1" s="399"/>
      <c r="GU1" s="399"/>
      <c r="GV1" s="400"/>
      <c r="GW1" s="400"/>
      <c r="GX1" s="400"/>
      <c r="GY1" s="400"/>
      <c r="GZ1" s="400"/>
      <c r="HA1" s="400"/>
      <c r="HB1" s="400"/>
      <c r="HC1" s="400"/>
      <c r="HD1" s="400"/>
      <c r="HE1" s="400"/>
      <c r="HF1" s="400"/>
      <c r="HG1" s="400"/>
      <c r="HH1" s="400"/>
      <c r="HI1" s="400"/>
      <c r="HJ1" s="400"/>
      <c r="HK1" s="400"/>
      <c r="HL1" s="398"/>
      <c r="HM1" s="399"/>
      <c r="HN1" s="399"/>
      <c r="HO1" s="399"/>
      <c r="HP1" s="400"/>
      <c r="HQ1" s="400"/>
      <c r="HR1" s="400"/>
      <c r="HS1" s="400"/>
      <c r="HT1" s="400"/>
      <c r="HU1" s="400"/>
      <c r="HV1" s="400"/>
      <c r="HW1" s="400"/>
      <c r="HX1" s="400"/>
      <c r="HY1" s="400"/>
      <c r="HZ1" s="400"/>
      <c r="IA1" s="400"/>
      <c r="IB1" s="400"/>
      <c r="IC1" s="400"/>
      <c r="ID1" s="400"/>
      <c r="IE1" s="400"/>
      <c r="IF1" s="398"/>
      <c r="IG1" s="399"/>
      <c r="IH1" s="399"/>
      <c r="II1" s="399"/>
      <c r="IJ1" s="400"/>
      <c r="IK1" s="400"/>
      <c r="IL1" s="400"/>
      <c r="IM1" s="400"/>
      <c r="IN1" s="400"/>
      <c r="IO1" s="400"/>
      <c r="IP1" s="400"/>
      <c r="IQ1" s="400"/>
      <c r="IR1" s="400"/>
      <c r="IS1" s="400"/>
      <c r="IT1" s="400"/>
      <c r="IU1" s="400"/>
      <c r="IV1" s="400"/>
      <c r="IW1" s="400"/>
      <c r="IX1" s="400"/>
      <c r="IY1" s="400"/>
      <c r="IZ1" s="398"/>
      <c r="JA1" s="399"/>
      <c r="JB1" s="399"/>
      <c r="JC1" s="399"/>
      <c r="JD1" s="400"/>
      <c r="JE1" s="400"/>
      <c r="JF1" s="400"/>
      <c r="JG1" s="400"/>
      <c r="JH1" s="400"/>
      <c r="JI1" s="400"/>
      <c r="JJ1" s="400"/>
      <c r="JK1" s="400"/>
      <c r="JL1" s="400"/>
      <c r="JM1" s="400"/>
      <c r="JN1" s="400"/>
      <c r="JO1" s="400"/>
      <c r="JP1" s="400"/>
      <c r="JQ1" s="400"/>
      <c r="JR1" s="400"/>
      <c r="JS1" s="400"/>
      <c r="JT1" s="398"/>
      <c r="JU1" s="399"/>
      <c r="JV1" s="399"/>
      <c r="JW1" s="399"/>
      <c r="JX1" s="400"/>
      <c r="JY1" s="400"/>
      <c r="JZ1" s="400"/>
      <c r="KA1" s="400"/>
      <c r="KB1" s="400"/>
      <c r="KC1" s="400"/>
      <c r="KD1" s="400"/>
      <c r="KE1" s="400"/>
      <c r="KF1" s="400"/>
      <c r="KG1" s="400"/>
      <c r="KH1" s="400"/>
      <c r="KI1" s="400"/>
      <c r="KJ1" s="400"/>
      <c r="KK1" s="400"/>
      <c r="KL1" s="400"/>
      <c r="KM1" s="400"/>
      <c r="KN1" s="398"/>
      <c r="KO1" s="399"/>
      <c r="KP1" s="399"/>
      <c r="KQ1" s="399"/>
      <c r="KR1" s="400"/>
      <c r="KS1" s="400"/>
      <c r="KT1" s="400"/>
      <c r="KU1" s="400"/>
      <c r="KV1" s="400"/>
      <c r="KW1" s="400"/>
      <c r="KX1" s="400"/>
      <c r="KY1" s="400"/>
      <c r="KZ1" s="400"/>
      <c r="LA1" s="400"/>
      <c r="LB1" s="400"/>
      <c r="LC1" s="400"/>
      <c r="LD1" s="400"/>
      <c r="LE1" s="400"/>
      <c r="LF1" s="400"/>
      <c r="LG1" s="400"/>
      <c r="LH1" s="398"/>
      <c r="LI1" s="399"/>
      <c r="LJ1" s="399"/>
      <c r="LK1" s="399"/>
      <c r="LL1" s="400"/>
      <c r="LM1" s="400"/>
      <c r="LN1" s="400"/>
      <c r="LO1" s="400"/>
      <c r="LP1" s="400"/>
      <c r="LQ1" s="400"/>
      <c r="LR1" s="400"/>
      <c r="LS1" s="400"/>
      <c r="LT1" s="400"/>
      <c r="LU1" s="400"/>
      <c r="LV1" s="400"/>
      <c r="LW1" s="400"/>
      <c r="LX1" s="400"/>
      <c r="LY1" s="400"/>
      <c r="LZ1" s="400"/>
      <c r="MA1" s="400"/>
      <c r="MB1" s="398"/>
      <c r="MC1" s="399"/>
      <c r="MD1" s="399"/>
      <c r="ME1" s="399"/>
      <c r="MF1" s="400"/>
      <c r="MG1" s="400"/>
      <c r="MH1" s="400"/>
      <c r="MI1" s="400"/>
      <c r="MJ1" s="400"/>
      <c r="MK1" s="400"/>
      <c r="ML1" s="400"/>
      <c r="MM1" s="400"/>
      <c r="MN1" s="400"/>
      <c r="MO1" s="400"/>
      <c r="MP1" s="400"/>
      <c r="MQ1" s="400"/>
      <c r="MR1" s="400"/>
      <c r="MS1" s="400"/>
      <c r="MT1" s="400"/>
      <c r="MU1" s="400"/>
      <c r="MV1" s="398"/>
      <c r="MW1" s="399"/>
      <c r="MX1" s="399"/>
      <c r="MY1" s="399"/>
      <c r="MZ1" s="400"/>
      <c r="NA1" s="400"/>
      <c r="NB1" s="400"/>
      <c r="NC1" s="400"/>
      <c r="ND1" s="400"/>
      <c r="NE1" s="400"/>
      <c r="NF1" s="400"/>
      <c r="NG1" s="400"/>
      <c r="NH1" s="400"/>
      <c r="NI1" s="400"/>
      <c r="NJ1" s="400"/>
      <c r="NK1" s="400"/>
      <c r="NL1" s="400"/>
      <c r="NM1" s="400"/>
      <c r="NN1" s="400"/>
      <c r="NO1" s="400"/>
      <c r="NP1" s="398"/>
      <c r="NQ1" s="399"/>
      <c r="NR1" s="399"/>
      <c r="NS1" s="399"/>
      <c r="NT1" s="400"/>
      <c r="NU1" s="400"/>
      <c r="NV1" s="400"/>
      <c r="NW1" s="400"/>
      <c r="NX1" s="400"/>
      <c r="NY1" s="400"/>
      <c r="NZ1" s="400"/>
      <c r="OA1" s="400"/>
      <c r="OB1" s="400"/>
      <c r="OC1" s="400"/>
      <c r="OD1" s="400"/>
      <c r="OE1" s="400"/>
      <c r="OF1" s="400"/>
      <c r="OG1" s="400"/>
      <c r="OH1" s="400"/>
      <c r="OI1" s="400"/>
      <c r="OJ1" s="398"/>
      <c r="OK1" s="399"/>
      <c r="OL1" s="399"/>
      <c r="OM1" s="399"/>
      <c r="ON1" s="400"/>
      <c r="OO1" s="400"/>
      <c r="OP1" s="400"/>
      <c r="OQ1" s="400"/>
      <c r="OR1" s="400"/>
      <c r="OS1" s="400"/>
      <c r="OT1" s="400"/>
      <c r="OU1" s="400"/>
      <c r="OV1" s="400"/>
      <c r="OW1" s="400"/>
      <c r="OX1" s="400"/>
      <c r="OY1" s="400"/>
      <c r="OZ1" s="400"/>
      <c r="PA1" s="400"/>
      <c r="PB1" s="400"/>
      <c r="PC1" s="400"/>
      <c r="PD1" s="398"/>
      <c r="PE1" s="399"/>
      <c r="PF1" s="399"/>
      <c r="PG1" s="399"/>
      <c r="PH1" s="400"/>
      <c r="PI1" s="400"/>
      <c r="PJ1" s="400"/>
      <c r="PK1" s="400"/>
      <c r="PL1" s="400"/>
      <c r="PM1" s="400"/>
      <c r="PN1" s="400"/>
      <c r="PO1" s="400"/>
      <c r="PP1" s="400"/>
      <c r="PQ1" s="400"/>
      <c r="PR1" s="400"/>
      <c r="PS1" s="400"/>
      <c r="PT1" s="400"/>
      <c r="PU1" s="400"/>
      <c r="PV1" s="400"/>
      <c r="PW1" s="400"/>
      <c r="PX1" s="398"/>
      <c r="PY1" s="399"/>
      <c r="PZ1" s="399"/>
      <c r="QA1" s="399"/>
      <c r="QB1" s="400"/>
      <c r="QC1" s="400"/>
      <c r="QD1" s="400"/>
      <c r="QE1" s="400"/>
      <c r="QF1" s="400"/>
      <c r="QG1" s="400"/>
      <c r="QH1" s="400"/>
      <c r="QI1" s="400"/>
      <c r="QJ1" s="400"/>
      <c r="QK1" s="400"/>
      <c r="QL1" s="400"/>
      <c r="QM1" s="400"/>
      <c r="QN1" s="400"/>
      <c r="QO1" s="400"/>
      <c r="QP1" s="400"/>
      <c r="QQ1" s="400"/>
      <c r="QR1" s="398"/>
      <c r="QS1" s="399"/>
      <c r="QT1" s="399"/>
      <c r="QU1" s="399"/>
      <c r="QV1" s="400"/>
      <c r="QW1" s="400"/>
      <c r="QX1" s="400"/>
      <c r="QY1" s="400"/>
      <c r="QZ1" s="400"/>
      <c r="RA1" s="400"/>
      <c r="RB1" s="400"/>
      <c r="RC1" s="400"/>
      <c r="RD1" s="400"/>
      <c r="RE1" s="400"/>
      <c r="RF1" s="400"/>
      <c r="RG1" s="400"/>
      <c r="RH1" s="400"/>
      <c r="RI1" s="400"/>
      <c r="RJ1" s="400"/>
      <c r="RK1" s="400"/>
      <c r="RL1" s="398"/>
      <c r="RM1" s="399"/>
      <c r="RN1" s="399"/>
      <c r="RO1" s="399"/>
      <c r="RP1" s="400"/>
      <c r="RQ1" s="400"/>
      <c r="RR1" s="400"/>
      <c r="RS1" s="400"/>
      <c r="RT1" s="400"/>
      <c r="RU1" s="400"/>
      <c r="RV1" s="400"/>
      <c r="RW1" s="400"/>
      <c r="RX1" s="400"/>
      <c r="RY1" s="400"/>
      <c r="RZ1" s="400"/>
      <c r="SA1" s="400"/>
      <c r="SB1" s="400"/>
      <c r="SC1" s="400"/>
      <c r="SD1" s="400"/>
      <c r="SE1" s="400"/>
      <c r="SF1" s="398"/>
      <c r="SG1" s="399"/>
      <c r="SH1" s="399"/>
      <c r="SI1" s="399"/>
      <c r="SJ1" s="400"/>
      <c r="SK1" s="400"/>
      <c r="SL1" s="400"/>
      <c r="SM1" s="400"/>
      <c r="SN1" s="400"/>
      <c r="SO1" s="400"/>
      <c r="SP1" s="400"/>
      <c r="SQ1" s="400"/>
      <c r="SR1" s="400"/>
      <c r="SS1" s="400"/>
      <c r="ST1" s="400"/>
      <c r="SU1" s="400"/>
      <c r="SV1" s="400"/>
      <c r="SW1" s="400"/>
      <c r="SX1" s="400"/>
      <c r="SY1" s="400"/>
      <c r="SZ1" s="398"/>
      <c r="TA1" s="399"/>
      <c r="TB1" s="399"/>
      <c r="TC1" s="399"/>
      <c r="TD1" s="400"/>
      <c r="TE1" s="400"/>
      <c r="TF1" s="400"/>
      <c r="TG1" s="400"/>
      <c r="TH1" s="400"/>
      <c r="TI1" s="400"/>
      <c r="TJ1" s="400"/>
      <c r="TK1" s="400"/>
      <c r="TL1" s="400"/>
      <c r="TM1" s="400"/>
      <c r="TN1" s="400"/>
      <c r="TO1" s="400"/>
      <c r="TP1" s="400"/>
      <c r="TQ1" s="400"/>
      <c r="TR1" s="400"/>
      <c r="TS1" s="400"/>
      <c r="TT1" s="398"/>
      <c r="TU1" s="399"/>
      <c r="TV1" s="399"/>
      <c r="TW1" s="399"/>
      <c r="TX1" s="400"/>
      <c r="TY1" s="400"/>
      <c r="TZ1" s="400"/>
      <c r="UA1" s="400"/>
      <c r="UB1" s="400"/>
      <c r="UC1" s="400"/>
      <c r="UD1" s="400"/>
      <c r="UE1" s="400"/>
      <c r="UF1" s="400"/>
      <c r="UG1" s="400"/>
      <c r="UH1" s="400"/>
      <c r="UI1" s="400"/>
      <c r="UJ1" s="400"/>
      <c r="UK1" s="400"/>
      <c r="UL1" s="400"/>
      <c r="UM1" s="400"/>
      <c r="UN1" s="398"/>
      <c r="UO1" s="399"/>
      <c r="UP1" s="399"/>
      <c r="UQ1" s="399"/>
      <c r="UR1" s="400"/>
      <c r="US1" s="400"/>
      <c r="UT1" s="400"/>
      <c r="UU1" s="400"/>
      <c r="UV1" s="400"/>
      <c r="UW1" s="400"/>
      <c r="UX1" s="400"/>
      <c r="UY1" s="400"/>
      <c r="UZ1" s="400"/>
      <c r="VA1" s="400"/>
      <c r="VB1" s="400"/>
      <c r="VC1" s="400"/>
      <c r="VD1" s="400"/>
      <c r="VE1" s="400"/>
      <c r="VF1" s="400"/>
      <c r="VG1" s="400"/>
      <c r="VH1" s="398"/>
      <c r="VI1" s="399"/>
      <c r="VJ1" s="399"/>
      <c r="VK1" s="399"/>
      <c r="VL1" s="400"/>
      <c r="VM1" s="400"/>
      <c r="VN1" s="400"/>
      <c r="VO1" s="400"/>
      <c r="VP1" s="400"/>
      <c r="VQ1" s="400"/>
      <c r="VR1" s="400"/>
      <c r="VS1" s="400"/>
      <c r="VT1" s="400"/>
      <c r="VU1" s="400"/>
      <c r="VV1" s="400"/>
      <c r="VW1" s="400"/>
      <c r="VX1" s="400"/>
      <c r="VY1" s="400"/>
      <c r="VZ1" s="400"/>
      <c r="WA1" s="400"/>
      <c r="WB1" s="398"/>
      <c r="WC1" s="399"/>
      <c r="WD1" s="399"/>
      <c r="WE1" s="399"/>
      <c r="WF1" s="400"/>
      <c r="WG1" s="400"/>
      <c r="WH1" s="400"/>
      <c r="WI1" s="400"/>
      <c r="WJ1" s="400"/>
      <c r="WK1" s="400"/>
      <c r="WL1" s="400"/>
      <c r="WM1" s="400"/>
      <c r="WN1" s="400"/>
      <c r="WO1" s="400"/>
      <c r="WP1" s="400"/>
      <c r="WQ1" s="400"/>
      <c r="WR1" s="400"/>
      <c r="WS1" s="400"/>
      <c r="WT1" s="400"/>
      <c r="WU1" s="400"/>
      <c r="WV1" s="398"/>
      <c r="WW1" s="399"/>
      <c r="WX1" s="399"/>
      <c r="WY1" s="399"/>
      <c r="WZ1" s="400"/>
      <c r="XA1" s="400"/>
      <c r="XB1" s="400"/>
      <c r="XC1" s="400"/>
      <c r="XD1" s="400"/>
      <c r="XE1" s="400"/>
      <c r="XF1" s="400"/>
      <c r="XG1" s="400"/>
      <c r="XH1" s="400"/>
      <c r="XI1" s="400"/>
      <c r="XJ1" s="400"/>
      <c r="XK1" s="400"/>
      <c r="XL1" s="400"/>
      <c r="XM1" s="400"/>
      <c r="XN1" s="400"/>
      <c r="XO1" s="400"/>
      <c r="XP1" s="398"/>
      <c r="XQ1" s="399"/>
      <c r="XR1" s="399"/>
      <c r="XS1" s="399"/>
      <c r="XT1" s="400"/>
      <c r="XU1" s="400"/>
      <c r="XV1" s="400"/>
      <c r="XW1" s="400"/>
      <c r="XX1" s="400"/>
      <c r="XY1" s="400"/>
      <c r="XZ1" s="400"/>
      <c r="YA1" s="400"/>
      <c r="YB1" s="400"/>
      <c r="YC1" s="400"/>
      <c r="YD1" s="400"/>
      <c r="YE1" s="400"/>
      <c r="YF1" s="400"/>
      <c r="YG1" s="400"/>
      <c r="YH1" s="400"/>
      <c r="YI1" s="400"/>
      <c r="YJ1" s="398"/>
      <c r="YK1" s="399"/>
      <c r="YL1" s="399"/>
      <c r="YM1" s="399"/>
      <c r="YN1" s="400"/>
      <c r="YO1" s="400"/>
      <c r="YP1" s="400"/>
      <c r="YQ1" s="400"/>
      <c r="YR1" s="400"/>
      <c r="YS1" s="400"/>
      <c r="YT1" s="400"/>
      <c r="YU1" s="400"/>
      <c r="YV1" s="400"/>
      <c r="YW1" s="400"/>
      <c r="YX1" s="400"/>
      <c r="YY1" s="400"/>
      <c r="YZ1" s="400"/>
      <c r="ZA1" s="400"/>
      <c r="ZB1" s="400"/>
      <c r="ZC1" s="400"/>
      <c r="ZD1" s="398"/>
      <c r="ZE1" s="399"/>
      <c r="ZF1" s="399"/>
      <c r="ZG1" s="399"/>
      <c r="ZH1" s="400"/>
      <c r="ZI1" s="400"/>
      <c r="ZJ1" s="400"/>
      <c r="ZK1" s="400"/>
      <c r="ZL1" s="400"/>
      <c r="ZM1" s="400"/>
      <c r="ZN1" s="400"/>
      <c r="ZO1" s="400"/>
      <c r="ZP1" s="400"/>
      <c r="ZQ1" s="400"/>
      <c r="ZR1" s="400"/>
      <c r="ZS1" s="400"/>
      <c r="ZT1" s="400"/>
      <c r="ZU1" s="400"/>
      <c r="ZV1" s="400"/>
      <c r="ZW1" s="400"/>
      <c r="ZX1" s="398"/>
      <c r="ZY1" s="399"/>
      <c r="ZZ1" s="399"/>
      <c r="AAA1" s="399"/>
      <c r="AAB1" s="400"/>
      <c r="AAC1" s="400"/>
      <c r="AAD1" s="400"/>
      <c r="AAE1" s="400"/>
      <c r="AAF1" s="400"/>
      <c r="AAG1" s="400"/>
      <c r="AAH1" s="400"/>
      <c r="AAI1" s="400"/>
      <c r="AAJ1" s="400"/>
      <c r="AAK1" s="400"/>
      <c r="AAL1" s="400"/>
      <c r="AAM1" s="400"/>
      <c r="AAN1" s="400"/>
      <c r="AAO1" s="400"/>
      <c r="AAP1" s="400"/>
      <c r="AAQ1" s="400"/>
      <c r="AAR1" s="398"/>
      <c r="AAS1" s="399"/>
      <c r="AAT1" s="399"/>
      <c r="AAU1" s="399"/>
      <c r="AAV1" s="400"/>
      <c r="AAW1" s="400"/>
      <c r="AAX1" s="400"/>
      <c r="AAY1" s="400"/>
      <c r="AAZ1" s="400"/>
      <c r="ABA1" s="400"/>
      <c r="ABB1" s="400"/>
      <c r="ABC1" s="400"/>
      <c r="ABD1" s="400"/>
      <c r="ABE1" s="400"/>
      <c r="ABF1" s="400"/>
      <c r="ABG1" s="400"/>
      <c r="ABH1" s="400"/>
      <c r="ABI1" s="400"/>
      <c r="ABJ1" s="400"/>
      <c r="ABK1" s="400"/>
      <c r="ABL1" s="398"/>
      <c r="ABM1" s="399"/>
      <c r="ABN1" s="399"/>
      <c r="ABO1" s="399"/>
      <c r="ABP1" s="400"/>
      <c r="ABQ1" s="400"/>
      <c r="ABR1" s="400"/>
      <c r="ABS1" s="400"/>
      <c r="ABT1" s="400"/>
      <c r="ABU1" s="400"/>
      <c r="ABV1" s="400"/>
      <c r="ABW1" s="400"/>
      <c r="ABX1" s="400"/>
      <c r="ABY1" s="400"/>
      <c r="ABZ1" s="400"/>
      <c r="ACA1" s="400"/>
      <c r="ACB1" s="400"/>
      <c r="ACC1" s="400"/>
      <c r="ACD1" s="400"/>
      <c r="ACE1" s="400"/>
      <c r="ACF1" s="398"/>
      <c r="ACG1" s="399"/>
      <c r="ACH1" s="399"/>
      <c r="ACI1" s="399"/>
      <c r="ACJ1" s="400"/>
      <c r="ACK1" s="400"/>
      <c r="ACL1" s="400"/>
      <c r="ACM1" s="400"/>
      <c r="ACN1" s="400"/>
      <c r="ACO1" s="400"/>
      <c r="ACP1" s="400"/>
      <c r="ACQ1" s="400"/>
      <c r="ACR1" s="400"/>
      <c r="ACS1" s="400"/>
      <c r="ACT1" s="400"/>
      <c r="ACU1" s="400"/>
      <c r="ACV1" s="400"/>
      <c r="ACW1" s="400"/>
      <c r="ACX1" s="400"/>
      <c r="ACY1" s="400"/>
      <c r="ACZ1" s="398"/>
      <c r="ADA1" s="399"/>
      <c r="ADB1" s="399"/>
      <c r="ADC1" s="399"/>
      <c r="ADD1" s="400"/>
      <c r="ADE1" s="400"/>
      <c r="ADF1" s="400"/>
      <c r="ADG1" s="400"/>
      <c r="ADH1" s="400"/>
      <c r="ADI1" s="400"/>
      <c r="ADJ1" s="400"/>
      <c r="ADK1" s="400"/>
      <c r="ADL1" s="400"/>
      <c r="ADM1" s="400"/>
      <c r="ADN1" s="400"/>
      <c r="ADO1" s="400"/>
      <c r="ADP1" s="400"/>
      <c r="ADQ1" s="400"/>
      <c r="ADR1" s="400"/>
      <c r="ADS1" s="400"/>
      <c r="ADT1" s="398"/>
      <c r="ADU1" s="399"/>
      <c r="ADV1" s="399"/>
      <c r="ADW1" s="399"/>
      <c r="ADX1" s="400"/>
      <c r="ADY1" s="400"/>
      <c r="ADZ1" s="400"/>
      <c r="AEA1" s="400"/>
      <c r="AEB1" s="400"/>
      <c r="AEC1" s="400"/>
      <c r="AED1" s="400"/>
      <c r="AEE1" s="400"/>
      <c r="AEF1" s="400"/>
      <c r="AEG1" s="400"/>
      <c r="AEH1" s="400"/>
      <c r="AEI1" s="400"/>
      <c r="AEJ1" s="400"/>
      <c r="AEK1" s="400"/>
      <c r="AEL1" s="400"/>
      <c r="AEM1" s="400"/>
      <c r="AEN1" s="398"/>
      <c r="AEO1" s="399"/>
      <c r="AEP1" s="399"/>
      <c r="AEQ1" s="399"/>
      <c r="AER1" s="400"/>
      <c r="AES1" s="400"/>
      <c r="AET1" s="400"/>
      <c r="AEU1" s="400"/>
      <c r="AEV1" s="400"/>
      <c r="AEW1" s="400"/>
      <c r="AEX1" s="400"/>
      <c r="AEY1" s="400"/>
      <c r="AEZ1" s="400"/>
      <c r="AFA1" s="400"/>
      <c r="AFB1" s="400"/>
      <c r="AFC1" s="400"/>
      <c r="AFD1" s="400"/>
      <c r="AFE1" s="400"/>
      <c r="AFF1" s="400"/>
      <c r="AFG1" s="400"/>
      <c r="AFH1" s="398"/>
      <c r="AFI1" s="399"/>
      <c r="AFJ1" s="399"/>
      <c r="AFK1" s="399"/>
      <c r="AFL1" s="400"/>
      <c r="AFM1" s="400"/>
      <c r="AFN1" s="400"/>
      <c r="AFO1" s="400"/>
      <c r="AFP1" s="400"/>
      <c r="AFQ1" s="400"/>
      <c r="AFR1" s="400"/>
      <c r="AFS1" s="400"/>
      <c r="AFT1" s="400"/>
      <c r="AFU1" s="400"/>
      <c r="AFV1" s="400"/>
      <c r="AFW1" s="400"/>
      <c r="AFX1" s="400"/>
      <c r="AFY1" s="400"/>
      <c r="AFZ1" s="400"/>
      <c r="AGA1" s="400"/>
      <c r="AGB1" s="398"/>
      <c r="AGC1" s="399"/>
      <c r="AGD1" s="399"/>
      <c r="AGE1" s="399"/>
      <c r="AGF1" s="400"/>
      <c r="AGG1" s="400"/>
      <c r="AGH1" s="400"/>
      <c r="AGI1" s="400"/>
      <c r="AGJ1" s="400"/>
      <c r="AGK1" s="400"/>
      <c r="AGL1" s="400"/>
      <c r="AGM1" s="400"/>
      <c r="AGN1" s="400"/>
      <c r="AGO1" s="400"/>
      <c r="AGP1" s="400"/>
      <c r="AGQ1" s="400"/>
      <c r="AGR1" s="400"/>
      <c r="AGS1" s="400"/>
      <c r="AGT1" s="400"/>
      <c r="AGU1" s="400"/>
      <c r="AGV1" s="398"/>
      <c r="AGW1" s="399"/>
      <c r="AGX1" s="399"/>
      <c r="AGY1" s="399"/>
      <c r="AGZ1" s="400"/>
      <c r="AHA1" s="400"/>
      <c r="AHB1" s="400"/>
      <c r="AHC1" s="400"/>
      <c r="AHD1" s="400"/>
      <c r="AHE1" s="400"/>
      <c r="AHF1" s="400"/>
      <c r="AHG1" s="400"/>
      <c r="AHH1" s="400"/>
      <c r="AHI1" s="400"/>
      <c r="AHJ1" s="400"/>
      <c r="AHK1" s="400"/>
      <c r="AHL1" s="400"/>
      <c r="AHM1" s="400"/>
      <c r="AHN1" s="400"/>
      <c r="AHO1" s="400"/>
      <c r="AHP1" s="398"/>
      <c r="AHQ1" s="399"/>
      <c r="AHR1" s="399"/>
      <c r="AHS1" s="399"/>
      <c r="AHT1" s="400"/>
      <c r="AHU1" s="400"/>
      <c r="AHV1" s="400"/>
      <c r="AHW1" s="400"/>
      <c r="AHX1" s="400"/>
      <c r="AHY1" s="400"/>
      <c r="AHZ1" s="400"/>
      <c r="AIA1" s="400"/>
      <c r="AIB1" s="400"/>
      <c r="AIC1" s="400"/>
      <c r="AID1" s="400"/>
      <c r="AIE1" s="400"/>
      <c r="AIF1" s="400"/>
      <c r="AIG1" s="400"/>
      <c r="AIH1" s="400"/>
      <c r="AII1" s="400"/>
      <c r="AIJ1" s="398"/>
      <c r="AIK1" s="399"/>
      <c r="AIL1" s="399"/>
      <c r="AIM1" s="399"/>
      <c r="AIN1" s="400"/>
      <c r="AIO1" s="400"/>
      <c r="AIP1" s="400"/>
      <c r="AIQ1" s="400"/>
      <c r="AIR1" s="400"/>
      <c r="AIS1" s="400"/>
      <c r="AIT1" s="400"/>
      <c r="AIU1" s="400"/>
      <c r="AIV1" s="400"/>
      <c r="AIW1" s="400"/>
      <c r="AIX1" s="400"/>
      <c r="AIY1" s="400"/>
      <c r="AIZ1" s="400"/>
      <c r="AJA1" s="400"/>
      <c r="AJB1" s="400"/>
      <c r="AJC1" s="400"/>
      <c r="AJD1" s="398"/>
      <c r="AJE1" s="399"/>
      <c r="AJF1" s="399"/>
      <c r="AJG1" s="399"/>
      <c r="AJH1" s="400"/>
      <c r="AJI1" s="400"/>
      <c r="AJJ1" s="400"/>
      <c r="AJK1" s="400"/>
      <c r="AJL1" s="400"/>
      <c r="AJM1" s="400"/>
      <c r="AJN1" s="400"/>
      <c r="AJO1" s="400"/>
      <c r="AJP1" s="400"/>
      <c r="AJQ1" s="400"/>
      <c r="AJR1" s="400"/>
      <c r="AJS1" s="400"/>
      <c r="AJT1" s="400"/>
      <c r="AJU1" s="400"/>
      <c r="AJV1" s="400"/>
      <c r="AJW1" s="400"/>
      <c r="AJX1" s="398"/>
      <c r="AJY1" s="399"/>
      <c r="AJZ1" s="399"/>
      <c r="AKA1" s="399"/>
      <c r="AKB1" s="400"/>
      <c r="AKC1" s="400"/>
      <c r="AKD1" s="400"/>
      <c r="AKE1" s="400"/>
      <c r="AKF1" s="400"/>
      <c r="AKG1" s="400"/>
      <c r="AKH1" s="400"/>
      <c r="AKI1" s="400"/>
      <c r="AKJ1" s="400"/>
      <c r="AKK1" s="400"/>
      <c r="AKL1" s="400"/>
      <c r="AKM1" s="400"/>
      <c r="AKN1" s="400"/>
      <c r="AKO1" s="400"/>
      <c r="AKP1" s="400"/>
      <c r="AKQ1" s="400"/>
      <c r="AKR1" s="398"/>
      <c r="AKS1" s="399"/>
      <c r="AKT1" s="399"/>
      <c r="AKU1" s="399"/>
      <c r="AKV1" s="400"/>
      <c r="AKW1" s="400"/>
      <c r="AKX1" s="400"/>
      <c r="AKY1" s="400"/>
      <c r="AKZ1" s="400"/>
      <c r="ALA1" s="400"/>
      <c r="ALB1" s="400"/>
      <c r="ALC1" s="400"/>
      <c r="ALD1" s="400"/>
      <c r="ALE1" s="400"/>
      <c r="ALF1" s="400"/>
      <c r="ALG1" s="400"/>
      <c r="ALH1" s="400"/>
      <c r="ALI1" s="400"/>
      <c r="ALJ1" s="400"/>
      <c r="ALK1" s="400"/>
      <c r="ALL1" s="398"/>
      <c r="ALM1" s="399"/>
      <c r="ALN1" s="399"/>
      <c r="ALO1" s="399"/>
      <c r="ALP1" s="400"/>
      <c r="ALQ1" s="400"/>
      <c r="ALR1" s="400"/>
      <c r="ALS1" s="400"/>
      <c r="ALT1" s="400"/>
      <c r="ALU1" s="400"/>
      <c r="ALV1" s="400"/>
      <c r="ALW1" s="400"/>
      <c r="ALX1" s="400"/>
      <c r="ALY1" s="400"/>
      <c r="ALZ1" s="400"/>
      <c r="AMA1" s="400"/>
      <c r="AMB1" s="400"/>
      <c r="AMC1" s="400"/>
      <c r="AMD1" s="400"/>
      <c r="AME1" s="400"/>
      <c r="AMF1" s="398"/>
      <c r="AMG1" s="399"/>
      <c r="AMH1" s="399"/>
      <c r="AMI1" s="399"/>
      <c r="AMJ1" s="400"/>
      <c r="AMK1" s="400"/>
      <c r="AML1" s="400"/>
      <c r="AMM1" s="400"/>
      <c r="AMN1" s="400"/>
      <c r="AMO1" s="400"/>
      <c r="AMP1" s="400"/>
      <c r="AMQ1" s="400"/>
      <c r="AMR1" s="400"/>
      <c r="AMS1" s="400"/>
      <c r="AMT1" s="400"/>
      <c r="AMU1" s="400"/>
      <c r="AMV1" s="400"/>
      <c r="AMW1" s="400"/>
      <c r="AMX1" s="400"/>
      <c r="AMY1" s="400"/>
      <c r="AMZ1" s="398"/>
      <c r="ANA1" s="399"/>
      <c r="ANB1" s="399"/>
      <c r="ANC1" s="399"/>
      <c r="AND1" s="400"/>
      <c r="ANE1" s="400"/>
      <c r="ANF1" s="400"/>
      <c r="ANG1" s="400"/>
      <c r="ANH1" s="400"/>
      <c r="ANI1" s="400"/>
      <c r="ANJ1" s="400"/>
      <c r="ANK1" s="400"/>
      <c r="ANL1" s="400"/>
      <c r="ANM1" s="400"/>
      <c r="ANN1" s="400"/>
      <c r="ANO1" s="400"/>
      <c r="ANP1" s="400"/>
      <c r="ANQ1" s="400"/>
      <c r="ANR1" s="400"/>
      <c r="ANS1" s="400"/>
      <c r="ANT1" s="398"/>
      <c r="ANU1" s="399"/>
      <c r="ANV1" s="399"/>
      <c r="ANW1" s="399"/>
      <c r="ANX1" s="400"/>
      <c r="ANY1" s="400"/>
      <c r="ANZ1" s="400"/>
      <c r="AOA1" s="400"/>
      <c r="AOB1" s="400"/>
      <c r="AOC1" s="400"/>
      <c r="AOD1" s="400"/>
      <c r="AOE1" s="400"/>
      <c r="AOF1" s="400"/>
      <c r="AOG1" s="400"/>
      <c r="AOH1" s="400"/>
      <c r="AOI1" s="400"/>
      <c r="AOJ1" s="400"/>
      <c r="AOK1" s="400"/>
      <c r="AOL1" s="400"/>
      <c r="AOM1" s="400"/>
      <c r="AON1" s="398"/>
      <c r="AOO1" s="399"/>
      <c r="AOP1" s="399"/>
      <c r="AOQ1" s="399"/>
      <c r="AOR1" s="400"/>
      <c r="AOS1" s="400"/>
      <c r="AOT1" s="400"/>
      <c r="AOU1" s="400"/>
      <c r="AOV1" s="400"/>
      <c r="AOW1" s="400"/>
      <c r="AOX1" s="400"/>
      <c r="AOY1" s="400"/>
      <c r="AOZ1" s="400"/>
      <c r="APA1" s="400"/>
      <c r="APB1" s="400"/>
      <c r="APC1" s="400"/>
      <c r="APD1" s="400"/>
      <c r="APE1" s="400"/>
      <c r="APF1" s="400"/>
      <c r="APG1" s="400"/>
      <c r="APH1" s="398"/>
      <c r="API1" s="399"/>
      <c r="APJ1" s="399"/>
      <c r="APK1" s="399"/>
      <c r="APL1" s="400"/>
      <c r="APM1" s="400"/>
      <c r="APN1" s="400"/>
      <c r="APO1" s="400"/>
      <c r="APP1" s="400"/>
      <c r="APQ1" s="400"/>
      <c r="APR1" s="400"/>
      <c r="APS1" s="400"/>
      <c r="APT1" s="400"/>
      <c r="APU1" s="400"/>
      <c r="APV1" s="400"/>
      <c r="APW1" s="400"/>
      <c r="APX1" s="400"/>
      <c r="APY1" s="400"/>
      <c r="APZ1" s="400"/>
      <c r="AQA1" s="400"/>
      <c r="AQB1" s="398"/>
      <c r="AQC1" s="399"/>
      <c r="AQD1" s="399"/>
      <c r="AQE1" s="399"/>
      <c r="AQF1" s="400"/>
      <c r="AQG1" s="400"/>
      <c r="AQH1" s="400"/>
      <c r="AQI1" s="400"/>
      <c r="AQJ1" s="400"/>
      <c r="AQK1" s="400"/>
      <c r="AQL1" s="400"/>
      <c r="AQM1" s="400"/>
      <c r="AQN1" s="400"/>
      <c r="AQO1" s="400"/>
      <c r="AQP1" s="400"/>
      <c r="AQQ1" s="400"/>
      <c r="AQR1" s="400"/>
      <c r="AQS1" s="400"/>
      <c r="AQT1" s="400"/>
      <c r="AQU1" s="400"/>
      <c r="AQV1" s="398"/>
      <c r="AQW1" s="399"/>
      <c r="AQX1" s="399"/>
      <c r="AQY1" s="399"/>
      <c r="AQZ1" s="400"/>
      <c r="ARA1" s="400"/>
      <c r="ARB1" s="400"/>
      <c r="ARC1" s="400"/>
      <c r="ARD1" s="400"/>
      <c r="ARE1" s="400"/>
      <c r="ARF1" s="400"/>
      <c r="ARG1" s="400"/>
      <c r="ARH1" s="400"/>
      <c r="ARI1" s="400"/>
      <c r="ARJ1" s="400"/>
      <c r="ARK1" s="400"/>
      <c r="ARL1" s="400"/>
      <c r="ARM1" s="400"/>
      <c r="ARN1" s="400"/>
      <c r="ARO1" s="400"/>
      <c r="ARP1" s="398"/>
      <c r="ARQ1" s="399"/>
      <c r="ARR1" s="399"/>
      <c r="ARS1" s="399"/>
      <c r="ART1" s="400"/>
      <c r="ARU1" s="400"/>
      <c r="ARV1" s="400"/>
      <c r="ARW1" s="400"/>
      <c r="ARX1" s="400"/>
      <c r="ARY1" s="400"/>
      <c r="ARZ1" s="400"/>
      <c r="ASA1" s="400"/>
      <c r="ASB1" s="400"/>
      <c r="ASC1" s="400"/>
      <c r="ASD1" s="400"/>
      <c r="ASE1" s="400"/>
      <c r="ASF1" s="400"/>
      <c r="ASG1" s="400"/>
      <c r="ASH1" s="400"/>
      <c r="ASI1" s="400"/>
      <c r="ASJ1" s="398"/>
      <c r="ASK1" s="399"/>
      <c r="ASL1" s="399"/>
      <c r="ASM1" s="399"/>
      <c r="ASN1" s="400"/>
      <c r="ASO1" s="400"/>
      <c r="ASP1" s="400"/>
      <c r="ASQ1" s="400"/>
      <c r="ASR1" s="400"/>
      <c r="ASS1" s="400"/>
      <c r="AST1" s="400"/>
      <c r="ASU1" s="400"/>
      <c r="ASV1" s="400"/>
      <c r="ASW1" s="400"/>
      <c r="ASX1" s="400"/>
      <c r="ASY1" s="400"/>
      <c r="ASZ1" s="400"/>
      <c r="ATA1" s="400"/>
      <c r="ATB1" s="400"/>
      <c r="ATC1" s="400"/>
      <c r="ATD1" s="398"/>
      <c r="ATE1" s="399"/>
      <c r="ATF1" s="399"/>
      <c r="ATG1" s="399"/>
      <c r="ATH1" s="400"/>
      <c r="ATI1" s="400"/>
      <c r="ATJ1" s="400"/>
      <c r="ATK1" s="400"/>
      <c r="ATL1" s="400"/>
      <c r="ATM1" s="400"/>
      <c r="ATN1" s="400"/>
      <c r="ATO1" s="400"/>
      <c r="ATP1" s="400"/>
      <c r="ATQ1" s="400"/>
      <c r="ATR1" s="400"/>
      <c r="ATS1" s="400"/>
      <c r="ATT1" s="400"/>
      <c r="ATU1" s="400"/>
      <c r="ATV1" s="400"/>
      <c r="ATW1" s="400"/>
      <c r="ATX1" s="398"/>
      <c r="ATY1" s="399"/>
      <c r="ATZ1" s="399"/>
      <c r="AUA1" s="399"/>
      <c r="AUB1" s="400"/>
      <c r="AUC1" s="400"/>
      <c r="AUD1" s="400"/>
      <c r="AUE1" s="400"/>
      <c r="AUF1" s="400"/>
      <c r="AUG1" s="400"/>
      <c r="AUH1" s="400"/>
      <c r="AUI1" s="400"/>
      <c r="AUJ1" s="400"/>
      <c r="AUK1" s="400"/>
      <c r="AUL1" s="400"/>
      <c r="AUM1" s="400"/>
      <c r="AUN1" s="400"/>
      <c r="AUO1" s="400"/>
      <c r="AUP1" s="400"/>
      <c r="AUQ1" s="400"/>
      <c r="AUR1" s="398"/>
      <c r="AUS1" s="399"/>
      <c r="AUT1" s="399"/>
      <c r="AUU1" s="399"/>
      <c r="AUV1" s="400"/>
      <c r="AUW1" s="400"/>
      <c r="AUX1" s="400"/>
      <c r="AUY1" s="400"/>
      <c r="AUZ1" s="400"/>
      <c r="AVA1" s="400"/>
      <c r="AVB1" s="400"/>
      <c r="AVC1" s="400"/>
      <c r="AVD1" s="400"/>
      <c r="AVE1" s="400"/>
      <c r="AVF1" s="400"/>
      <c r="AVG1" s="400"/>
      <c r="AVH1" s="400"/>
      <c r="AVI1" s="400"/>
      <c r="AVJ1" s="400"/>
      <c r="AVK1" s="400"/>
      <c r="AVL1" s="398"/>
      <c r="AVM1" s="399"/>
      <c r="AVN1" s="399"/>
      <c r="AVO1" s="399"/>
      <c r="AVP1" s="400"/>
      <c r="AVQ1" s="400"/>
      <c r="AVR1" s="400"/>
      <c r="AVS1" s="400"/>
      <c r="AVT1" s="400"/>
      <c r="AVU1" s="400"/>
      <c r="AVV1" s="400"/>
      <c r="AVW1" s="400"/>
      <c r="AVX1" s="400"/>
      <c r="AVY1" s="400"/>
      <c r="AVZ1" s="400"/>
      <c r="AWA1" s="400"/>
      <c r="AWB1" s="400"/>
      <c r="AWC1" s="400"/>
      <c r="AWD1" s="400"/>
      <c r="AWE1" s="400"/>
      <c r="AWF1" s="398"/>
      <c r="AWG1" s="399"/>
      <c r="AWH1" s="399"/>
      <c r="AWI1" s="399"/>
      <c r="AWJ1" s="400"/>
      <c r="AWK1" s="400"/>
      <c r="AWL1" s="400"/>
      <c r="AWM1" s="400"/>
      <c r="AWN1" s="400"/>
      <c r="AWO1" s="400"/>
      <c r="AWP1" s="400"/>
      <c r="AWQ1" s="400"/>
      <c r="AWR1" s="400"/>
      <c r="AWS1" s="400"/>
      <c r="AWT1" s="400"/>
      <c r="AWU1" s="400"/>
      <c r="AWV1" s="400"/>
      <c r="AWW1" s="400"/>
      <c r="AWX1" s="400"/>
      <c r="AWY1" s="400"/>
      <c r="AWZ1" s="398"/>
      <c r="AXA1" s="399"/>
      <c r="AXB1" s="399"/>
      <c r="AXC1" s="399"/>
      <c r="AXD1" s="400"/>
      <c r="AXE1" s="400"/>
      <c r="AXF1" s="400"/>
      <c r="AXG1" s="400"/>
      <c r="AXH1" s="400"/>
      <c r="AXI1" s="400"/>
      <c r="AXJ1" s="400"/>
      <c r="AXK1" s="400"/>
      <c r="AXL1" s="400"/>
      <c r="AXM1" s="400"/>
      <c r="AXN1" s="400"/>
      <c r="AXO1" s="400"/>
      <c r="AXP1" s="400"/>
      <c r="AXQ1" s="400"/>
      <c r="AXR1" s="400"/>
      <c r="AXS1" s="400"/>
      <c r="AXT1" s="398"/>
      <c r="AXU1" s="399"/>
      <c r="AXV1" s="399"/>
      <c r="AXW1" s="399"/>
      <c r="AXX1" s="400"/>
      <c r="AXY1" s="400"/>
      <c r="AXZ1" s="400"/>
      <c r="AYA1" s="400"/>
      <c r="AYB1" s="400"/>
      <c r="AYC1" s="400"/>
      <c r="AYD1" s="400"/>
      <c r="AYE1" s="400"/>
      <c r="AYF1" s="400"/>
      <c r="AYG1" s="400"/>
      <c r="AYH1" s="400"/>
      <c r="AYI1" s="400"/>
      <c r="AYJ1" s="400"/>
      <c r="AYK1" s="400"/>
      <c r="AYL1" s="400"/>
      <c r="AYM1" s="400"/>
      <c r="AYN1" s="398"/>
      <c r="AYO1" s="399"/>
      <c r="AYP1" s="399"/>
      <c r="AYQ1" s="399"/>
      <c r="AYR1" s="400"/>
      <c r="AYS1" s="400"/>
      <c r="AYT1" s="400"/>
      <c r="AYU1" s="400"/>
      <c r="AYV1" s="400"/>
      <c r="AYW1" s="400"/>
      <c r="AYX1" s="400"/>
      <c r="AYY1" s="400"/>
      <c r="AYZ1" s="400"/>
      <c r="AZA1" s="400"/>
      <c r="AZB1" s="400"/>
      <c r="AZC1" s="400"/>
      <c r="AZD1" s="400"/>
      <c r="AZE1" s="400"/>
      <c r="AZF1" s="400"/>
      <c r="AZG1" s="400"/>
      <c r="AZH1" s="398"/>
      <c r="AZI1" s="399"/>
      <c r="AZJ1" s="399"/>
      <c r="AZK1" s="399"/>
      <c r="AZL1" s="400"/>
      <c r="AZM1" s="400"/>
      <c r="AZN1" s="400"/>
      <c r="AZO1" s="400"/>
      <c r="AZP1" s="400"/>
      <c r="AZQ1" s="400"/>
      <c r="AZR1" s="400"/>
      <c r="AZS1" s="400"/>
      <c r="AZT1" s="400"/>
      <c r="AZU1" s="400"/>
      <c r="AZV1" s="400"/>
      <c r="AZW1" s="400"/>
      <c r="AZX1" s="400"/>
      <c r="AZY1" s="400"/>
      <c r="AZZ1" s="400"/>
      <c r="BAA1" s="400"/>
      <c r="BAB1" s="398"/>
      <c r="BAC1" s="399"/>
      <c r="BAD1" s="399"/>
      <c r="BAE1" s="399"/>
      <c r="BAF1" s="400"/>
      <c r="BAG1" s="400"/>
      <c r="BAH1" s="400"/>
      <c r="BAI1" s="400"/>
      <c r="BAJ1" s="400"/>
      <c r="BAK1" s="400"/>
      <c r="BAL1" s="400"/>
      <c r="BAM1" s="400"/>
      <c r="BAN1" s="400"/>
      <c r="BAO1" s="400"/>
      <c r="BAP1" s="400"/>
      <c r="BAQ1" s="400"/>
      <c r="BAR1" s="400"/>
      <c r="BAS1" s="400"/>
      <c r="BAT1" s="400"/>
      <c r="BAU1" s="400"/>
      <c r="BAV1" s="398"/>
      <c r="BAW1" s="399"/>
      <c r="BAX1" s="399"/>
      <c r="BAY1" s="399"/>
      <c r="BAZ1" s="400"/>
      <c r="BBA1" s="400"/>
      <c r="BBB1" s="400"/>
      <c r="BBC1" s="400"/>
      <c r="BBD1" s="400"/>
      <c r="BBE1" s="400"/>
      <c r="BBF1" s="400"/>
      <c r="BBG1" s="400"/>
      <c r="BBH1" s="400"/>
      <c r="BBI1" s="400"/>
      <c r="BBJ1" s="400"/>
      <c r="BBK1" s="400"/>
      <c r="BBL1" s="400"/>
      <c r="BBM1" s="400"/>
      <c r="BBN1" s="400"/>
      <c r="BBO1" s="400"/>
      <c r="BBP1" s="398"/>
      <c r="BBQ1" s="399"/>
      <c r="BBR1" s="399"/>
      <c r="BBS1" s="399"/>
      <c r="BBT1" s="400"/>
      <c r="BBU1" s="400"/>
      <c r="BBV1" s="400"/>
      <c r="BBW1" s="400"/>
      <c r="BBX1" s="400"/>
      <c r="BBY1" s="400"/>
      <c r="BBZ1" s="400"/>
      <c r="BCA1" s="400"/>
      <c r="BCB1" s="400"/>
      <c r="BCC1" s="400"/>
      <c r="BCD1" s="400"/>
      <c r="BCE1" s="400"/>
      <c r="BCF1" s="400"/>
      <c r="BCG1" s="400"/>
      <c r="BCH1" s="400"/>
      <c r="BCI1" s="400"/>
      <c r="BCJ1" s="398"/>
      <c r="BCK1" s="399"/>
      <c r="BCL1" s="399"/>
      <c r="BCM1" s="399"/>
      <c r="BCN1" s="400"/>
      <c r="BCO1" s="400"/>
      <c r="BCP1" s="400"/>
      <c r="BCQ1" s="400"/>
      <c r="BCR1" s="400"/>
      <c r="BCS1" s="400"/>
      <c r="BCT1" s="400"/>
      <c r="BCU1" s="400"/>
      <c r="BCV1" s="400"/>
      <c r="BCW1" s="400"/>
      <c r="BCX1" s="400"/>
      <c r="BCY1" s="400"/>
      <c r="BCZ1" s="400"/>
      <c r="BDA1" s="400"/>
      <c r="BDB1" s="400"/>
      <c r="BDC1" s="400"/>
      <c r="BDD1" s="398"/>
      <c r="BDE1" s="399"/>
      <c r="BDF1" s="399"/>
      <c r="BDG1" s="399"/>
      <c r="BDH1" s="400"/>
      <c r="BDI1" s="400"/>
      <c r="BDJ1" s="400"/>
      <c r="BDK1" s="400"/>
      <c r="BDL1" s="400"/>
      <c r="BDM1" s="400"/>
      <c r="BDN1" s="400"/>
      <c r="BDO1" s="400"/>
      <c r="BDP1" s="400"/>
      <c r="BDQ1" s="400"/>
      <c r="BDR1" s="400"/>
      <c r="BDS1" s="400"/>
      <c r="BDT1" s="400"/>
      <c r="BDU1" s="400"/>
      <c r="BDV1" s="400"/>
      <c r="BDW1" s="400"/>
      <c r="BDX1" s="398"/>
      <c r="BDY1" s="399"/>
      <c r="BDZ1" s="399"/>
      <c r="BEA1" s="399"/>
      <c r="BEB1" s="400"/>
      <c r="BEC1" s="400"/>
      <c r="BED1" s="400"/>
      <c r="BEE1" s="400"/>
      <c r="BEF1" s="400"/>
      <c r="BEG1" s="400"/>
      <c r="BEH1" s="400"/>
      <c r="BEI1" s="400"/>
      <c r="BEJ1" s="400"/>
      <c r="BEK1" s="400"/>
      <c r="BEL1" s="400"/>
      <c r="BEM1" s="400"/>
      <c r="BEN1" s="400"/>
      <c r="BEO1" s="400"/>
      <c r="BEP1" s="400"/>
      <c r="BEQ1" s="400"/>
      <c r="BER1" s="398"/>
      <c r="BES1" s="399"/>
      <c r="BET1" s="399"/>
      <c r="BEU1" s="399"/>
      <c r="BEV1" s="400"/>
      <c r="BEW1" s="400"/>
      <c r="BEX1" s="400"/>
      <c r="BEY1" s="400"/>
      <c r="BEZ1" s="400"/>
      <c r="BFA1" s="400"/>
      <c r="BFB1" s="400"/>
      <c r="BFC1" s="400"/>
      <c r="BFD1" s="400"/>
      <c r="BFE1" s="400"/>
      <c r="BFF1" s="400"/>
      <c r="BFG1" s="400"/>
      <c r="BFH1" s="400"/>
      <c r="BFI1" s="400"/>
      <c r="BFJ1" s="400"/>
      <c r="BFK1" s="400"/>
      <c r="BFL1" s="398"/>
      <c r="BFM1" s="399"/>
      <c r="BFN1" s="399"/>
      <c r="BFO1" s="399"/>
      <c r="BFP1" s="400"/>
      <c r="BFQ1" s="400"/>
      <c r="BFR1" s="400"/>
      <c r="BFS1" s="400"/>
      <c r="BFT1" s="400"/>
      <c r="BFU1" s="400"/>
      <c r="BFV1" s="400"/>
      <c r="BFW1" s="400"/>
      <c r="BFX1" s="400"/>
      <c r="BFY1" s="400"/>
      <c r="BFZ1" s="400"/>
      <c r="BGA1" s="400"/>
      <c r="BGB1" s="400"/>
      <c r="BGC1" s="400"/>
      <c r="BGD1" s="400"/>
      <c r="BGE1" s="400"/>
      <c r="BGF1" s="398"/>
      <c r="BGG1" s="399"/>
      <c r="BGH1" s="399"/>
      <c r="BGI1" s="399"/>
      <c r="BGJ1" s="400"/>
      <c r="BGK1" s="400"/>
      <c r="BGL1" s="400"/>
      <c r="BGM1" s="400"/>
      <c r="BGN1" s="400"/>
      <c r="BGO1" s="400"/>
      <c r="BGP1" s="400"/>
      <c r="BGQ1" s="400"/>
      <c r="BGR1" s="400"/>
      <c r="BGS1" s="400"/>
      <c r="BGT1" s="400"/>
      <c r="BGU1" s="400"/>
      <c r="BGV1" s="400"/>
      <c r="BGW1" s="400"/>
      <c r="BGX1" s="400"/>
      <c r="BGY1" s="400"/>
      <c r="BGZ1" s="398"/>
      <c r="BHA1" s="399"/>
      <c r="BHB1" s="399"/>
      <c r="BHC1" s="399"/>
      <c r="BHD1" s="400"/>
      <c r="BHE1" s="400"/>
      <c r="BHF1" s="400"/>
      <c r="BHG1" s="400"/>
      <c r="BHH1" s="400"/>
      <c r="BHI1" s="400"/>
      <c r="BHJ1" s="400"/>
      <c r="BHK1" s="400"/>
      <c r="BHL1" s="400"/>
      <c r="BHM1" s="400"/>
      <c r="BHN1" s="400"/>
      <c r="BHO1" s="400"/>
      <c r="BHP1" s="400"/>
      <c r="BHQ1" s="400"/>
      <c r="BHR1" s="400"/>
      <c r="BHS1" s="400"/>
      <c r="BHT1" s="398"/>
      <c r="BHU1" s="399"/>
      <c r="BHV1" s="399"/>
      <c r="BHW1" s="399"/>
      <c r="BHX1" s="400"/>
      <c r="BHY1" s="400"/>
      <c r="BHZ1" s="400"/>
      <c r="BIA1" s="400"/>
      <c r="BIB1" s="400"/>
      <c r="BIC1" s="400"/>
      <c r="BID1" s="400"/>
      <c r="BIE1" s="400"/>
      <c r="BIF1" s="400"/>
      <c r="BIG1" s="400"/>
      <c r="BIH1" s="400"/>
      <c r="BII1" s="400"/>
      <c r="BIJ1" s="400"/>
      <c r="BIK1" s="400"/>
      <c r="BIL1" s="400"/>
      <c r="BIM1" s="400"/>
      <c r="BIN1" s="398"/>
      <c r="BIO1" s="399"/>
      <c r="BIP1" s="399"/>
      <c r="BIQ1" s="399"/>
      <c r="BIR1" s="400"/>
      <c r="BIS1" s="400"/>
      <c r="BIT1" s="400"/>
      <c r="BIU1" s="400"/>
      <c r="BIV1" s="400"/>
      <c r="BIW1" s="400"/>
      <c r="BIX1" s="400"/>
      <c r="BIY1" s="400"/>
      <c r="BIZ1" s="400"/>
      <c r="BJA1" s="400"/>
      <c r="BJB1" s="400"/>
      <c r="BJC1" s="400"/>
      <c r="BJD1" s="400"/>
      <c r="BJE1" s="400"/>
      <c r="BJF1" s="400"/>
      <c r="BJG1" s="400"/>
      <c r="BJH1" s="398"/>
      <c r="BJI1" s="399"/>
      <c r="BJJ1" s="399"/>
      <c r="BJK1" s="399"/>
      <c r="BJL1" s="400"/>
      <c r="BJM1" s="400"/>
      <c r="BJN1" s="400"/>
      <c r="BJO1" s="400"/>
      <c r="BJP1" s="400"/>
      <c r="BJQ1" s="400"/>
      <c r="BJR1" s="400"/>
      <c r="BJS1" s="400"/>
      <c r="BJT1" s="400"/>
      <c r="BJU1" s="400"/>
      <c r="BJV1" s="400"/>
      <c r="BJW1" s="400"/>
      <c r="BJX1" s="400"/>
      <c r="BJY1" s="400"/>
      <c r="BJZ1" s="400"/>
      <c r="BKA1" s="400"/>
      <c r="BKB1" s="398"/>
      <c r="BKC1" s="399"/>
      <c r="BKD1" s="399"/>
      <c r="BKE1" s="399"/>
      <c r="BKF1" s="400"/>
      <c r="BKG1" s="400"/>
      <c r="BKH1" s="400"/>
      <c r="BKI1" s="400"/>
      <c r="BKJ1" s="400"/>
      <c r="BKK1" s="400"/>
      <c r="BKL1" s="400"/>
      <c r="BKM1" s="400"/>
      <c r="BKN1" s="400"/>
      <c r="BKO1" s="400"/>
      <c r="BKP1" s="400"/>
      <c r="BKQ1" s="400"/>
      <c r="BKR1" s="400"/>
      <c r="BKS1" s="400"/>
      <c r="BKT1" s="400"/>
      <c r="BKU1" s="400"/>
      <c r="BKV1" s="398"/>
      <c r="BKW1" s="399"/>
      <c r="BKX1" s="399"/>
      <c r="BKY1" s="399"/>
      <c r="BKZ1" s="400"/>
      <c r="BLA1" s="400"/>
      <c r="BLB1" s="400"/>
      <c r="BLC1" s="400"/>
      <c r="BLD1" s="400"/>
      <c r="BLE1" s="400"/>
      <c r="BLF1" s="400"/>
      <c r="BLG1" s="400"/>
      <c r="BLH1" s="400"/>
      <c r="BLI1" s="400"/>
      <c r="BLJ1" s="400"/>
      <c r="BLK1" s="400"/>
      <c r="BLL1" s="400"/>
      <c r="BLM1" s="400"/>
      <c r="BLN1" s="400"/>
      <c r="BLO1" s="400"/>
      <c r="BLP1" s="398"/>
      <c r="BLQ1" s="399"/>
      <c r="BLR1" s="399"/>
      <c r="BLS1" s="399"/>
      <c r="BLT1" s="400"/>
      <c r="BLU1" s="400"/>
      <c r="BLV1" s="400"/>
      <c r="BLW1" s="400"/>
      <c r="BLX1" s="400"/>
      <c r="BLY1" s="400"/>
      <c r="BLZ1" s="400"/>
      <c r="BMA1" s="400"/>
      <c r="BMB1" s="400"/>
      <c r="BMC1" s="400"/>
      <c r="BMD1" s="400"/>
      <c r="BME1" s="400"/>
      <c r="BMF1" s="400"/>
      <c r="BMG1" s="400"/>
      <c r="BMH1" s="400"/>
      <c r="BMI1" s="400"/>
      <c r="BMJ1" s="398"/>
      <c r="BMK1" s="399"/>
      <c r="BML1" s="399"/>
      <c r="BMM1" s="399"/>
      <c r="BMN1" s="400"/>
      <c r="BMO1" s="400"/>
      <c r="BMP1" s="400"/>
      <c r="BMQ1" s="400"/>
      <c r="BMR1" s="400"/>
      <c r="BMS1" s="400"/>
      <c r="BMT1" s="400"/>
      <c r="BMU1" s="400"/>
      <c r="BMV1" s="400"/>
      <c r="BMW1" s="400"/>
      <c r="BMX1" s="400"/>
      <c r="BMY1" s="400"/>
      <c r="BMZ1" s="400"/>
      <c r="BNA1" s="400"/>
      <c r="BNB1" s="400"/>
      <c r="BNC1" s="400"/>
      <c r="BND1" s="398"/>
      <c r="BNE1" s="399"/>
      <c r="BNF1" s="399"/>
      <c r="BNG1" s="399"/>
      <c r="BNH1" s="400"/>
      <c r="BNI1" s="400"/>
      <c r="BNJ1" s="400"/>
      <c r="BNK1" s="400"/>
      <c r="BNL1" s="400"/>
      <c r="BNM1" s="400"/>
      <c r="BNN1" s="400"/>
      <c r="BNO1" s="400"/>
      <c r="BNP1" s="400"/>
      <c r="BNQ1" s="400"/>
      <c r="BNR1" s="400"/>
      <c r="BNS1" s="400"/>
      <c r="BNT1" s="400"/>
      <c r="BNU1" s="400"/>
      <c r="BNV1" s="400"/>
      <c r="BNW1" s="400"/>
      <c r="BNX1" s="398"/>
      <c r="BNY1" s="399"/>
      <c r="BNZ1" s="399"/>
      <c r="BOA1" s="399"/>
      <c r="BOB1" s="400"/>
      <c r="BOC1" s="400"/>
      <c r="BOD1" s="400"/>
      <c r="BOE1" s="400"/>
      <c r="BOF1" s="400"/>
      <c r="BOG1" s="400"/>
      <c r="BOH1" s="400"/>
      <c r="BOI1" s="400"/>
      <c r="BOJ1" s="400"/>
      <c r="BOK1" s="400"/>
      <c r="BOL1" s="400"/>
      <c r="BOM1" s="400"/>
      <c r="BON1" s="400"/>
      <c r="BOO1" s="400"/>
      <c r="BOP1" s="400"/>
      <c r="BOQ1" s="400"/>
      <c r="BOR1" s="398"/>
      <c r="BOS1" s="399"/>
      <c r="BOT1" s="399"/>
      <c r="BOU1" s="399"/>
      <c r="BOV1" s="400"/>
      <c r="BOW1" s="400"/>
      <c r="BOX1" s="400"/>
      <c r="BOY1" s="400"/>
      <c r="BOZ1" s="400"/>
      <c r="BPA1" s="400"/>
      <c r="BPB1" s="400"/>
      <c r="BPC1" s="400"/>
      <c r="BPD1" s="400"/>
      <c r="BPE1" s="400"/>
      <c r="BPF1" s="400"/>
      <c r="BPG1" s="400"/>
      <c r="BPH1" s="400"/>
      <c r="BPI1" s="400"/>
      <c r="BPJ1" s="400"/>
      <c r="BPK1" s="400"/>
      <c r="BPL1" s="398"/>
      <c r="BPM1" s="399"/>
      <c r="BPN1" s="399"/>
      <c r="BPO1" s="399"/>
      <c r="BPP1" s="400"/>
      <c r="BPQ1" s="400"/>
      <c r="BPR1" s="400"/>
      <c r="BPS1" s="400"/>
      <c r="BPT1" s="400"/>
      <c r="BPU1" s="400"/>
      <c r="BPV1" s="400"/>
      <c r="BPW1" s="400"/>
      <c r="BPX1" s="400"/>
      <c r="BPY1" s="400"/>
      <c r="BPZ1" s="400"/>
      <c r="BQA1" s="400"/>
      <c r="BQB1" s="400"/>
      <c r="BQC1" s="400"/>
      <c r="BQD1" s="400"/>
      <c r="BQE1" s="400"/>
      <c r="BQF1" s="398"/>
      <c r="BQG1" s="399"/>
      <c r="BQH1" s="399"/>
      <c r="BQI1" s="399"/>
      <c r="BQJ1" s="400"/>
      <c r="BQK1" s="400"/>
      <c r="BQL1" s="400"/>
      <c r="BQM1" s="400"/>
      <c r="BQN1" s="400"/>
      <c r="BQO1" s="400"/>
      <c r="BQP1" s="400"/>
      <c r="BQQ1" s="400"/>
      <c r="BQR1" s="400"/>
      <c r="BQS1" s="400"/>
      <c r="BQT1" s="400"/>
      <c r="BQU1" s="400"/>
      <c r="BQV1" s="400"/>
      <c r="BQW1" s="400"/>
      <c r="BQX1" s="400"/>
      <c r="BQY1" s="400"/>
      <c r="BQZ1" s="398"/>
      <c r="BRA1" s="399"/>
      <c r="BRB1" s="399"/>
      <c r="BRC1" s="399"/>
      <c r="BRD1" s="400"/>
      <c r="BRE1" s="400"/>
      <c r="BRF1" s="400"/>
      <c r="BRG1" s="400"/>
      <c r="BRH1" s="400"/>
      <c r="BRI1" s="400"/>
      <c r="BRJ1" s="400"/>
      <c r="BRK1" s="400"/>
      <c r="BRL1" s="400"/>
      <c r="BRM1" s="400"/>
      <c r="BRN1" s="400"/>
      <c r="BRO1" s="400"/>
      <c r="BRP1" s="400"/>
      <c r="BRQ1" s="400"/>
      <c r="BRR1" s="400"/>
      <c r="BRS1" s="400"/>
      <c r="BRT1" s="398"/>
      <c r="BRU1" s="399"/>
      <c r="BRV1" s="399"/>
      <c r="BRW1" s="399"/>
      <c r="BRX1" s="400"/>
      <c r="BRY1" s="400"/>
      <c r="BRZ1" s="400"/>
      <c r="BSA1" s="400"/>
      <c r="BSB1" s="400"/>
      <c r="BSC1" s="400"/>
      <c r="BSD1" s="400"/>
      <c r="BSE1" s="400"/>
      <c r="BSF1" s="400"/>
      <c r="BSG1" s="400"/>
      <c r="BSH1" s="400"/>
      <c r="BSI1" s="400"/>
      <c r="BSJ1" s="400"/>
      <c r="BSK1" s="400"/>
      <c r="BSL1" s="400"/>
      <c r="BSM1" s="400"/>
      <c r="BSN1" s="398"/>
      <c r="BSO1" s="399"/>
      <c r="BSP1" s="399"/>
      <c r="BSQ1" s="399"/>
      <c r="BSR1" s="400"/>
      <c r="BSS1" s="400"/>
      <c r="BST1" s="400"/>
      <c r="BSU1" s="400"/>
      <c r="BSV1" s="400"/>
      <c r="BSW1" s="400"/>
      <c r="BSX1" s="400"/>
      <c r="BSY1" s="400"/>
      <c r="BSZ1" s="400"/>
      <c r="BTA1" s="400"/>
      <c r="BTB1" s="400"/>
      <c r="BTC1" s="400"/>
      <c r="BTD1" s="400"/>
      <c r="BTE1" s="400"/>
      <c r="BTF1" s="400"/>
      <c r="BTG1" s="400"/>
      <c r="BTH1" s="398"/>
      <c r="BTI1" s="399"/>
      <c r="BTJ1" s="399"/>
      <c r="BTK1" s="399"/>
      <c r="BTL1" s="400"/>
      <c r="BTM1" s="400"/>
      <c r="BTN1" s="400"/>
      <c r="BTO1" s="400"/>
      <c r="BTP1" s="400"/>
      <c r="BTQ1" s="400"/>
      <c r="BTR1" s="400"/>
      <c r="BTS1" s="400"/>
      <c r="BTT1" s="400"/>
      <c r="BTU1" s="400"/>
      <c r="BTV1" s="400"/>
      <c r="BTW1" s="400"/>
      <c r="BTX1" s="400"/>
      <c r="BTY1" s="400"/>
      <c r="BTZ1" s="400"/>
      <c r="BUA1" s="400"/>
      <c r="BUB1" s="398"/>
      <c r="BUC1" s="399"/>
      <c r="BUD1" s="399"/>
      <c r="BUE1" s="399"/>
      <c r="BUF1" s="400"/>
      <c r="BUG1" s="400"/>
      <c r="BUH1" s="400"/>
      <c r="BUI1" s="400"/>
      <c r="BUJ1" s="400"/>
      <c r="BUK1" s="400"/>
      <c r="BUL1" s="400"/>
      <c r="BUM1" s="400"/>
      <c r="BUN1" s="400"/>
      <c r="BUO1" s="400"/>
      <c r="BUP1" s="400"/>
      <c r="BUQ1" s="400"/>
      <c r="BUR1" s="400"/>
      <c r="BUS1" s="400"/>
      <c r="BUT1" s="400"/>
      <c r="BUU1" s="400"/>
      <c r="BUV1" s="398"/>
      <c r="BUW1" s="399"/>
      <c r="BUX1" s="399"/>
      <c r="BUY1" s="399"/>
      <c r="BUZ1" s="400"/>
      <c r="BVA1" s="400"/>
      <c r="BVB1" s="400"/>
      <c r="BVC1" s="400"/>
      <c r="BVD1" s="400"/>
      <c r="BVE1" s="400"/>
      <c r="BVF1" s="400"/>
      <c r="BVG1" s="400"/>
      <c r="BVH1" s="400"/>
      <c r="BVI1" s="400"/>
      <c r="BVJ1" s="400"/>
      <c r="BVK1" s="400"/>
      <c r="BVL1" s="400"/>
      <c r="BVM1" s="400"/>
      <c r="BVN1" s="400"/>
      <c r="BVO1" s="400"/>
      <c r="BVP1" s="398"/>
      <c r="BVQ1" s="399"/>
      <c r="BVR1" s="399"/>
      <c r="BVS1" s="399"/>
      <c r="BVT1" s="400"/>
      <c r="BVU1" s="400"/>
      <c r="BVV1" s="400"/>
      <c r="BVW1" s="400"/>
      <c r="BVX1" s="400"/>
      <c r="BVY1" s="400"/>
      <c r="BVZ1" s="400"/>
      <c r="BWA1" s="400"/>
      <c r="BWB1" s="400"/>
      <c r="BWC1" s="400"/>
      <c r="BWD1" s="400"/>
      <c r="BWE1" s="400"/>
      <c r="BWF1" s="400"/>
      <c r="BWG1" s="400"/>
      <c r="BWH1" s="400"/>
      <c r="BWI1" s="400"/>
      <c r="BWJ1" s="398"/>
      <c r="BWK1" s="399"/>
      <c r="BWL1" s="399"/>
      <c r="BWM1" s="399"/>
      <c r="BWN1" s="400"/>
      <c r="BWO1" s="400"/>
      <c r="BWP1" s="400"/>
      <c r="BWQ1" s="400"/>
      <c r="BWR1" s="400"/>
      <c r="BWS1" s="400"/>
      <c r="BWT1" s="400"/>
      <c r="BWU1" s="400"/>
      <c r="BWV1" s="400"/>
      <c r="BWW1" s="400"/>
      <c r="BWX1" s="400"/>
      <c r="BWY1" s="400"/>
      <c r="BWZ1" s="400"/>
      <c r="BXA1" s="400"/>
      <c r="BXB1" s="400"/>
      <c r="BXC1" s="400"/>
      <c r="BXD1" s="398"/>
      <c r="BXE1" s="399"/>
      <c r="BXF1" s="399"/>
      <c r="BXG1" s="399"/>
      <c r="BXH1" s="400"/>
      <c r="BXI1" s="400"/>
      <c r="BXJ1" s="400"/>
      <c r="BXK1" s="400"/>
      <c r="BXL1" s="400"/>
      <c r="BXM1" s="400"/>
      <c r="BXN1" s="400"/>
      <c r="BXO1" s="400"/>
      <c r="BXP1" s="400"/>
      <c r="BXQ1" s="400"/>
      <c r="BXR1" s="400"/>
      <c r="BXS1" s="400"/>
      <c r="BXT1" s="400"/>
      <c r="BXU1" s="400"/>
      <c r="BXV1" s="400"/>
      <c r="BXW1" s="400"/>
      <c r="BXX1" s="398"/>
      <c r="BXY1" s="399"/>
      <c r="BXZ1" s="399"/>
      <c r="BYA1" s="399"/>
      <c r="BYB1" s="400"/>
      <c r="BYC1" s="400"/>
      <c r="BYD1" s="400"/>
      <c r="BYE1" s="400"/>
      <c r="BYF1" s="400"/>
      <c r="BYG1" s="400"/>
      <c r="BYH1" s="400"/>
      <c r="BYI1" s="400"/>
      <c r="BYJ1" s="400"/>
      <c r="BYK1" s="400"/>
      <c r="BYL1" s="400"/>
      <c r="BYM1" s="400"/>
      <c r="BYN1" s="400"/>
      <c r="BYO1" s="400"/>
      <c r="BYP1" s="400"/>
      <c r="BYQ1" s="400"/>
      <c r="BYR1" s="398"/>
      <c r="BYS1" s="399"/>
      <c r="BYT1" s="399"/>
      <c r="BYU1" s="399"/>
      <c r="BYV1" s="400"/>
      <c r="BYW1" s="400"/>
      <c r="BYX1" s="400"/>
      <c r="BYY1" s="400"/>
      <c r="BYZ1" s="400"/>
      <c r="BZA1" s="400"/>
      <c r="BZB1" s="400"/>
      <c r="BZC1" s="400"/>
      <c r="BZD1" s="400"/>
      <c r="BZE1" s="400"/>
      <c r="BZF1" s="400"/>
      <c r="BZG1" s="400"/>
      <c r="BZH1" s="400"/>
      <c r="BZI1" s="400"/>
      <c r="BZJ1" s="400"/>
      <c r="BZK1" s="400"/>
      <c r="BZL1" s="398"/>
      <c r="BZM1" s="399"/>
      <c r="BZN1" s="399"/>
      <c r="BZO1" s="399"/>
      <c r="BZP1" s="400"/>
      <c r="BZQ1" s="400"/>
      <c r="BZR1" s="400"/>
      <c r="BZS1" s="400"/>
      <c r="BZT1" s="400"/>
      <c r="BZU1" s="400"/>
      <c r="BZV1" s="400"/>
      <c r="BZW1" s="400"/>
      <c r="BZX1" s="400"/>
      <c r="BZY1" s="400"/>
      <c r="BZZ1" s="400"/>
      <c r="CAA1" s="400"/>
      <c r="CAB1" s="400"/>
      <c r="CAC1" s="400"/>
      <c r="CAD1" s="400"/>
      <c r="CAE1" s="400"/>
      <c r="CAF1" s="398"/>
      <c r="CAG1" s="399"/>
      <c r="CAH1" s="399"/>
      <c r="CAI1" s="399"/>
      <c r="CAJ1" s="400"/>
      <c r="CAK1" s="400"/>
      <c r="CAL1" s="400"/>
      <c r="CAM1" s="400"/>
      <c r="CAN1" s="400"/>
      <c r="CAO1" s="400"/>
      <c r="CAP1" s="400"/>
      <c r="CAQ1" s="400"/>
      <c r="CAR1" s="400"/>
      <c r="CAS1" s="400"/>
      <c r="CAT1" s="400"/>
      <c r="CAU1" s="400"/>
      <c r="CAV1" s="400"/>
      <c r="CAW1" s="400"/>
      <c r="CAX1" s="400"/>
      <c r="CAY1" s="400"/>
      <c r="CAZ1" s="398"/>
      <c r="CBA1" s="399"/>
      <c r="CBB1" s="399"/>
      <c r="CBC1" s="399"/>
      <c r="CBD1" s="400"/>
      <c r="CBE1" s="400"/>
      <c r="CBF1" s="400"/>
      <c r="CBG1" s="400"/>
      <c r="CBH1" s="400"/>
      <c r="CBI1" s="400"/>
      <c r="CBJ1" s="400"/>
      <c r="CBK1" s="400"/>
      <c r="CBL1" s="400"/>
      <c r="CBM1" s="400"/>
      <c r="CBN1" s="400"/>
      <c r="CBO1" s="400"/>
      <c r="CBP1" s="400"/>
      <c r="CBQ1" s="400"/>
      <c r="CBR1" s="400"/>
      <c r="CBS1" s="400"/>
      <c r="CBT1" s="398"/>
      <c r="CBU1" s="399"/>
      <c r="CBV1" s="399"/>
      <c r="CBW1" s="399"/>
      <c r="CBX1" s="400"/>
      <c r="CBY1" s="400"/>
      <c r="CBZ1" s="400"/>
      <c r="CCA1" s="400"/>
      <c r="CCB1" s="400"/>
      <c r="CCC1" s="400"/>
      <c r="CCD1" s="400"/>
      <c r="CCE1" s="400"/>
      <c r="CCF1" s="400"/>
      <c r="CCG1" s="400"/>
      <c r="CCH1" s="400"/>
      <c r="CCI1" s="400"/>
      <c r="CCJ1" s="400"/>
      <c r="CCK1" s="400"/>
      <c r="CCL1" s="400"/>
      <c r="CCM1" s="400"/>
      <c r="CCN1" s="398"/>
      <c r="CCO1" s="399"/>
      <c r="CCP1" s="399"/>
      <c r="CCQ1" s="399"/>
      <c r="CCR1" s="400"/>
      <c r="CCS1" s="400"/>
      <c r="CCT1" s="400"/>
      <c r="CCU1" s="400"/>
      <c r="CCV1" s="400"/>
      <c r="CCW1" s="400"/>
      <c r="CCX1" s="400"/>
      <c r="CCY1" s="400"/>
      <c r="CCZ1" s="400"/>
      <c r="CDA1" s="400"/>
      <c r="CDB1" s="400"/>
      <c r="CDC1" s="400"/>
      <c r="CDD1" s="400"/>
      <c r="CDE1" s="400"/>
      <c r="CDF1" s="400"/>
      <c r="CDG1" s="400"/>
      <c r="CDH1" s="398"/>
      <c r="CDI1" s="399"/>
      <c r="CDJ1" s="399"/>
      <c r="CDK1" s="399"/>
      <c r="CDL1" s="400"/>
      <c r="CDM1" s="400"/>
      <c r="CDN1" s="400"/>
      <c r="CDO1" s="400"/>
      <c r="CDP1" s="400"/>
      <c r="CDQ1" s="400"/>
      <c r="CDR1" s="400"/>
      <c r="CDS1" s="400"/>
      <c r="CDT1" s="400"/>
      <c r="CDU1" s="400"/>
      <c r="CDV1" s="400"/>
      <c r="CDW1" s="400"/>
      <c r="CDX1" s="400"/>
      <c r="CDY1" s="400"/>
      <c r="CDZ1" s="400"/>
      <c r="CEA1" s="400"/>
      <c r="CEB1" s="398"/>
      <c r="CEC1" s="399"/>
      <c r="CED1" s="399"/>
      <c r="CEE1" s="399"/>
      <c r="CEF1" s="400"/>
      <c r="CEG1" s="400"/>
      <c r="CEH1" s="400"/>
      <c r="CEI1" s="400"/>
      <c r="CEJ1" s="400"/>
      <c r="CEK1" s="400"/>
      <c r="CEL1" s="400"/>
      <c r="CEM1" s="400"/>
      <c r="CEN1" s="400"/>
      <c r="CEO1" s="400"/>
      <c r="CEP1" s="400"/>
      <c r="CEQ1" s="400"/>
      <c r="CER1" s="400"/>
      <c r="CES1" s="400"/>
      <c r="CET1" s="400"/>
      <c r="CEU1" s="400"/>
      <c r="CEV1" s="398"/>
      <c r="CEW1" s="399"/>
      <c r="CEX1" s="399"/>
      <c r="CEY1" s="399"/>
      <c r="CEZ1" s="400"/>
      <c r="CFA1" s="400"/>
      <c r="CFB1" s="400"/>
      <c r="CFC1" s="400"/>
      <c r="CFD1" s="400"/>
      <c r="CFE1" s="400"/>
      <c r="CFF1" s="400"/>
      <c r="CFG1" s="400"/>
      <c r="CFH1" s="400"/>
      <c r="CFI1" s="400"/>
      <c r="CFJ1" s="400"/>
      <c r="CFK1" s="400"/>
      <c r="CFL1" s="400"/>
      <c r="CFM1" s="400"/>
      <c r="CFN1" s="400"/>
      <c r="CFO1" s="400"/>
      <c r="CFP1" s="398"/>
      <c r="CFQ1" s="399"/>
      <c r="CFR1" s="399"/>
      <c r="CFS1" s="399"/>
      <c r="CFT1" s="400"/>
      <c r="CFU1" s="400"/>
      <c r="CFV1" s="400"/>
      <c r="CFW1" s="400"/>
      <c r="CFX1" s="400"/>
      <c r="CFY1" s="400"/>
      <c r="CFZ1" s="400"/>
      <c r="CGA1" s="400"/>
      <c r="CGB1" s="400"/>
      <c r="CGC1" s="400"/>
      <c r="CGD1" s="400"/>
      <c r="CGE1" s="400"/>
      <c r="CGF1" s="400"/>
      <c r="CGG1" s="400"/>
      <c r="CGH1" s="400"/>
      <c r="CGI1" s="400"/>
      <c r="CGJ1" s="398"/>
      <c r="CGK1" s="399"/>
      <c r="CGL1" s="399"/>
      <c r="CGM1" s="399"/>
      <c r="CGN1" s="400"/>
      <c r="CGO1" s="400"/>
      <c r="CGP1" s="400"/>
      <c r="CGQ1" s="400"/>
      <c r="CGR1" s="400"/>
      <c r="CGS1" s="400"/>
      <c r="CGT1" s="400"/>
      <c r="CGU1" s="400"/>
      <c r="CGV1" s="400"/>
      <c r="CGW1" s="400"/>
      <c r="CGX1" s="400"/>
      <c r="CGY1" s="400"/>
      <c r="CGZ1" s="400"/>
      <c r="CHA1" s="400"/>
      <c r="CHB1" s="400"/>
      <c r="CHC1" s="400"/>
      <c r="CHD1" s="398"/>
      <c r="CHE1" s="399"/>
      <c r="CHF1" s="399"/>
      <c r="CHG1" s="399"/>
      <c r="CHH1" s="400"/>
      <c r="CHI1" s="400"/>
      <c r="CHJ1" s="400"/>
      <c r="CHK1" s="400"/>
      <c r="CHL1" s="400"/>
      <c r="CHM1" s="400"/>
      <c r="CHN1" s="400"/>
      <c r="CHO1" s="400"/>
      <c r="CHP1" s="400"/>
      <c r="CHQ1" s="400"/>
      <c r="CHR1" s="400"/>
      <c r="CHS1" s="400"/>
      <c r="CHT1" s="400"/>
      <c r="CHU1" s="400"/>
      <c r="CHV1" s="400"/>
      <c r="CHW1" s="400"/>
      <c r="CHX1" s="398"/>
      <c r="CHY1" s="399"/>
      <c r="CHZ1" s="399"/>
      <c r="CIA1" s="399"/>
      <c r="CIB1" s="400"/>
      <c r="CIC1" s="400"/>
      <c r="CID1" s="400"/>
      <c r="CIE1" s="400"/>
      <c r="CIF1" s="400"/>
      <c r="CIG1" s="400"/>
      <c r="CIH1" s="400"/>
      <c r="CII1" s="400"/>
      <c r="CIJ1" s="400"/>
      <c r="CIK1" s="400"/>
      <c r="CIL1" s="400"/>
      <c r="CIM1" s="400"/>
      <c r="CIN1" s="400"/>
      <c r="CIO1" s="400"/>
      <c r="CIP1" s="400"/>
      <c r="CIQ1" s="400"/>
      <c r="CIR1" s="398"/>
      <c r="CIS1" s="399"/>
      <c r="CIT1" s="399"/>
      <c r="CIU1" s="399"/>
      <c r="CIV1" s="400"/>
      <c r="CIW1" s="400"/>
      <c r="CIX1" s="400"/>
      <c r="CIY1" s="400"/>
      <c r="CIZ1" s="400"/>
      <c r="CJA1" s="400"/>
      <c r="CJB1" s="400"/>
      <c r="CJC1" s="400"/>
      <c r="CJD1" s="400"/>
      <c r="CJE1" s="400"/>
      <c r="CJF1" s="400"/>
      <c r="CJG1" s="400"/>
      <c r="CJH1" s="400"/>
      <c r="CJI1" s="400"/>
      <c r="CJJ1" s="400"/>
      <c r="CJK1" s="400"/>
      <c r="CJL1" s="398"/>
      <c r="CJM1" s="399"/>
      <c r="CJN1" s="399"/>
      <c r="CJO1" s="399"/>
      <c r="CJP1" s="400"/>
      <c r="CJQ1" s="400"/>
      <c r="CJR1" s="400"/>
      <c r="CJS1" s="400"/>
      <c r="CJT1" s="400"/>
      <c r="CJU1" s="400"/>
      <c r="CJV1" s="400"/>
      <c r="CJW1" s="400"/>
      <c r="CJX1" s="400"/>
      <c r="CJY1" s="400"/>
      <c r="CJZ1" s="400"/>
      <c r="CKA1" s="400"/>
      <c r="CKB1" s="400"/>
      <c r="CKC1" s="400"/>
      <c r="CKD1" s="400"/>
      <c r="CKE1" s="400"/>
      <c r="CKF1" s="398"/>
      <c r="CKG1" s="399"/>
      <c r="CKH1" s="399"/>
      <c r="CKI1" s="399"/>
      <c r="CKJ1" s="400"/>
      <c r="CKK1" s="400"/>
      <c r="CKL1" s="400"/>
      <c r="CKM1" s="400"/>
      <c r="CKN1" s="400"/>
      <c r="CKO1" s="400"/>
      <c r="CKP1" s="400"/>
      <c r="CKQ1" s="400"/>
      <c r="CKR1" s="400"/>
      <c r="CKS1" s="400"/>
      <c r="CKT1" s="400"/>
      <c r="CKU1" s="400"/>
      <c r="CKV1" s="400"/>
      <c r="CKW1" s="400"/>
      <c r="CKX1" s="400"/>
      <c r="CKY1" s="400"/>
      <c r="CKZ1" s="398"/>
      <c r="CLA1" s="399"/>
      <c r="CLB1" s="399"/>
      <c r="CLC1" s="399"/>
      <c r="CLD1" s="400"/>
      <c r="CLE1" s="400"/>
      <c r="CLF1" s="400"/>
      <c r="CLG1" s="400"/>
      <c r="CLH1" s="400"/>
      <c r="CLI1" s="400"/>
      <c r="CLJ1" s="400"/>
      <c r="CLK1" s="400"/>
      <c r="CLL1" s="400"/>
      <c r="CLM1" s="400"/>
      <c r="CLN1" s="400"/>
      <c r="CLO1" s="400"/>
      <c r="CLP1" s="400"/>
      <c r="CLQ1" s="400"/>
      <c r="CLR1" s="400"/>
      <c r="CLS1" s="400"/>
      <c r="CLT1" s="398"/>
      <c r="CLU1" s="399"/>
      <c r="CLV1" s="399"/>
      <c r="CLW1" s="399"/>
      <c r="CLX1" s="400"/>
      <c r="CLY1" s="400"/>
      <c r="CLZ1" s="400"/>
      <c r="CMA1" s="400"/>
      <c r="CMB1" s="400"/>
      <c r="CMC1" s="400"/>
      <c r="CMD1" s="400"/>
      <c r="CME1" s="400"/>
      <c r="CMF1" s="400"/>
      <c r="CMG1" s="400"/>
      <c r="CMH1" s="400"/>
      <c r="CMI1" s="400"/>
      <c r="CMJ1" s="400"/>
      <c r="CMK1" s="400"/>
      <c r="CML1" s="400"/>
      <c r="CMM1" s="400"/>
      <c r="CMN1" s="398"/>
      <c r="CMO1" s="399"/>
      <c r="CMP1" s="399"/>
      <c r="CMQ1" s="399"/>
      <c r="CMR1" s="400"/>
      <c r="CMS1" s="400"/>
      <c r="CMT1" s="400"/>
      <c r="CMU1" s="400"/>
      <c r="CMV1" s="400"/>
      <c r="CMW1" s="400"/>
      <c r="CMX1" s="400"/>
      <c r="CMY1" s="400"/>
      <c r="CMZ1" s="400"/>
      <c r="CNA1" s="400"/>
      <c r="CNB1" s="400"/>
      <c r="CNC1" s="400"/>
      <c r="CND1" s="400"/>
      <c r="CNE1" s="400"/>
      <c r="CNF1" s="400"/>
      <c r="CNG1" s="400"/>
      <c r="CNH1" s="398"/>
      <c r="CNI1" s="399"/>
      <c r="CNJ1" s="399"/>
      <c r="CNK1" s="399"/>
      <c r="CNL1" s="400"/>
      <c r="CNM1" s="400"/>
      <c r="CNN1" s="400"/>
      <c r="CNO1" s="400"/>
      <c r="CNP1" s="400"/>
      <c r="CNQ1" s="400"/>
      <c r="CNR1" s="400"/>
      <c r="CNS1" s="400"/>
      <c r="CNT1" s="400"/>
      <c r="CNU1" s="400"/>
      <c r="CNV1" s="400"/>
      <c r="CNW1" s="400"/>
      <c r="CNX1" s="400"/>
      <c r="CNY1" s="400"/>
      <c r="CNZ1" s="400"/>
      <c r="COA1" s="400"/>
      <c r="COB1" s="398"/>
      <c r="COC1" s="399"/>
      <c r="COD1" s="399"/>
      <c r="COE1" s="399"/>
      <c r="COF1" s="400"/>
      <c r="COG1" s="400"/>
      <c r="COH1" s="400"/>
      <c r="COI1" s="400"/>
      <c r="COJ1" s="400"/>
      <c r="COK1" s="400"/>
      <c r="COL1" s="400"/>
      <c r="COM1" s="400"/>
      <c r="CON1" s="400"/>
      <c r="COO1" s="400"/>
      <c r="COP1" s="400"/>
      <c r="COQ1" s="400"/>
      <c r="COR1" s="400"/>
      <c r="COS1" s="400"/>
      <c r="COT1" s="400"/>
      <c r="COU1" s="400"/>
      <c r="COV1" s="398"/>
      <c r="COW1" s="399"/>
      <c r="COX1" s="399"/>
      <c r="COY1" s="399"/>
      <c r="COZ1" s="400"/>
      <c r="CPA1" s="400"/>
      <c r="CPB1" s="400"/>
      <c r="CPC1" s="400"/>
      <c r="CPD1" s="400"/>
      <c r="CPE1" s="400"/>
      <c r="CPF1" s="400"/>
      <c r="CPG1" s="400"/>
      <c r="CPH1" s="400"/>
      <c r="CPI1" s="400"/>
      <c r="CPJ1" s="400"/>
      <c r="CPK1" s="400"/>
      <c r="CPL1" s="400"/>
      <c r="CPM1" s="400"/>
      <c r="CPN1" s="400"/>
      <c r="CPO1" s="400"/>
      <c r="CPP1" s="398"/>
      <c r="CPQ1" s="399"/>
      <c r="CPR1" s="399"/>
      <c r="CPS1" s="399"/>
      <c r="CPT1" s="400"/>
      <c r="CPU1" s="400"/>
      <c r="CPV1" s="400"/>
      <c r="CPW1" s="400"/>
      <c r="CPX1" s="400"/>
      <c r="CPY1" s="400"/>
      <c r="CPZ1" s="400"/>
      <c r="CQA1" s="400"/>
      <c r="CQB1" s="400"/>
      <c r="CQC1" s="400"/>
      <c r="CQD1" s="400"/>
      <c r="CQE1" s="400"/>
      <c r="CQF1" s="400"/>
      <c r="CQG1" s="400"/>
      <c r="CQH1" s="400"/>
      <c r="CQI1" s="400"/>
      <c r="CQJ1" s="398"/>
      <c r="CQK1" s="399"/>
      <c r="CQL1" s="399"/>
      <c r="CQM1" s="399"/>
      <c r="CQN1" s="400"/>
      <c r="CQO1" s="400"/>
      <c r="CQP1" s="400"/>
      <c r="CQQ1" s="400"/>
      <c r="CQR1" s="400"/>
      <c r="CQS1" s="400"/>
      <c r="CQT1" s="400"/>
      <c r="CQU1" s="400"/>
      <c r="CQV1" s="400"/>
      <c r="CQW1" s="400"/>
      <c r="CQX1" s="400"/>
      <c r="CQY1" s="400"/>
      <c r="CQZ1" s="400"/>
      <c r="CRA1" s="400"/>
      <c r="CRB1" s="400"/>
      <c r="CRC1" s="400"/>
      <c r="CRD1" s="398"/>
      <c r="CRE1" s="399"/>
      <c r="CRF1" s="399"/>
      <c r="CRG1" s="399"/>
      <c r="CRH1" s="400"/>
      <c r="CRI1" s="400"/>
      <c r="CRJ1" s="400"/>
      <c r="CRK1" s="400"/>
      <c r="CRL1" s="400"/>
      <c r="CRM1" s="400"/>
      <c r="CRN1" s="400"/>
      <c r="CRO1" s="400"/>
      <c r="CRP1" s="400"/>
      <c r="CRQ1" s="400"/>
      <c r="CRR1" s="400"/>
      <c r="CRS1" s="400"/>
      <c r="CRT1" s="400"/>
      <c r="CRU1" s="400"/>
      <c r="CRV1" s="400"/>
      <c r="CRW1" s="400"/>
      <c r="CRX1" s="398"/>
      <c r="CRY1" s="399"/>
      <c r="CRZ1" s="399"/>
      <c r="CSA1" s="399"/>
      <c r="CSB1" s="400"/>
      <c r="CSC1" s="400"/>
      <c r="CSD1" s="400"/>
      <c r="CSE1" s="400"/>
      <c r="CSF1" s="400"/>
      <c r="CSG1" s="400"/>
      <c r="CSH1" s="400"/>
      <c r="CSI1" s="400"/>
      <c r="CSJ1" s="400"/>
      <c r="CSK1" s="400"/>
      <c r="CSL1" s="400"/>
      <c r="CSM1" s="400"/>
      <c r="CSN1" s="400"/>
      <c r="CSO1" s="400"/>
      <c r="CSP1" s="400"/>
      <c r="CSQ1" s="400"/>
      <c r="CSR1" s="398"/>
      <c r="CSS1" s="399"/>
      <c r="CST1" s="399"/>
      <c r="CSU1" s="399"/>
      <c r="CSV1" s="400"/>
      <c r="CSW1" s="400"/>
      <c r="CSX1" s="400"/>
      <c r="CSY1" s="400"/>
      <c r="CSZ1" s="400"/>
      <c r="CTA1" s="400"/>
      <c r="CTB1" s="400"/>
      <c r="CTC1" s="400"/>
      <c r="CTD1" s="400"/>
      <c r="CTE1" s="400"/>
      <c r="CTF1" s="400"/>
      <c r="CTG1" s="400"/>
      <c r="CTH1" s="400"/>
      <c r="CTI1" s="400"/>
      <c r="CTJ1" s="400"/>
      <c r="CTK1" s="400"/>
      <c r="CTL1" s="398"/>
      <c r="CTM1" s="399"/>
      <c r="CTN1" s="399"/>
      <c r="CTO1" s="399"/>
      <c r="CTP1" s="400"/>
      <c r="CTQ1" s="400"/>
      <c r="CTR1" s="400"/>
      <c r="CTS1" s="400"/>
      <c r="CTT1" s="400"/>
      <c r="CTU1" s="400"/>
      <c r="CTV1" s="400"/>
      <c r="CTW1" s="400"/>
      <c r="CTX1" s="400"/>
      <c r="CTY1" s="400"/>
      <c r="CTZ1" s="400"/>
      <c r="CUA1" s="400"/>
      <c r="CUB1" s="400"/>
      <c r="CUC1" s="400"/>
      <c r="CUD1" s="400"/>
      <c r="CUE1" s="400"/>
      <c r="CUF1" s="398"/>
      <c r="CUG1" s="399"/>
      <c r="CUH1" s="399"/>
      <c r="CUI1" s="399"/>
      <c r="CUJ1" s="400"/>
      <c r="CUK1" s="400"/>
      <c r="CUL1" s="400"/>
      <c r="CUM1" s="400"/>
      <c r="CUN1" s="400"/>
      <c r="CUO1" s="400"/>
      <c r="CUP1" s="400"/>
      <c r="CUQ1" s="400"/>
      <c r="CUR1" s="400"/>
      <c r="CUS1" s="400"/>
      <c r="CUT1" s="400"/>
      <c r="CUU1" s="400"/>
      <c r="CUV1" s="400"/>
      <c r="CUW1" s="400"/>
      <c r="CUX1" s="400"/>
      <c r="CUY1" s="400"/>
      <c r="CUZ1" s="398"/>
      <c r="CVA1" s="399"/>
      <c r="CVB1" s="399"/>
      <c r="CVC1" s="399"/>
      <c r="CVD1" s="400"/>
      <c r="CVE1" s="400"/>
      <c r="CVF1" s="400"/>
      <c r="CVG1" s="400"/>
      <c r="CVH1" s="400"/>
      <c r="CVI1" s="400"/>
      <c r="CVJ1" s="400"/>
      <c r="CVK1" s="400"/>
      <c r="CVL1" s="400"/>
      <c r="CVM1" s="400"/>
      <c r="CVN1" s="400"/>
      <c r="CVO1" s="400"/>
      <c r="CVP1" s="400"/>
      <c r="CVQ1" s="400"/>
      <c r="CVR1" s="400"/>
      <c r="CVS1" s="400"/>
      <c r="CVT1" s="398"/>
      <c r="CVU1" s="399"/>
      <c r="CVV1" s="399"/>
      <c r="CVW1" s="399"/>
      <c r="CVX1" s="400"/>
      <c r="CVY1" s="400"/>
      <c r="CVZ1" s="400"/>
      <c r="CWA1" s="400"/>
      <c r="CWB1" s="400"/>
      <c r="CWC1" s="400"/>
      <c r="CWD1" s="400"/>
      <c r="CWE1" s="400"/>
      <c r="CWF1" s="400"/>
      <c r="CWG1" s="400"/>
      <c r="CWH1" s="400"/>
      <c r="CWI1" s="400"/>
      <c r="CWJ1" s="400"/>
      <c r="CWK1" s="400"/>
      <c r="CWL1" s="400"/>
      <c r="CWM1" s="400"/>
      <c r="CWN1" s="398"/>
      <c r="CWO1" s="399"/>
      <c r="CWP1" s="399"/>
      <c r="CWQ1" s="399"/>
      <c r="CWR1" s="400"/>
      <c r="CWS1" s="400"/>
      <c r="CWT1" s="400"/>
      <c r="CWU1" s="400"/>
      <c r="CWV1" s="400"/>
      <c r="CWW1" s="400"/>
      <c r="CWX1" s="400"/>
      <c r="CWY1" s="400"/>
      <c r="CWZ1" s="400"/>
      <c r="CXA1" s="400"/>
      <c r="CXB1" s="400"/>
      <c r="CXC1" s="400"/>
      <c r="CXD1" s="400"/>
      <c r="CXE1" s="400"/>
      <c r="CXF1" s="400"/>
      <c r="CXG1" s="400"/>
      <c r="CXH1" s="398"/>
      <c r="CXI1" s="399"/>
      <c r="CXJ1" s="399"/>
      <c r="CXK1" s="399"/>
      <c r="CXL1" s="400"/>
      <c r="CXM1" s="400"/>
      <c r="CXN1" s="400"/>
      <c r="CXO1" s="400"/>
      <c r="CXP1" s="400"/>
      <c r="CXQ1" s="400"/>
      <c r="CXR1" s="400"/>
      <c r="CXS1" s="400"/>
      <c r="CXT1" s="400"/>
      <c r="CXU1" s="400"/>
      <c r="CXV1" s="400"/>
      <c r="CXW1" s="400"/>
      <c r="CXX1" s="400"/>
      <c r="CXY1" s="400"/>
      <c r="CXZ1" s="400"/>
      <c r="CYA1" s="400"/>
      <c r="CYB1" s="398"/>
      <c r="CYC1" s="399"/>
      <c r="CYD1" s="399"/>
      <c r="CYE1" s="399"/>
      <c r="CYF1" s="400"/>
      <c r="CYG1" s="400"/>
      <c r="CYH1" s="400"/>
      <c r="CYI1" s="400"/>
      <c r="CYJ1" s="400"/>
      <c r="CYK1" s="400"/>
      <c r="CYL1" s="400"/>
      <c r="CYM1" s="400"/>
      <c r="CYN1" s="400"/>
      <c r="CYO1" s="400"/>
      <c r="CYP1" s="400"/>
      <c r="CYQ1" s="400"/>
      <c r="CYR1" s="400"/>
      <c r="CYS1" s="400"/>
      <c r="CYT1" s="400"/>
      <c r="CYU1" s="400"/>
      <c r="CYV1" s="398"/>
      <c r="CYW1" s="399"/>
      <c r="CYX1" s="399"/>
      <c r="CYY1" s="399"/>
      <c r="CYZ1" s="400"/>
      <c r="CZA1" s="400"/>
      <c r="CZB1" s="400"/>
      <c r="CZC1" s="400"/>
      <c r="CZD1" s="400"/>
      <c r="CZE1" s="400"/>
      <c r="CZF1" s="400"/>
      <c r="CZG1" s="400"/>
      <c r="CZH1" s="400"/>
      <c r="CZI1" s="400"/>
      <c r="CZJ1" s="400"/>
      <c r="CZK1" s="400"/>
      <c r="CZL1" s="400"/>
      <c r="CZM1" s="400"/>
      <c r="CZN1" s="400"/>
      <c r="CZO1" s="400"/>
      <c r="CZP1" s="398"/>
      <c r="CZQ1" s="399"/>
      <c r="CZR1" s="399"/>
      <c r="CZS1" s="399"/>
      <c r="CZT1" s="400"/>
      <c r="CZU1" s="400"/>
      <c r="CZV1" s="400"/>
      <c r="CZW1" s="400"/>
      <c r="CZX1" s="400"/>
      <c r="CZY1" s="400"/>
      <c r="CZZ1" s="400"/>
      <c r="DAA1" s="400"/>
      <c r="DAB1" s="400"/>
      <c r="DAC1" s="400"/>
      <c r="DAD1" s="400"/>
      <c r="DAE1" s="400"/>
      <c r="DAF1" s="400"/>
      <c r="DAG1" s="400"/>
      <c r="DAH1" s="400"/>
      <c r="DAI1" s="400"/>
      <c r="DAJ1" s="398"/>
      <c r="DAK1" s="399"/>
      <c r="DAL1" s="399"/>
      <c r="DAM1" s="399"/>
      <c r="DAN1" s="400"/>
      <c r="DAO1" s="400"/>
      <c r="DAP1" s="400"/>
      <c r="DAQ1" s="400"/>
      <c r="DAR1" s="400"/>
      <c r="DAS1" s="400"/>
      <c r="DAT1" s="400"/>
      <c r="DAU1" s="400"/>
      <c r="DAV1" s="400"/>
      <c r="DAW1" s="400"/>
      <c r="DAX1" s="400"/>
      <c r="DAY1" s="400"/>
      <c r="DAZ1" s="400"/>
      <c r="DBA1" s="400"/>
      <c r="DBB1" s="400"/>
      <c r="DBC1" s="400"/>
      <c r="DBD1" s="398"/>
      <c r="DBE1" s="399"/>
      <c r="DBF1" s="399"/>
      <c r="DBG1" s="399"/>
      <c r="DBH1" s="400"/>
      <c r="DBI1" s="400"/>
      <c r="DBJ1" s="400"/>
      <c r="DBK1" s="400"/>
      <c r="DBL1" s="400"/>
      <c r="DBM1" s="400"/>
      <c r="DBN1" s="400"/>
      <c r="DBO1" s="400"/>
      <c r="DBP1" s="400"/>
      <c r="DBQ1" s="400"/>
      <c r="DBR1" s="400"/>
      <c r="DBS1" s="400"/>
      <c r="DBT1" s="400"/>
      <c r="DBU1" s="400"/>
      <c r="DBV1" s="400"/>
      <c r="DBW1" s="400"/>
      <c r="DBX1" s="398"/>
      <c r="DBY1" s="399"/>
      <c r="DBZ1" s="399"/>
      <c r="DCA1" s="399"/>
      <c r="DCB1" s="400"/>
      <c r="DCC1" s="400"/>
      <c r="DCD1" s="400"/>
      <c r="DCE1" s="400"/>
      <c r="DCF1" s="400"/>
      <c r="DCG1" s="400"/>
      <c r="DCH1" s="400"/>
      <c r="DCI1" s="400"/>
      <c r="DCJ1" s="400"/>
      <c r="DCK1" s="400"/>
      <c r="DCL1" s="400"/>
      <c r="DCM1" s="400"/>
      <c r="DCN1" s="400"/>
      <c r="DCO1" s="400"/>
      <c r="DCP1" s="400"/>
      <c r="DCQ1" s="400"/>
      <c r="DCR1" s="398"/>
      <c r="DCS1" s="399"/>
      <c r="DCT1" s="399"/>
      <c r="DCU1" s="399"/>
      <c r="DCV1" s="400"/>
      <c r="DCW1" s="400"/>
      <c r="DCX1" s="400"/>
      <c r="DCY1" s="400"/>
      <c r="DCZ1" s="400"/>
      <c r="DDA1" s="400"/>
      <c r="DDB1" s="400"/>
      <c r="DDC1" s="400"/>
      <c r="DDD1" s="400"/>
      <c r="DDE1" s="400"/>
      <c r="DDF1" s="400"/>
      <c r="DDG1" s="400"/>
      <c r="DDH1" s="400"/>
      <c r="DDI1" s="400"/>
      <c r="DDJ1" s="400"/>
      <c r="DDK1" s="400"/>
      <c r="DDL1" s="398"/>
      <c r="DDM1" s="399"/>
      <c r="DDN1" s="399"/>
      <c r="DDO1" s="399"/>
      <c r="DDP1" s="400"/>
      <c r="DDQ1" s="400"/>
      <c r="DDR1" s="400"/>
      <c r="DDS1" s="400"/>
      <c r="DDT1" s="400"/>
      <c r="DDU1" s="400"/>
      <c r="DDV1" s="400"/>
      <c r="DDW1" s="400"/>
      <c r="DDX1" s="400"/>
      <c r="DDY1" s="400"/>
      <c r="DDZ1" s="400"/>
      <c r="DEA1" s="400"/>
      <c r="DEB1" s="400"/>
      <c r="DEC1" s="400"/>
      <c r="DED1" s="400"/>
      <c r="DEE1" s="400"/>
      <c r="DEF1" s="398"/>
      <c r="DEG1" s="399"/>
      <c r="DEH1" s="399"/>
      <c r="DEI1" s="399"/>
      <c r="DEJ1" s="400"/>
      <c r="DEK1" s="400"/>
      <c r="DEL1" s="400"/>
      <c r="DEM1" s="400"/>
      <c r="DEN1" s="400"/>
      <c r="DEO1" s="400"/>
      <c r="DEP1" s="400"/>
      <c r="DEQ1" s="400"/>
      <c r="DER1" s="400"/>
      <c r="DES1" s="400"/>
      <c r="DET1" s="400"/>
      <c r="DEU1" s="400"/>
      <c r="DEV1" s="400"/>
      <c r="DEW1" s="400"/>
      <c r="DEX1" s="400"/>
      <c r="DEY1" s="400"/>
      <c r="DEZ1" s="398"/>
      <c r="DFA1" s="399"/>
      <c r="DFB1" s="399"/>
      <c r="DFC1" s="399"/>
      <c r="DFD1" s="400"/>
      <c r="DFE1" s="400"/>
      <c r="DFF1" s="400"/>
      <c r="DFG1" s="400"/>
      <c r="DFH1" s="400"/>
      <c r="DFI1" s="400"/>
      <c r="DFJ1" s="400"/>
      <c r="DFK1" s="400"/>
      <c r="DFL1" s="400"/>
      <c r="DFM1" s="400"/>
      <c r="DFN1" s="400"/>
      <c r="DFO1" s="400"/>
      <c r="DFP1" s="400"/>
      <c r="DFQ1" s="400"/>
      <c r="DFR1" s="400"/>
      <c r="DFS1" s="400"/>
      <c r="DFT1" s="398"/>
      <c r="DFU1" s="399"/>
      <c r="DFV1" s="399"/>
      <c r="DFW1" s="399"/>
      <c r="DFX1" s="400"/>
      <c r="DFY1" s="400"/>
      <c r="DFZ1" s="400"/>
      <c r="DGA1" s="400"/>
      <c r="DGB1" s="400"/>
      <c r="DGC1" s="400"/>
      <c r="DGD1" s="400"/>
      <c r="DGE1" s="400"/>
      <c r="DGF1" s="400"/>
      <c r="DGG1" s="400"/>
      <c r="DGH1" s="400"/>
      <c r="DGI1" s="400"/>
      <c r="DGJ1" s="400"/>
      <c r="DGK1" s="400"/>
      <c r="DGL1" s="400"/>
      <c r="DGM1" s="400"/>
      <c r="DGN1" s="398"/>
      <c r="DGO1" s="399"/>
      <c r="DGP1" s="399"/>
      <c r="DGQ1" s="399"/>
      <c r="DGR1" s="400"/>
      <c r="DGS1" s="400"/>
      <c r="DGT1" s="400"/>
      <c r="DGU1" s="400"/>
      <c r="DGV1" s="400"/>
      <c r="DGW1" s="400"/>
      <c r="DGX1" s="400"/>
      <c r="DGY1" s="400"/>
      <c r="DGZ1" s="400"/>
      <c r="DHA1" s="400"/>
      <c r="DHB1" s="400"/>
      <c r="DHC1" s="400"/>
      <c r="DHD1" s="400"/>
      <c r="DHE1" s="400"/>
      <c r="DHF1" s="400"/>
      <c r="DHG1" s="400"/>
      <c r="DHH1" s="398"/>
      <c r="DHI1" s="399"/>
      <c r="DHJ1" s="399"/>
      <c r="DHK1" s="399"/>
      <c r="DHL1" s="400"/>
      <c r="DHM1" s="400"/>
      <c r="DHN1" s="400"/>
      <c r="DHO1" s="400"/>
      <c r="DHP1" s="400"/>
      <c r="DHQ1" s="400"/>
      <c r="DHR1" s="400"/>
      <c r="DHS1" s="400"/>
      <c r="DHT1" s="400"/>
      <c r="DHU1" s="400"/>
      <c r="DHV1" s="400"/>
      <c r="DHW1" s="400"/>
      <c r="DHX1" s="400"/>
      <c r="DHY1" s="400"/>
      <c r="DHZ1" s="400"/>
      <c r="DIA1" s="400"/>
      <c r="DIB1" s="398"/>
      <c r="DIC1" s="399"/>
      <c r="DID1" s="399"/>
      <c r="DIE1" s="399"/>
      <c r="DIF1" s="400"/>
      <c r="DIG1" s="400"/>
      <c r="DIH1" s="400"/>
      <c r="DII1" s="400"/>
      <c r="DIJ1" s="400"/>
      <c r="DIK1" s="400"/>
      <c r="DIL1" s="400"/>
      <c r="DIM1" s="400"/>
      <c r="DIN1" s="400"/>
      <c r="DIO1" s="400"/>
      <c r="DIP1" s="400"/>
      <c r="DIQ1" s="400"/>
      <c r="DIR1" s="400"/>
      <c r="DIS1" s="400"/>
      <c r="DIT1" s="400"/>
      <c r="DIU1" s="400"/>
      <c r="DIV1" s="398"/>
      <c r="DIW1" s="399"/>
      <c r="DIX1" s="399"/>
      <c r="DIY1" s="399"/>
      <c r="DIZ1" s="400"/>
      <c r="DJA1" s="400"/>
      <c r="DJB1" s="400"/>
      <c r="DJC1" s="400"/>
      <c r="DJD1" s="400"/>
      <c r="DJE1" s="400"/>
      <c r="DJF1" s="400"/>
      <c r="DJG1" s="400"/>
      <c r="DJH1" s="400"/>
      <c r="DJI1" s="400"/>
      <c r="DJJ1" s="400"/>
      <c r="DJK1" s="400"/>
      <c r="DJL1" s="400"/>
      <c r="DJM1" s="400"/>
      <c r="DJN1" s="400"/>
      <c r="DJO1" s="400"/>
      <c r="DJP1" s="398"/>
      <c r="DJQ1" s="399"/>
      <c r="DJR1" s="399"/>
      <c r="DJS1" s="399"/>
      <c r="DJT1" s="400"/>
      <c r="DJU1" s="400"/>
      <c r="DJV1" s="400"/>
      <c r="DJW1" s="400"/>
      <c r="DJX1" s="400"/>
      <c r="DJY1" s="400"/>
      <c r="DJZ1" s="400"/>
      <c r="DKA1" s="400"/>
      <c r="DKB1" s="400"/>
      <c r="DKC1" s="400"/>
      <c r="DKD1" s="400"/>
      <c r="DKE1" s="400"/>
      <c r="DKF1" s="400"/>
      <c r="DKG1" s="400"/>
      <c r="DKH1" s="400"/>
      <c r="DKI1" s="400"/>
      <c r="DKJ1" s="398"/>
      <c r="DKK1" s="399"/>
      <c r="DKL1" s="399"/>
      <c r="DKM1" s="399"/>
      <c r="DKN1" s="400"/>
      <c r="DKO1" s="400"/>
      <c r="DKP1" s="400"/>
      <c r="DKQ1" s="400"/>
      <c r="DKR1" s="400"/>
      <c r="DKS1" s="400"/>
      <c r="DKT1" s="400"/>
      <c r="DKU1" s="400"/>
      <c r="DKV1" s="400"/>
      <c r="DKW1" s="400"/>
      <c r="DKX1" s="400"/>
      <c r="DKY1" s="400"/>
      <c r="DKZ1" s="400"/>
      <c r="DLA1" s="400"/>
      <c r="DLB1" s="400"/>
      <c r="DLC1" s="400"/>
      <c r="DLD1" s="398"/>
      <c r="DLE1" s="399"/>
      <c r="DLF1" s="399"/>
      <c r="DLG1" s="399"/>
      <c r="DLH1" s="400"/>
      <c r="DLI1" s="400"/>
      <c r="DLJ1" s="400"/>
      <c r="DLK1" s="400"/>
      <c r="DLL1" s="400"/>
      <c r="DLM1" s="400"/>
      <c r="DLN1" s="400"/>
      <c r="DLO1" s="400"/>
      <c r="DLP1" s="400"/>
      <c r="DLQ1" s="400"/>
      <c r="DLR1" s="400"/>
      <c r="DLS1" s="400"/>
      <c r="DLT1" s="400"/>
      <c r="DLU1" s="400"/>
      <c r="DLV1" s="400"/>
      <c r="DLW1" s="400"/>
      <c r="DLX1" s="398"/>
      <c r="DLY1" s="399"/>
      <c r="DLZ1" s="399"/>
      <c r="DMA1" s="399"/>
      <c r="DMB1" s="400"/>
      <c r="DMC1" s="400"/>
      <c r="DMD1" s="400"/>
      <c r="DME1" s="400"/>
      <c r="DMF1" s="400"/>
      <c r="DMG1" s="400"/>
      <c r="DMH1" s="400"/>
      <c r="DMI1" s="400"/>
      <c r="DMJ1" s="400"/>
      <c r="DMK1" s="400"/>
      <c r="DML1" s="400"/>
      <c r="DMM1" s="400"/>
      <c r="DMN1" s="400"/>
      <c r="DMO1" s="400"/>
      <c r="DMP1" s="400"/>
      <c r="DMQ1" s="400"/>
      <c r="DMR1" s="398"/>
      <c r="DMS1" s="399"/>
      <c r="DMT1" s="399"/>
      <c r="DMU1" s="399"/>
      <c r="DMV1" s="400"/>
      <c r="DMW1" s="400"/>
      <c r="DMX1" s="400"/>
      <c r="DMY1" s="400"/>
      <c r="DMZ1" s="400"/>
      <c r="DNA1" s="400"/>
      <c r="DNB1" s="400"/>
      <c r="DNC1" s="400"/>
      <c r="DND1" s="400"/>
      <c r="DNE1" s="400"/>
      <c r="DNF1" s="400"/>
      <c r="DNG1" s="400"/>
      <c r="DNH1" s="400"/>
      <c r="DNI1" s="400"/>
      <c r="DNJ1" s="400"/>
      <c r="DNK1" s="400"/>
      <c r="DNL1" s="398"/>
      <c r="DNM1" s="399"/>
      <c r="DNN1" s="399"/>
      <c r="DNO1" s="399"/>
      <c r="DNP1" s="400"/>
      <c r="DNQ1" s="400"/>
      <c r="DNR1" s="400"/>
      <c r="DNS1" s="400"/>
      <c r="DNT1" s="400"/>
      <c r="DNU1" s="400"/>
      <c r="DNV1" s="400"/>
      <c r="DNW1" s="400"/>
      <c r="DNX1" s="400"/>
      <c r="DNY1" s="400"/>
      <c r="DNZ1" s="400"/>
      <c r="DOA1" s="400"/>
      <c r="DOB1" s="400"/>
      <c r="DOC1" s="400"/>
      <c r="DOD1" s="400"/>
      <c r="DOE1" s="400"/>
      <c r="DOF1" s="398"/>
      <c r="DOG1" s="399"/>
      <c r="DOH1" s="399"/>
      <c r="DOI1" s="399"/>
      <c r="DOJ1" s="400"/>
      <c r="DOK1" s="400"/>
      <c r="DOL1" s="400"/>
      <c r="DOM1" s="400"/>
      <c r="DON1" s="400"/>
      <c r="DOO1" s="400"/>
      <c r="DOP1" s="400"/>
      <c r="DOQ1" s="400"/>
      <c r="DOR1" s="400"/>
      <c r="DOS1" s="400"/>
      <c r="DOT1" s="400"/>
      <c r="DOU1" s="400"/>
      <c r="DOV1" s="400"/>
      <c r="DOW1" s="400"/>
      <c r="DOX1" s="400"/>
      <c r="DOY1" s="400"/>
      <c r="DOZ1" s="398"/>
      <c r="DPA1" s="399"/>
      <c r="DPB1" s="399"/>
      <c r="DPC1" s="399"/>
      <c r="DPD1" s="400"/>
      <c r="DPE1" s="400"/>
      <c r="DPF1" s="400"/>
      <c r="DPG1" s="400"/>
      <c r="DPH1" s="400"/>
      <c r="DPI1" s="400"/>
      <c r="DPJ1" s="400"/>
      <c r="DPK1" s="400"/>
      <c r="DPL1" s="400"/>
      <c r="DPM1" s="400"/>
      <c r="DPN1" s="400"/>
      <c r="DPO1" s="400"/>
      <c r="DPP1" s="400"/>
      <c r="DPQ1" s="400"/>
      <c r="DPR1" s="400"/>
      <c r="DPS1" s="400"/>
      <c r="DPT1" s="398"/>
      <c r="DPU1" s="399"/>
      <c r="DPV1" s="399"/>
      <c r="DPW1" s="399"/>
      <c r="DPX1" s="400"/>
      <c r="DPY1" s="400"/>
      <c r="DPZ1" s="400"/>
      <c r="DQA1" s="400"/>
      <c r="DQB1" s="400"/>
      <c r="DQC1" s="400"/>
      <c r="DQD1" s="400"/>
      <c r="DQE1" s="400"/>
      <c r="DQF1" s="400"/>
      <c r="DQG1" s="400"/>
      <c r="DQH1" s="400"/>
      <c r="DQI1" s="400"/>
      <c r="DQJ1" s="400"/>
      <c r="DQK1" s="400"/>
      <c r="DQL1" s="400"/>
      <c r="DQM1" s="400"/>
      <c r="DQN1" s="398"/>
      <c r="DQO1" s="399"/>
      <c r="DQP1" s="399"/>
      <c r="DQQ1" s="399"/>
      <c r="DQR1" s="400"/>
      <c r="DQS1" s="400"/>
      <c r="DQT1" s="400"/>
      <c r="DQU1" s="400"/>
      <c r="DQV1" s="400"/>
      <c r="DQW1" s="400"/>
      <c r="DQX1" s="400"/>
      <c r="DQY1" s="400"/>
      <c r="DQZ1" s="400"/>
      <c r="DRA1" s="400"/>
      <c r="DRB1" s="400"/>
      <c r="DRC1" s="400"/>
      <c r="DRD1" s="400"/>
      <c r="DRE1" s="400"/>
      <c r="DRF1" s="400"/>
      <c r="DRG1" s="400"/>
      <c r="DRH1" s="398"/>
      <c r="DRI1" s="399"/>
      <c r="DRJ1" s="399"/>
      <c r="DRK1" s="399"/>
      <c r="DRL1" s="400"/>
      <c r="DRM1" s="400"/>
      <c r="DRN1" s="400"/>
      <c r="DRO1" s="400"/>
      <c r="DRP1" s="400"/>
      <c r="DRQ1" s="400"/>
      <c r="DRR1" s="400"/>
      <c r="DRS1" s="400"/>
      <c r="DRT1" s="400"/>
      <c r="DRU1" s="400"/>
      <c r="DRV1" s="400"/>
      <c r="DRW1" s="400"/>
      <c r="DRX1" s="400"/>
      <c r="DRY1" s="400"/>
      <c r="DRZ1" s="400"/>
      <c r="DSA1" s="400"/>
      <c r="DSB1" s="398"/>
      <c r="DSC1" s="399"/>
      <c r="DSD1" s="399"/>
      <c r="DSE1" s="399"/>
      <c r="DSF1" s="400"/>
      <c r="DSG1" s="400"/>
      <c r="DSH1" s="400"/>
      <c r="DSI1" s="400"/>
      <c r="DSJ1" s="400"/>
      <c r="DSK1" s="400"/>
      <c r="DSL1" s="400"/>
      <c r="DSM1" s="400"/>
      <c r="DSN1" s="400"/>
      <c r="DSO1" s="400"/>
      <c r="DSP1" s="400"/>
      <c r="DSQ1" s="400"/>
      <c r="DSR1" s="400"/>
      <c r="DSS1" s="400"/>
      <c r="DST1" s="400"/>
      <c r="DSU1" s="400"/>
      <c r="DSV1" s="398"/>
      <c r="DSW1" s="399"/>
      <c r="DSX1" s="399"/>
      <c r="DSY1" s="399"/>
      <c r="DSZ1" s="400"/>
      <c r="DTA1" s="400"/>
      <c r="DTB1" s="400"/>
      <c r="DTC1" s="400"/>
      <c r="DTD1" s="400"/>
      <c r="DTE1" s="400"/>
      <c r="DTF1" s="400"/>
      <c r="DTG1" s="400"/>
      <c r="DTH1" s="400"/>
      <c r="DTI1" s="400"/>
      <c r="DTJ1" s="400"/>
      <c r="DTK1" s="400"/>
      <c r="DTL1" s="400"/>
      <c r="DTM1" s="400"/>
      <c r="DTN1" s="400"/>
      <c r="DTO1" s="400"/>
      <c r="DTP1" s="398"/>
      <c r="DTQ1" s="399"/>
      <c r="DTR1" s="399"/>
      <c r="DTS1" s="399"/>
      <c r="DTT1" s="400"/>
      <c r="DTU1" s="400"/>
      <c r="DTV1" s="400"/>
      <c r="DTW1" s="400"/>
      <c r="DTX1" s="400"/>
      <c r="DTY1" s="400"/>
      <c r="DTZ1" s="400"/>
      <c r="DUA1" s="400"/>
      <c r="DUB1" s="400"/>
      <c r="DUC1" s="400"/>
      <c r="DUD1" s="400"/>
      <c r="DUE1" s="400"/>
      <c r="DUF1" s="400"/>
      <c r="DUG1" s="400"/>
      <c r="DUH1" s="400"/>
      <c r="DUI1" s="400"/>
      <c r="DUJ1" s="398"/>
      <c r="DUK1" s="399"/>
      <c r="DUL1" s="399"/>
      <c r="DUM1" s="399"/>
      <c r="DUN1" s="400"/>
      <c r="DUO1" s="400"/>
      <c r="DUP1" s="400"/>
      <c r="DUQ1" s="400"/>
      <c r="DUR1" s="400"/>
      <c r="DUS1" s="400"/>
      <c r="DUT1" s="400"/>
      <c r="DUU1" s="400"/>
      <c r="DUV1" s="400"/>
      <c r="DUW1" s="400"/>
      <c r="DUX1" s="400"/>
      <c r="DUY1" s="400"/>
      <c r="DUZ1" s="400"/>
      <c r="DVA1" s="400"/>
      <c r="DVB1" s="400"/>
      <c r="DVC1" s="400"/>
      <c r="DVD1" s="398"/>
      <c r="DVE1" s="399"/>
      <c r="DVF1" s="399"/>
      <c r="DVG1" s="399"/>
      <c r="DVH1" s="400"/>
      <c r="DVI1" s="400"/>
      <c r="DVJ1" s="400"/>
      <c r="DVK1" s="400"/>
      <c r="DVL1" s="400"/>
      <c r="DVM1" s="400"/>
      <c r="DVN1" s="400"/>
      <c r="DVO1" s="400"/>
      <c r="DVP1" s="400"/>
      <c r="DVQ1" s="400"/>
      <c r="DVR1" s="400"/>
      <c r="DVS1" s="400"/>
      <c r="DVT1" s="400"/>
      <c r="DVU1" s="400"/>
      <c r="DVV1" s="400"/>
      <c r="DVW1" s="400"/>
      <c r="DVX1" s="398"/>
      <c r="DVY1" s="399"/>
      <c r="DVZ1" s="399"/>
      <c r="DWA1" s="399"/>
      <c r="DWB1" s="400"/>
      <c r="DWC1" s="400"/>
      <c r="DWD1" s="400"/>
      <c r="DWE1" s="400"/>
      <c r="DWF1" s="400"/>
      <c r="DWG1" s="400"/>
      <c r="DWH1" s="400"/>
      <c r="DWI1" s="400"/>
      <c r="DWJ1" s="400"/>
      <c r="DWK1" s="400"/>
      <c r="DWL1" s="400"/>
      <c r="DWM1" s="400"/>
      <c r="DWN1" s="400"/>
      <c r="DWO1" s="400"/>
      <c r="DWP1" s="400"/>
      <c r="DWQ1" s="400"/>
      <c r="DWR1" s="398"/>
      <c r="DWS1" s="399"/>
      <c r="DWT1" s="399"/>
      <c r="DWU1" s="399"/>
      <c r="DWV1" s="400"/>
      <c r="DWW1" s="400"/>
      <c r="DWX1" s="400"/>
      <c r="DWY1" s="400"/>
      <c r="DWZ1" s="400"/>
      <c r="DXA1" s="400"/>
      <c r="DXB1" s="400"/>
      <c r="DXC1" s="400"/>
      <c r="DXD1" s="400"/>
      <c r="DXE1" s="400"/>
      <c r="DXF1" s="400"/>
      <c r="DXG1" s="400"/>
      <c r="DXH1" s="400"/>
      <c r="DXI1" s="400"/>
      <c r="DXJ1" s="400"/>
      <c r="DXK1" s="400"/>
      <c r="DXL1" s="398"/>
      <c r="DXM1" s="399"/>
      <c r="DXN1" s="399"/>
      <c r="DXO1" s="399"/>
      <c r="DXP1" s="400"/>
      <c r="DXQ1" s="400"/>
      <c r="DXR1" s="400"/>
      <c r="DXS1" s="400"/>
      <c r="DXT1" s="400"/>
      <c r="DXU1" s="400"/>
      <c r="DXV1" s="400"/>
      <c r="DXW1" s="400"/>
      <c r="DXX1" s="400"/>
      <c r="DXY1" s="400"/>
      <c r="DXZ1" s="400"/>
      <c r="DYA1" s="400"/>
      <c r="DYB1" s="400"/>
      <c r="DYC1" s="400"/>
      <c r="DYD1" s="400"/>
      <c r="DYE1" s="400"/>
      <c r="DYF1" s="398"/>
      <c r="DYG1" s="399"/>
      <c r="DYH1" s="399"/>
      <c r="DYI1" s="399"/>
      <c r="DYJ1" s="400"/>
      <c r="DYK1" s="400"/>
      <c r="DYL1" s="400"/>
      <c r="DYM1" s="400"/>
      <c r="DYN1" s="400"/>
      <c r="DYO1" s="400"/>
      <c r="DYP1" s="400"/>
      <c r="DYQ1" s="400"/>
      <c r="DYR1" s="400"/>
      <c r="DYS1" s="400"/>
      <c r="DYT1" s="400"/>
      <c r="DYU1" s="400"/>
      <c r="DYV1" s="400"/>
      <c r="DYW1" s="400"/>
      <c r="DYX1" s="400"/>
      <c r="DYY1" s="400"/>
      <c r="DYZ1" s="398"/>
      <c r="DZA1" s="399"/>
      <c r="DZB1" s="399"/>
      <c r="DZC1" s="399"/>
      <c r="DZD1" s="400"/>
      <c r="DZE1" s="400"/>
      <c r="DZF1" s="400"/>
      <c r="DZG1" s="400"/>
      <c r="DZH1" s="400"/>
      <c r="DZI1" s="400"/>
      <c r="DZJ1" s="400"/>
      <c r="DZK1" s="400"/>
      <c r="DZL1" s="400"/>
      <c r="DZM1" s="400"/>
      <c r="DZN1" s="400"/>
      <c r="DZO1" s="400"/>
      <c r="DZP1" s="400"/>
      <c r="DZQ1" s="400"/>
      <c r="DZR1" s="400"/>
      <c r="DZS1" s="400"/>
      <c r="DZT1" s="398"/>
      <c r="DZU1" s="399"/>
      <c r="DZV1" s="399"/>
      <c r="DZW1" s="399"/>
      <c r="DZX1" s="400"/>
      <c r="DZY1" s="400"/>
      <c r="DZZ1" s="400"/>
      <c r="EAA1" s="400"/>
      <c r="EAB1" s="400"/>
      <c r="EAC1" s="400"/>
      <c r="EAD1" s="400"/>
      <c r="EAE1" s="400"/>
      <c r="EAF1" s="400"/>
      <c r="EAG1" s="400"/>
      <c r="EAH1" s="400"/>
      <c r="EAI1" s="400"/>
      <c r="EAJ1" s="400"/>
      <c r="EAK1" s="400"/>
      <c r="EAL1" s="400"/>
      <c r="EAM1" s="400"/>
      <c r="EAN1" s="398"/>
      <c r="EAO1" s="399"/>
      <c r="EAP1" s="399"/>
      <c r="EAQ1" s="399"/>
      <c r="EAR1" s="400"/>
      <c r="EAS1" s="400"/>
      <c r="EAT1" s="400"/>
      <c r="EAU1" s="400"/>
      <c r="EAV1" s="400"/>
      <c r="EAW1" s="400"/>
      <c r="EAX1" s="400"/>
      <c r="EAY1" s="400"/>
      <c r="EAZ1" s="400"/>
      <c r="EBA1" s="400"/>
      <c r="EBB1" s="400"/>
      <c r="EBC1" s="400"/>
      <c r="EBD1" s="400"/>
      <c r="EBE1" s="400"/>
      <c r="EBF1" s="400"/>
      <c r="EBG1" s="400"/>
      <c r="EBH1" s="398"/>
      <c r="EBI1" s="399"/>
      <c r="EBJ1" s="399"/>
      <c r="EBK1" s="399"/>
      <c r="EBL1" s="400"/>
      <c r="EBM1" s="400"/>
      <c r="EBN1" s="400"/>
      <c r="EBO1" s="400"/>
      <c r="EBP1" s="400"/>
      <c r="EBQ1" s="400"/>
      <c r="EBR1" s="400"/>
      <c r="EBS1" s="400"/>
      <c r="EBT1" s="400"/>
      <c r="EBU1" s="400"/>
      <c r="EBV1" s="400"/>
      <c r="EBW1" s="400"/>
      <c r="EBX1" s="400"/>
      <c r="EBY1" s="400"/>
      <c r="EBZ1" s="400"/>
      <c r="ECA1" s="400"/>
      <c r="ECB1" s="398"/>
      <c r="ECC1" s="399"/>
      <c r="ECD1" s="399"/>
      <c r="ECE1" s="399"/>
      <c r="ECF1" s="400"/>
      <c r="ECG1" s="400"/>
      <c r="ECH1" s="400"/>
      <c r="ECI1" s="400"/>
      <c r="ECJ1" s="400"/>
      <c r="ECK1" s="400"/>
      <c r="ECL1" s="400"/>
      <c r="ECM1" s="400"/>
      <c r="ECN1" s="400"/>
      <c r="ECO1" s="400"/>
      <c r="ECP1" s="400"/>
      <c r="ECQ1" s="400"/>
      <c r="ECR1" s="400"/>
      <c r="ECS1" s="400"/>
      <c r="ECT1" s="400"/>
      <c r="ECU1" s="400"/>
      <c r="ECV1" s="398"/>
      <c r="ECW1" s="399"/>
      <c r="ECX1" s="399"/>
      <c r="ECY1" s="399"/>
      <c r="ECZ1" s="400"/>
      <c r="EDA1" s="400"/>
      <c r="EDB1" s="400"/>
      <c r="EDC1" s="400"/>
      <c r="EDD1" s="400"/>
      <c r="EDE1" s="400"/>
      <c r="EDF1" s="400"/>
      <c r="EDG1" s="400"/>
      <c r="EDH1" s="400"/>
      <c r="EDI1" s="400"/>
      <c r="EDJ1" s="400"/>
      <c r="EDK1" s="400"/>
      <c r="EDL1" s="400"/>
      <c r="EDM1" s="400"/>
      <c r="EDN1" s="400"/>
      <c r="EDO1" s="400"/>
      <c r="EDP1" s="398"/>
      <c r="EDQ1" s="399"/>
      <c r="EDR1" s="399"/>
      <c r="EDS1" s="399"/>
      <c r="EDT1" s="400"/>
      <c r="EDU1" s="400"/>
      <c r="EDV1" s="400"/>
      <c r="EDW1" s="400"/>
      <c r="EDX1" s="400"/>
      <c r="EDY1" s="400"/>
      <c r="EDZ1" s="400"/>
      <c r="EEA1" s="400"/>
      <c r="EEB1" s="400"/>
      <c r="EEC1" s="400"/>
      <c r="EED1" s="400"/>
      <c r="EEE1" s="400"/>
      <c r="EEF1" s="400"/>
      <c r="EEG1" s="400"/>
      <c r="EEH1" s="400"/>
      <c r="EEI1" s="400"/>
      <c r="EEJ1" s="398"/>
      <c r="EEK1" s="399"/>
      <c r="EEL1" s="399"/>
      <c r="EEM1" s="399"/>
      <c r="EEN1" s="400"/>
      <c r="EEO1" s="400"/>
      <c r="EEP1" s="400"/>
      <c r="EEQ1" s="400"/>
      <c r="EER1" s="400"/>
      <c r="EES1" s="400"/>
      <c r="EET1" s="400"/>
      <c r="EEU1" s="400"/>
      <c r="EEV1" s="400"/>
      <c r="EEW1" s="400"/>
      <c r="EEX1" s="400"/>
      <c r="EEY1" s="400"/>
      <c r="EEZ1" s="400"/>
      <c r="EFA1" s="400"/>
      <c r="EFB1" s="400"/>
      <c r="EFC1" s="400"/>
      <c r="EFD1" s="398"/>
      <c r="EFE1" s="399"/>
      <c r="EFF1" s="399"/>
      <c r="EFG1" s="399"/>
      <c r="EFH1" s="400"/>
      <c r="EFI1" s="400"/>
      <c r="EFJ1" s="400"/>
      <c r="EFK1" s="400"/>
      <c r="EFL1" s="400"/>
      <c r="EFM1" s="400"/>
      <c r="EFN1" s="400"/>
      <c r="EFO1" s="400"/>
      <c r="EFP1" s="400"/>
      <c r="EFQ1" s="400"/>
      <c r="EFR1" s="400"/>
      <c r="EFS1" s="400"/>
      <c r="EFT1" s="400"/>
      <c r="EFU1" s="400"/>
      <c r="EFV1" s="400"/>
      <c r="EFW1" s="400"/>
      <c r="EFX1" s="398"/>
      <c r="EFY1" s="399"/>
      <c r="EFZ1" s="399"/>
      <c r="EGA1" s="399"/>
      <c r="EGB1" s="400"/>
      <c r="EGC1" s="400"/>
      <c r="EGD1" s="400"/>
      <c r="EGE1" s="400"/>
      <c r="EGF1" s="400"/>
      <c r="EGG1" s="400"/>
      <c r="EGH1" s="400"/>
      <c r="EGI1" s="400"/>
      <c r="EGJ1" s="400"/>
      <c r="EGK1" s="400"/>
      <c r="EGL1" s="400"/>
      <c r="EGM1" s="400"/>
      <c r="EGN1" s="400"/>
      <c r="EGO1" s="400"/>
      <c r="EGP1" s="400"/>
      <c r="EGQ1" s="400"/>
      <c r="EGR1" s="398"/>
      <c r="EGS1" s="399"/>
      <c r="EGT1" s="399"/>
      <c r="EGU1" s="399"/>
      <c r="EGV1" s="400"/>
      <c r="EGW1" s="400"/>
      <c r="EGX1" s="400"/>
      <c r="EGY1" s="400"/>
      <c r="EGZ1" s="400"/>
      <c r="EHA1" s="400"/>
      <c r="EHB1" s="400"/>
      <c r="EHC1" s="400"/>
      <c r="EHD1" s="400"/>
      <c r="EHE1" s="400"/>
      <c r="EHF1" s="400"/>
      <c r="EHG1" s="400"/>
      <c r="EHH1" s="400"/>
      <c r="EHI1" s="400"/>
      <c r="EHJ1" s="400"/>
      <c r="EHK1" s="400"/>
      <c r="EHL1" s="398"/>
      <c r="EHM1" s="399"/>
      <c r="EHN1" s="399"/>
      <c r="EHO1" s="399"/>
      <c r="EHP1" s="400"/>
      <c r="EHQ1" s="400"/>
      <c r="EHR1" s="400"/>
      <c r="EHS1" s="400"/>
      <c r="EHT1" s="400"/>
      <c r="EHU1" s="400"/>
      <c r="EHV1" s="400"/>
      <c r="EHW1" s="400"/>
      <c r="EHX1" s="400"/>
      <c r="EHY1" s="400"/>
      <c r="EHZ1" s="400"/>
      <c r="EIA1" s="400"/>
      <c r="EIB1" s="400"/>
      <c r="EIC1" s="400"/>
      <c r="EID1" s="400"/>
      <c r="EIE1" s="400"/>
      <c r="EIF1" s="398"/>
      <c r="EIG1" s="399"/>
      <c r="EIH1" s="399"/>
      <c r="EII1" s="399"/>
      <c r="EIJ1" s="400"/>
      <c r="EIK1" s="400"/>
      <c r="EIL1" s="400"/>
      <c r="EIM1" s="400"/>
      <c r="EIN1" s="400"/>
      <c r="EIO1" s="400"/>
      <c r="EIP1" s="400"/>
      <c r="EIQ1" s="400"/>
      <c r="EIR1" s="400"/>
      <c r="EIS1" s="400"/>
      <c r="EIT1" s="400"/>
      <c r="EIU1" s="400"/>
      <c r="EIV1" s="400"/>
      <c r="EIW1" s="400"/>
      <c r="EIX1" s="400"/>
      <c r="EIY1" s="400"/>
      <c r="EIZ1" s="398"/>
      <c r="EJA1" s="399"/>
      <c r="EJB1" s="399"/>
      <c r="EJC1" s="399"/>
      <c r="EJD1" s="400"/>
      <c r="EJE1" s="400"/>
      <c r="EJF1" s="400"/>
      <c r="EJG1" s="400"/>
      <c r="EJH1" s="400"/>
      <c r="EJI1" s="400"/>
      <c r="EJJ1" s="400"/>
      <c r="EJK1" s="400"/>
      <c r="EJL1" s="400"/>
      <c r="EJM1" s="400"/>
      <c r="EJN1" s="400"/>
      <c r="EJO1" s="400"/>
      <c r="EJP1" s="400"/>
      <c r="EJQ1" s="400"/>
      <c r="EJR1" s="400"/>
      <c r="EJS1" s="400"/>
      <c r="EJT1" s="398"/>
      <c r="EJU1" s="399"/>
      <c r="EJV1" s="399"/>
      <c r="EJW1" s="399"/>
      <c r="EJX1" s="400"/>
      <c r="EJY1" s="400"/>
      <c r="EJZ1" s="400"/>
      <c r="EKA1" s="400"/>
      <c r="EKB1" s="400"/>
      <c r="EKC1" s="400"/>
      <c r="EKD1" s="400"/>
      <c r="EKE1" s="400"/>
      <c r="EKF1" s="400"/>
      <c r="EKG1" s="400"/>
      <c r="EKH1" s="400"/>
      <c r="EKI1" s="400"/>
      <c r="EKJ1" s="400"/>
      <c r="EKK1" s="400"/>
      <c r="EKL1" s="400"/>
      <c r="EKM1" s="400"/>
      <c r="EKN1" s="398"/>
      <c r="EKO1" s="399"/>
      <c r="EKP1" s="399"/>
      <c r="EKQ1" s="399"/>
      <c r="EKR1" s="400"/>
      <c r="EKS1" s="400"/>
      <c r="EKT1" s="400"/>
      <c r="EKU1" s="400"/>
      <c r="EKV1" s="400"/>
      <c r="EKW1" s="400"/>
      <c r="EKX1" s="400"/>
      <c r="EKY1" s="400"/>
      <c r="EKZ1" s="400"/>
      <c r="ELA1" s="400"/>
      <c r="ELB1" s="400"/>
      <c r="ELC1" s="400"/>
      <c r="ELD1" s="400"/>
      <c r="ELE1" s="400"/>
      <c r="ELF1" s="400"/>
      <c r="ELG1" s="400"/>
      <c r="ELH1" s="398"/>
      <c r="ELI1" s="399"/>
      <c r="ELJ1" s="399"/>
      <c r="ELK1" s="399"/>
      <c r="ELL1" s="400"/>
      <c r="ELM1" s="400"/>
      <c r="ELN1" s="400"/>
      <c r="ELO1" s="400"/>
      <c r="ELP1" s="400"/>
      <c r="ELQ1" s="400"/>
      <c r="ELR1" s="400"/>
      <c r="ELS1" s="400"/>
      <c r="ELT1" s="400"/>
      <c r="ELU1" s="400"/>
      <c r="ELV1" s="400"/>
      <c r="ELW1" s="400"/>
      <c r="ELX1" s="400"/>
      <c r="ELY1" s="400"/>
      <c r="ELZ1" s="400"/>
      <c r="EMA1" s="400"/>
      <c r="EMB1" s="398"/>
      <c r="EMC1" s="399"/>
      <c r="EMD1" s="399"/>
      <c r="EME1" s="399"/>
      <c r="EMF1" s="400"/>
      <c r="EMG1" s="400"/>
      <c r="EMH1" s="400"/>
      <c r="EMI1" s="400"/>
      <c r="EMJ1" s="400"/>
      <c r="EMK1" s="400"/>
      <c r="EML1" s="400"/>
      <c r="EMM1" s="400"/>
      <c r="EMN1" s="400"/>
      <c r="EMO1" s="400"/>
      <c r="EMP1" s="400"/>
      <c r="EMQ1" s="400"/>
      <c r="EMR1" s="400"/>
      <c r="EMS1" s="400"/>
      <c r="EMT1" s="400"/>
      <c r="EMU1" s="400"/>
      <c r="EMV1" s="398"/>
      <c r="EMW1" s="399"/>
      <c r="EMX1" s="399"/>
      <c r="EMY1" s="399"/>
      <c r="EMZ1" s="400"/>
      <c r="ENA1" s="400"/>
      <c r="ENB1" s="400"/>
      <c r="ENC1" s="400"/>
      <c r="END1" s="400"/>
      <c r="ENE1" s="400"/>
      <c r="ENF1" s="400"/>
      <c r="ENG1" s="400"/>
      <c r="ENH1" s="400"/>
      <c r="ENI1" s="400"/>
      <c r="ENJ1" s="400"/>
      <c r="ENK1" s="400"/>
      <c r="ENL1" s="400"/>
      <c r="ENM1" s="400"/>
      <c r="ENN1" s="400"/>
      <c r="ENO1" s="400"/>
      <c r="ENP1" s="398"/>
      <c r="ENQ1" s="399"/>
      <c r="ENR1" s="399"/>
      <c r="ENS1" s="399"/>
      <c r="ENT1" s="400"/>
      <c r="ENU1" s="400"/>
      <c r="ENV1" s="400"/>
      <c r="ENW1" s="400"/>
      <c r="ENX1" s="400"/>
      <c r="ENY1" s="400"/>
      <c r="ENZ1" s="400"/>
      <c r="EOA1" s="400"/>
      <c r="EOB1" s="400"/>
      <c r="EOC1" s="400"/>
      <c r="EOD1" s="400"/>
      <c r="EOE1" s="400"/>
      <c r="EOF1" s="400"/>
      <c r="EOG1" s="400"/>
      <c r="EOH1" s="400"/>
      <c r="EOI1" s="400"/>
      <c r="EOJ1" s="398"/>
      <c r="EOK1" s="399"/>
      <c r="EOL1" s="399"/>
      <c r="EOM1" s="399"/>
      <c r="EON1" s="400"/>
      <c r="EOO1" s="400"/>
      <c r="EOP1" s="400"/>
      <c r="EOQ1" s="400"/>
      <c r="EOR1" s="400"/>
      <c r="EOS1" s="400"/>
      <c r="EOT1" s="400"/>
      <c r="EOU1" s="400"/>
      <c r="EOV1" s="400"/>
      <c r="EOW1" s="400"/>
      <c r="EOX1" s="400"/>
      <c r="EOY1" s="400"/>
      <c r="EOZ1" s="400"/>
      <c r="EPA1" s="400"/>
      <c r="EPB1" s="400"/>
      <c r="EPC1" s="400"/>
      <c r="EPD1" s="398"/>
      <c r="EPE1" s="399"/>
      <c r="EPF1" s="399"/>
      <c r="EPG1" s="399"/>
      <c r="EPH1" s="400"/>
      <c r="EPI1" s="400"/>
      <c r="EPJ1" s="400"/>
      <c r="EPK1" s="400"/>
      <c r="EPL1" s="400"/>
      <c r="EPM1" s="400"/>
      <c r="EPN1" s="400"/>
      <c r="EPO1" s="400"/>
      <c r="EPP1" s="400"/>
      <c r="EPQ1" s="400"/>
      <c r="EPR1" s="400"/>
      <c r="EPS1" s="400"/>
      <c r="EPT1" s="400"/>
      <c r="EPU1" s="400"/>
      <c r="EPV1" s="400"/>
      <c r="EPW1" s="400"/>
      <c r="EPX1" s="398"/>
      <c r="EPY1" s="399"/>
      <c r="EPZ1" s="399"/>
      <c r="EQA1" s="399"/>
      <c r="EQB1" s="400"/>
      <c r="EQC1" s="400"/>
      <c r="EQD1" s="400"/>
      <c r="EQE1" s="400"/>
      <c r="EQF1" s="400"/>
      <c r="EQG1" s="400"/>
      <c r="EQH1" s="400"/>
      <c r="EQI1" s="400"/>
      <c r="EQJ1" s="400"/>
      <c r="EQK1" s="400"/>
      <c r="EQL1" s="400"/>
      <c r="EQM1" s="400"/>
      <c r="EQN1" s="400"/>
      <c r="EQO1" s="400"/>
      <c r="EQP1" s="400"/>
      <c r="EQQ1" s="400"/>
      <c r="EQR1" s="398"/>
      <c r="EQS1" s="399"/>
      <c r="EQT1" s="399"/>
      <c r="EQU1" s="399"/>
      <c r="EQV1" s="400"/>
      <c r="EQW1" s="400"/>
      <c r="EQX1" s="400"/>
      <c r="EQY1" s="400"/>
      <c r="EQZ1" s="400"/>
      <c r="ERA1" s="400"/>
      <c r="ERB1" s="400"/>
      <c r="ERC1" s="400"/>
      <c r="ERD1" s="400"/>
      <c r="ERE1" s="400"/>
      <c r="ERF1" s="400"/>
      <c r="ERG1" s="400"/>
      <c r="ERH1" s="400"/>
      <c r="ERI1" s="400"/>
      <c r="ERJ1" s="400"/>
      <c r="ERK1" s="400"/>
      <c r="ERL1" s="398"/>
      <c r="ERM1" s="399"/>
      <c r="ERN1" s="399"/>
      <c r="ERO1" s="399"/>
      <c r="ERP1" s="400"/>
      <c r="ERQ1" s="400"/>
      <c r="ERR1" s="400"/>
      <c r="ERS1" s="400"/>
      <c r="ERT1" s="400"/>
      <c r="ERU1" s="400"/>
      <c r="ERV1" s="400"/>
      <c r="ERW1" s="400"/>
      <c r="ERX1" s="400"/>
      <c r="ERY1" s="400"/>
      <c r="ERZ1" s="400"/>
      <c r="ESA1" s="400"/>
      <c r="ESB1" s="400"/>
      <c r="ESC1" s="400"/>
      <c r="ESD1" s="400"/>
      <c r="ESE1" s="400"/>
      <c r="ESF1" s="398"/>
      <c r="ESG1" s="399"/>
      <c r="ESH1" s="399"/>
      <c r="ESI1" s="399"/>
      <c r="ESJ1" s="400"/>
      <c r="ESK1" s="400"/>
      <c r="ESL1" s="400"/>
      <c r="ESM1" s="400"/>
      <c r="ESN1" s="400"/>
      <c r="ESO1" s="400"/>
      <c r="ESP1" s="400"/>
      <c r="ESQ1" s="400"/>
      <c r="ESR1" s="400"/>
      <c r="ESS1" s="400"/>
      <c r="EST1" s="400"/>
      <c r="ESU1" s="400"/>
      <c r="ESV1" s="400"/>
      <c r="ESW1" s="400"/>
      <c r="ESX1" s="400"/>
      <c r="ESY1" s="400"/>
      <c r="ESZ1" s="398"/>
      <c r="ETA1" s="399"/>
      <c r="ETB1" s="399"/>
      <c r="ETC1" s="399"/>
      <c r="ETD1" s="400"/>
      <c r="ETE1" s="400"/>
      <c r="ETF1" s="400"/>
      <c r="ETG1" s="400"/>
      <c r="ETH1" s="400"/>
      <c r="ETI1" s="400"/>
      <c r="ETJ1" s="400"/>
      <c r="ETK1" s="400"/>
      <c r="ETL1" s="400"/>
      <c r="ETM1" s="400"/>
      <c r="ETN1" s="400"/>
      <c r="ETO1" s="400"/>
      <c r="ETP1" s="400"/>
      <c r="ETQ1" s="400"/>
      <c r="ETR1" s="400"/>
      <c r="ETS1" s="400"/>
      <c r="ETT1" s="398"/>
      <c r="ETU1" s="399"/>
      <c r="ETV1" s="399"/>
      <c r="ETW1" s="399"/>
      <c r="ETX1" s="400"/>
      <c r="ETY1" s="400"/>
      <c r="ETZ1" s="400"/>
      <c r="EUA1" s="400"/>
      <c r="EUB1" s="400"/>
      <c r="EUC1" s="400"/>
      <c r="EUD1" s="400"/>
      <c r="EUE1" s="400"/>
      <c r="EUF1" s="400"/>
      <c r="EUG1" s="400"/>
      <c r="EUH1" s="400"/>
      <c r="EUI1" s="400"/>
      <c r="EUJ1" s="400"/>
      <c r="EUK1" s="400"/>
      <c r="EUL1" s="400"/>
      <c r="EUM1" s="400"/>
      <c r="EUN1" s="398"/>
      <c r="EUO1" s="399"/>
      <c r="EUP1" s="399"/>
      <c r="EUQ1" s="399"/>
      <c r="EUR1" s="400"/>
      <c r="EUS1" s="400"/>
      <c r="EUT1" s="400"/>
      <c r="EUU1" s="400"/>
      <c r="EUV1" s="400"/>
      <c r="EUW1" s="400"/>
      <c r="EUX1" s="400"/>
      <c r="EUY1" s="400"/>
      <c r="EUZ1" s="400"/>
      <c r="EVA1" s="400"/>
      <c r="EVB1" s="400"/>
      <c r="EVC1" s="400"/>
      <c r="EVD1" s="400"/>
      <c r="EVE1" s="400"/>
      <c r="EVF1" s="400"/>
      <c r="EVG1" s="400"/>
      <c r="EVH1" s="398"/>
      <c r="EVI1" s="399"/>
      <c r="EVJ1" s="399"/>
      <c r="EVK1" s="399"/>
      <c r="EVL1" s="400"/>
      <c r="EVM1" s="400"/>
      <c r="EVN1" s="400"/>
      <c r="EVO1" s="400"/>
      <c r="EVP1" s="400"/>
      <c r="EVQ1" s="400"/>
      <c r="EVR1" s="400"/>
      <c r="EVS1" s="400"/>
      <c r="EVT1" s="400"/>
      <c r="EVU1" s="400"/>
      <c r="EVV1" s="400"/>
      <c r="EVW1" s="400"/>
      <c r="EVX1" s="400"/>
      <c r="EVY1" s="400"/>
      <c r="EVZ1" s="400"/>
      <c r="EWA1" s="400"/>
      <c r="EWB1" s="398"/>
      <c r="EWC1" s="399"/>
      <c r="EWD1" s="399"/>
      <c r="EWE1" s="399"/>
      <c r="EWF1" s="400"/>
      <c r="EWG1" s="400"/>
      <c r="EWH1" s="400"/>
      <c r="EWI1" s="400"/>
      <c r="EWJ1" s="400"/>
      <c r="EWK1" s="400"/>
      <c r="EWL1" s="400"/>
      <c r="EWM1" s="400"/>
      <c r="EWN1" s="400"/>
      <c r="EWO1" s="400"/>
      <c r="EWP1" s="400"/>
      <c r="EWQ1" s="400"/>
      <c r="EWR1" s="400"/>
      <c r="EWS1" s="400"/>
      <c r="EWT1" s="400"/>
      <c r="EWU1" s="400"/>
      <c r="EWV1" s="398"/>
      <c r="EWW1" s="399"/>
      <c r="EWX1" s="399"/>
      <c r="EWY1" s="399"/>
      <c r="EWZ1" s="400"/>
      <c r="EXA1" s="400"/>
      <c r="EXB1" s="400"/>
      <c r="EXC1" s="400"/>
      <c r="EXD1" s="400"/>
      <c r="EXE1" s="400"/>
      <c r="EXF1" s="400"/>
      <c r="EXG1" s="400"/>
      <c r="EXH1" s="400"/>
      <c r="EXI1" s="400"/>
      <c r="EXJ1" s="400"/>
      <c r="EXK1" s="400"/>
      <c r="EXL1" s="400"/>
      <c r="EXM1" s="400"/>
      <c r="EXN1" s="400"/>
      <c r="EXO1" s="400"/>
      <c r="EXP1" s="398"/>
      <c r="EXQ1" s="399"/>
      <c r="EXR1" s="399"/>
      <c r="EXS1" s="399"/>
      <c r="EXT1" s="400"/>
      <c r="EXU1" s="400"/>
      <c r="EXV1" s="400"/>
      <c r="EXW1" s="400"/>
      <c r="EXX1" s="400"/>
      <c r="EXY1" s="400"/>
      <c r="EXZ1" s="400"/>
      <c r="EYA1" s="400"/>
      <c r="EYB1" s="400"/>
      <c r="EYC1" s="400"/>
      <c r="EYD1" s="400"/>
      <c r="EYE1" s="400"/>
      <c r="EYF1" s="400"/>
      <c r="EYG1" s="400"/>
      <c r="EYH1" s="400"/>
      <c r="EYI1" s="400"/>
      <c r="EYJ1" s="398"/>
      <c r="EYK1" s="399"/>
      <c r="EYL1" s="399"/>
      <c r="EYM1" s="399"/>
      <c r="EYN1" s="400"/>
      <c r="EYO1" s="400"/>
      <c r="EYP1" s="400"/>
      <c r="EYQ1" s="400"/>
      <c r="EYR1" s="400"/>
      <c r="EYS1" s="400"/>
      <c r="EYT1" s="400"/>
      <c r="EYU1" s="400"/>
      <c r="EYV1" s="400"/>
      <c r="EYW1" s="400"/>
      <c r="EYX1" s="400"/>
      <c r="EYY1" s="400"/>
      <c r="EYZ1" s="400"/>
      <c r="EZA1" s="400"/>
      <c r="EZB1" s="400"/>
      <c r="EZC1" s="400"/>
      <c r="EZD1" s="398"/>
      <c r="EZE1" s="399"/>
      <c r="EZF1" s="399"/>
      <c r="EZG1" s="399"/>
      <c r="EZH1" s="400"/>
      <c r="EZI1" s="400"/>
      <c r="EZJ1" s="400"/>
      <c r="EZK1" s="400"/>
      <c r="EZL1" s="400"/>
      <c r="EZM1" s="400"/>
      <c r="EZN1" s="400"/>
      <c r="EZO1" s="400"/>
      <c r="EZP1" s="400"/>
      <c r="EZQ1" s="400"/>
      <c r="EZR1" s="400"/>
      <c r="EZS1" s="400"/>
      <c r="EZT1" s="400"/>
      <c r="EZU1" s="400"/>
      <c r="EZV1" s="400"/>
      <c r="EZW1" s="400"/>
      <c r="EZX1" s="398"/>
      <c r="EZY1" s="399"/>
      <c r="EZZ1" s="399"/>
      <c r="FAA1" s="399"/>
      <c r="FAB1" s="400"/>
      <c r="FAC1" s="400"/>
      <c r="FAD1" s="400"/>
      <c r="FAE1" s="400"/>
      <c r="FAF1" s="400"/>
      <c r="FAG1" s="400"/>
      <c r="FAH1" s="400"/>
      <c r="FAI1" s="400"/>
      <c r="FAJ1" s="400"/>
      <c r="FAK1" s="400"/>
      <c r="FAL1" s="400"/>
      <c r="FAM1" s="400"/>
      <c r="FAN1" s="400"/>
      <c r="FAO1" s="400"/>
      <c r="FAP1" s="400"/>
      <c r="FAQ1" s="400"/>
      <c r="FAR1" s="398"/>
      <c r="FAS1" s="399"/>
      <c r="FAT1" s="399"/>
      <c r="FAU1" s="399"/>
      <c r="FAV1" s="400"/>
      <c r="FAW1" s="400"/>
      <c r="FAX1" s="400"/>
      <c r="FAY1" s="400"/>
      <c r="FAZ1" s="400"/>
      <c r="FBA1" s="400"/>
      <c r="FBB1" s="400"/>
      <c r="FBC1" s="400"/>
      <c r="FBD1" s="400"/>
      <c r="FBE1" s="400"/>
      <c r="FBF1" s="400"/>
      <c r="FBG1" s="400"/>
      <c r="FBH1" s="400"/>
      <c r="FBI1" s="400"/>
      <c r="FBJ1" s="400"/>
      <c r="FBK1" s="400"/>
      <c r="FBL1" s="398"/>
      <c r="FBM1" s="399"/>
      <c r="FBN1" s="399"/>
      <c r="FBO1" s="399"/>
      <c r="FBP1" s="400"/>
      <c r="FBQ1" s="400"/>
      <c r="FBR1" s="400"/>
      <c r="FBS1" s="400"/>
      <c r="FBT1" s="400"/>
      <c r="FBU1" s="400"/>
      <c r="FBV1" s="400"/>
      <c r="FBW1" s="400"/>
      <c r="FBX1" s="400"/>
      <c r="FBY1" s="400"/>
      <c r="FBZ1" s="400"/>
      <c r="FCA1" s="400"/>
      <c r="FCB1" s="400"/>
      <c r="FCC1" s="400"/>
      <c r="FCD1" s="400"/>
      <c r="FCE1" s="400"/>
      <c r="FCF1" s="398"/>
      <c r="FCG1" s="399"/>
      <c r="FCH1" s="399"/>
      <c r="FCI1" s="399"/>
      <c r="FCJ1" s="400"/>
      <c r="FCK1" s="400"/>
      <c r="FCL1" s="400"/>
      <c r="FCM1" s="400"/>
      <c r="FCN1" s="400"/>
      <c r="FCO1" s="400"/>
      <c r="FCP1" s="400"/>
      <c r="FCQ1" s="400"/>
      <c r="FCR1" s="400"/>
      <c r="FCS1" s="400"/>
      <c r="FCT1" s="400"/>
      <c r="FCU1" s="400"/>
      <c r="FCV1" s="400"/>
      <c r="FCW1" s="400"/>
      <c r="FCX1" s="400"/>
      <c r="FCY1" s="400"/>
      <c r="FCZ1" s="398"/>
      <c r="FDA1" s="399"/>
      <c r="FDB1" s="399"/>
      <c r="FDC1" s="399"/>
      <c r="FDD1" s="400"/>
      <c r="FDE1" s="400"/>
      <c r="FDF1" s="400"/>
      <c r="FDG1" s="400"/>
      <c r="FDH1" s="400"/>
      <c r="FDI1" s="400"/>
      <c r="FDJ1" s="400"/>
      <c r="FDK1" s="400"/>
      <c r="FDL1" s="400"/>
      <c r="FDM1" s="400"/>
      <c r="FDN1" s="400"/>
      <c r="FDO1" s="400"/>
      <c r="FDP1" s="400"/>
      <c r="FDQ1" s="400"/>
      <c r="FDR1" s="400"/>
      <c r="FDS1" s="400"/>
      <c r="FDT1" s="398"/>
      <c r="FDU1" s="399"/>
      <c r="FDV1" s="399"/>
      <c r="FDW1" s="399"/>
      <c r="FDX1" s="400"/>
      <c r="FDY1" s="400"/>
      <c r="FDZ1" s="400"/>
      <c r="FEA1" s="400"/>
      <c r="FEB1" s="400"/>
      <c r="FEC1" s="400"/>
      <c r="FED1" s="400"/>
      <c r="FEE1" s="400"/>
      <c r="FEF1" s="400"/>
      <c r="FEG1" s="400"/>
      <c r="FEH1" s="400"/>
      <c r="FEI1" s="400"/>
      <c r="FEJ1" s="400"/>
      <c r="FEK1" s="400"/>
      <c r="FEL1" s="400"/>
      <c r="FEM1" s="400"/>
      <c r="FEN1" s="398"/>
      <c r="FEO1" s="399"/>
      <c r="FEP1" s="399"/>
      <c r="FEQ1" s="399"/>
      <c r="FER1" s="400"/>
      <c r="FES1" s="400"/>
      <c r="FET1" s="400"/>
      <c r="FEU1" s="400"/>
      <c r="FEV1" s="400"/>
      <c r="FEW1" s="400"/>
      <c r="FEX1" s="400"/>
      <c r="FEY1" s="400"/>
      <c r="FEZ1" s="400"/>
      <c r="FFA1" s="400"/>
      <c r="FFB1" s="400"/>
      <c r="FFC1" s="400"/>
      <c r="FFD1" s="400"/>
      <c r="FFE1" s="400"/>
      <c r="FFF1" s="400"/>
      <c r="FFG1" s="400"/>
      <c r="FFH1" s="398"/>
      <c r="FFI1" s="399"/>
      <c r="FFJ1" s="399"/>
      <c r="FFK1" s="399"/>
      <c r="FFL1" s="400"/>
      <c r="FFM1" s="400"/>
      <c r="FFN1" s="400"/>
      <c r="FFO1" s="400"/>
      <c r="FFP1" s="400"/>
      <c r="FFQ1" s="400"/>
      <c r="FFR1" s="400"/>
      <c r="FFS1" s="400"/>
      <c r="FFT1" s="400"/>
      <c r="FFU1" s="400"/>
      <c r="FFV1" s="400"/>
      <c r="FFW1" s="400"/>
      <c r="FFX1" s="400"/>
      <c r="FFY1" s="400"/>
      <c r="FFZ1" s="400"/>
      <c r="FGA1" s="400"/>
      <c r="FGB1" s="398"/>
      <c r="FGC1" s="399"/>
      <c r="FGD1" s="399"/>
      <c r="FGE1" s="399"/>
      <c r="FGF1" s="400"/>
      <c r="FGG1" s="400"/>
      <c r="FGH1" s="400"/>
      <c r="FGI1" s="400"/>
      <c r="FGJ1" s="400"/>
      <c r="FGK1" s="400"/>
      <c r="FGL1" s="400"/>
      <c r="FGM1" s="400"/>
      <c r="FGN1" s="400"/>
      <c r="FGO1" s="400"/>
      <c r="FGP1" s="400"/>
      <c r="FGQ1" s="400"/>
      <c r="FGR1" s="400"/>
      <c r="FGS1" s="400"/>
      <c r="FGT1" s="400"/>
      <c r="FGU1" s="400"/>
      <c r="FGV1" s="398"/>
      <c r="FGW1" s="399"/>
      <c r="FGX1" s="399"/>
      <c r="FGY1" s="399"/>
      <c r="FGZ1" s="400"/>
      <c r="FHA1" s="400"/>
      <c r="FHB1" s="400"/>
      <c r="FHC1" s="400"/>
      <c r="FHD1" s="400"/>
      <c r="FHE1" s="400"/>
      <c r="FHF1" s="400"/>
      <c r="FHG1" s="400"/>
      <c r="FHH1" s="400"/>
      <c r="FHI1" s="400"/>
      <c r="FHJ1" s="400"/>
      <c r="FHK1" s="400"/>
      <c r="FHL1" s="400"/>
      <c r="FHM1" s="400"/>
      <c r="FHN1" s="400"/>
      <c r="FHO1" s="400"/>
      <c r="FHP1" s="398"/>
      <c r="FHQ1" s="399"/>
      <c r="FHR1" s="399"/>
      <c r="FHS1" s="399"/>
      <c r="FHT1" s="400"/>
      <c r="FHU1" s="400"/>
      <c r="FHV1" s="400"/>
      <c r="FHW1" s="400"/>
      <c r="FHX1" s="400"/>
      <c r="FHY1" s="400"/>
      <c r="FHZ1" s="400"/>
      <c r="FIA1" s="400"/>
      <c r="FIB1" s="400"/>
      <c r="FIC1" s="400"/>
      <c r="FID1" s="400"/>
      <c r="FIE1" s="400"/>
      <c r="FIF1" s="400"/>
      <c r="FIG1" s="400"/>
      <c r="FIH1" s="400"/>
      <c r="FII1" s="400"/>
      <c r="FIJ1" s="398"/>
      <c r="FIK1" s="399"/>
      <c r="FIL1" s="399"/>
      <c r="FIM1" s="399"/>
      <c r="FIN1" s="400"/>
      <c r="FIO1" s="400"/>
      <c r="FIP1" s="400"/>
      <c r="FIQ1" s="400"/>
      <c r="FIR1" s="400"/>
      <c r="FIS1" s="400"/>
      <c r="FIT1" s="400"/>
      <c r="FIU1" s="400"/>
      <c r="FIV1" s="400"/>
      <c r="FIW1" s="400"/>
      <c r="FIX1" s="400"/>
      <c r="FIY1" s="400"/>
      <c r="FIZ1" s="400"/>
      <c r="FJA1" s="400"/>
      <c r="FJB1" s="400"/>
      <c r="FJC1" s="400"/>
      <c r="FJD1" s="398"/>
      <c r="FJE1" s="399"/>
      <c r="FJF1" s="399"/>
      <c r="FJG1" s="399"/>
      <c r="FJH1" s="400"/>
      <c r="FJI1" s="400"/>
      <c r="FJJ1" s="400"/>
      <c r="FJK1" s="400"/>
      <c r="FJL1" s="400"/>
      <c r="FJM1" s="400"/>
      <c r="FJN1" s="400"/>
      <c r="FJO1" s="400"/>
      <c r="FJP1" s="400"/>
      <c r="FJQ1" s="400"/>
      <c r="FJR1" s="400"/>
      <c r="FJS1" s="400"/>
      <c r="FJT1" s="400"/>
      <c r="FJU1" s="400"/>
      <c r="FJV1" s="400"/>
      <c r="FJW1" s="400"/>
      <c r="FJX1" s="398"/>
      <c r="FJY1" s="399"/>
      <c r="FJZ1" s="399"/>
      <c r="FKA1" s="399"/>
      <c r="FKB1" s="400"/>
      <c r="FKC1" s="400"/>
      <c r="FKD1" s="400"/>
      <c r="FKE1" s="400"/>
      <c r="FKF1" s="400"/>
      <c r="FKG1" s="400"/>
      <c r="FKH1" s="400"/>
      <c r="FKI1" s="400"/>
      <c r="FKJ1" s="400"/>
      <c r="FKK1" s="400"/>
      <c r="FKL1" s="400"/>
      <c r="FKM1" s="400"/>
      <c r="FKN1" s="400"/>
      <c r="FKO1" s="400"/>
      <c r="FKP1" s="400"/>
      <c r="FKQ1" s="400"/>
      <c r="FKR1" s="398"/>
      <c r="FKS1" s="399"/>
      <c r="FKT1" s="399"/>
      <c r="FKU1" s="399"/>
      <c r="FKV1" s="400"/>
      <c r="FKW1" s="400"/>
      <c r="FKX1" s="400"/>
      <c r="FKY1" s="400"/>
      <c r="FKZ1" s="400"/>
      <c r="FLA1" s="400"/>
      <c r="FLB1" s="400"/>
      <c r="FLC1" s="400"/>
      <c r="FLD1" s="400"/>
      <c r="FLE1" s="400"/>
      <c r="FLF1" s="400"/>
      <c r="FLG1" s="400"/>
      <c r="FLH1" s="400"/>
      <c r="FLI1" s="400"/>
      <c r="FLJ1" s="400"/>
      <c r="FLK1" s="400"/>
      <c r="FLL1" s="398"/>
      <c r="FLM1" s="399"/>
      <c r="FLN1" s="399"/>
      <c r="FLO1" s="399"/>
      <c r="FLP1" s="400"/>
      <c r="FLQ1" s="400"/>
      <c r="FLR1" s="400"/>
      <c r="FLS1" s="400"/>
      <c r="FLT1" s="400"/>
      <c r="FLU1" s="400"/>
      <c r="FLV1" s="400"/>
      <c r="FLW1" s="400"/>
      <c r="FLX1" s="400"/>
      <c r="FLY1" s="400"/>
      <c r="FLZ1" s="400"/>
      <c r="FMA1" s="400"/>
      <c r="FMB1" s="400"/>
      <c r="FMC1" s="400"/>
      <c r="FMD1" s="400"/>
      <c r="FME1" s="400"/>
      <c r="FMF1" s="398"/>
      <c r="FMG1" s="399"/>
      <c r="FMH1" s="399"/>
      <c r="FMI1" s="399"/>
      <c r="FMJ1" s="400"/>
      <c r="FMK1" s="400"/>
      <c r="FML1" s="400"/>
      <c r="FMM1" s="400"/>
      <c r="FMN1" s="400"/>
      <c r="FMO1" s="400"/>
      <c r="FMP1" s="400"/>
      <c r="FMQ1" s="400"/>
      <c r="FMR1" s="400"/>
      <c r="FMS1" s="400"/>
      <c r="FMT1" s="400"/>
      <c r="FMU1" s="400"/>
      <c r="FMV1" s="400"/>
      <c r="FMW1" s="400"/>
      <c r="FMX1" s="400"/>
      <c r="FMY1" s="400"/>
      <c r="FMZ1" s="398"/>
      <c r="FNA1" s="399"/>
      <c r="FNB1" s="399"/>
      <c r="FNC1" s="399"/>
      <c r="FND1" s="400"/>
      <c r="FNE1" s="400"/>
      <c r="FNF1" s="400"/>
      <c r="FNG1" s="400"/>
      <c r="FNH1" s="400"/>
      <c r="FNI1" s="400"/>
      <c r="FNJ1" s="400"/>
      <c r="FNK1" s="400"/>
      <c r="FNL1" s="400"/>
      <c r="FNM1" s="400"/>
      <c r="FNN1" s="400"/>
      <c r="FNO1" s="400"/>
      <c r="FNP1" s="400"/>
      <c r="FNQ1" s="400"/>
      <c r="FNR1" s="400"/>
      <c r="FNS1" s="400"/>
      <c r="FNT1" s="398"/>
      <c r="FNU1" s="399"/>
      <c r="FNV1" s="399"/>
      <c r="FNW1" s="399"/>
      <c r="FNX1" s="400"/>
      <c r="FNY1" s="400"/>
      <c r="FNZ1" s="400"/>
      <c r="FOA1" s="400"/>
      <c r="FOB1" s="400"/>
      <c r="FOC1" s="400"/>
      <c r="FOD1" s="400"/>
      <c r="FOE1" s="400"/>
      <c r="FOF1" s="400"/>
      <c r="FOG1" s="400"/>
      <c r="FOH1" s="400"/>
      <c r="FOI1" s="400"/>
      <c r="FOJ1" s="400"/>
      <c r="FOK1" s="400"/>
      <c r="FOL1" s="400"/>
      <c r="FOM1" s="400"/>
      <c r="FON1" s="398"/>
      <c r="FOO1" s="399"/>
      <c r="FOP1" s="399"/>
      <c r="FOQ1" s="399"/>
      <c r="FOR1" s="400"/>
      <c r="FOS1" s="400"/>
      <c r="FOT1" s="400"/>
      <c r="FOU1" s="400"/>
      <c r="FOV1" s="400"/>
      <c r="FOW1" s="400"/>
      <c r="FOX1" s="400"/>
      <c r="FOY1" s="400"/>
      <c r="FOZ1" s="400"/>
      <c r="FPA1" s="400"/>
      <c r="FPB1" s="400"/>
      <c r="FPC1" s="400"/>
      <c r="FPD1" s="400"/>
      <c r="FPE1" s="400"/>
      <c r="FPF1" s="400"/>
      <c r="FPG1" s="400"/>
      <c r="FPH1" s="398"/>
      <c r="FPI1" s="399"/>
      <c r="FPJ1" s="399"/>
      <c r="FPK1" s="399"/>
      <c r="FPL1" s="400"/>
      <c r="FPM1" s="400"/>
      <c r="FPN1" s="400"/>
      <c r="FPO1" s="400"/>
      <c r="FPP1" s="400"/>
      <c r="FPQ1" s="400"/>
      <c r="FPR1" s="400"/>
      <c r="FPS1" s="400"/>
      <c r="FPT1" s="400"/>
      <c r="FPU1" s="400"/>
      <c r="FPV1" s="400"/>
      <c r="FPW1" s="400"/>
      <c r="FPX1" s="400"/>
      <c r="FPY1" s="400"/>
      <c r="FPZ1" s="400"/>
      <c r="FQA1" s="400"/>
      <c r="FQB1" s="398"/>
      <c r="FQC1" s="399"/>
      <c r="FQD1" s="399"/>
      <c r="FQE1" s="399"/>
      <c r="FQF1" s="400"/>
      <c r="FQG1" s="400"/>
      <c r="FQH1" s="400"/>
      <c r="FQI1" s="400"/>
      <c r="FQJ1" s="400"/>
      <c r="FQK1" s="400"/>
      <c r="FQL1" s="400"/>
      <c r="FQM1" s="400"/>
      <c r="FQN1" s="400"/>
      <c r="FQO1" s="400"/>
      <c r="FQP1" s="400"/>
      <c r="FQQ1" s="400"/>
      <c r="FQR1" s="400"/>
      <c r="FQS1" s="400"/>
      <c r="FQT1" s="400"/>
      <c r="FQU1" s="400"/>
      <c r="FQV1" s="398"/>
      <c r="FQW1" s="399"/>
      <c r="FQX1" s="399"/>
      <c r="FQY1" s="399"/>
      <c r="FQZ1" s="400"/>
      <c r="FRA1" s="400"/>
      <c r="FRB1" s="400"/>
      <c r="FRC1" s="400"/>
      <c r="FRD1" s="400"/>
      <c r="FRE1" s="400"/>
      <c r="FRF1" s="400"/>
      <c r="FRG1" s="400"/>
      <c r="FRH1" s="400"/>
      <c r="FRI1" s="400"/>
      <c r="FRJ1" s="400"/>
      <c r="FRK1" s="400"/>
      <c r="FRL1" s="400"/>
      <c r="FRM1" s="400"/>
      <c r="FRN1" s="400"/>
      <c r="FRO1" s="400"/>
      <c r="FRP1" s="398"/>
      <c r="FRQ1" s="399"/>
      <c r="FRR1" s="399"/>
      <c r="FRS1" s="399"/>
      <c r="FRT1" s="400"/>
      <c r="FRU1" s="400"/>
      <c r="FRV1" s="400"/>
      <c r="FRW1" s="400"/>
      <c r="FRX1" s="400"/>
      <c r="FRY1" s="400"/>
      <c r="FRZ1" s="400"/>
      <c r="FSA1" s="400"/>
      <c r="FSB1" s="400"/>
      <c r="FSC1" s="400"/>
      <c r="FSD1" s="400"/>
      <c r="FSE1" s="400"/>
      <c r="FSF1" s="400"/>
      <c r="FSG1" s="400"/>
      <c r="FSH1" s="400"/>
      <c r="FSI1" s="400"/>
      <c r="FSJ1" s="398"/>
      <c r="FSK1" s="399"/>
      <c r="FSL1" s="399"/>
      <c r="FSM1" s="399"/>
      <c r="FSN1" s="400"/>
      <c r="FSO1" s="400"/>
      <c r="FSP1" s="400"/>
      <c r="FSQ1" s="400"/>
      <c r="FSR1" s="400"/>
      <c r="FSS1" s="400"/>
      <c r="FST1" s="400"/>
      <c r="FSU1" s="400"/>
      <c r="FSV1" s="400"/>
      <c r="FSW1" s="400"/>
      <c r="FSX1" s="400"/>
      <c r="FSY1" s="400"/>
      <c r="FSZ1" s="400"/>
      <c r="FTA1" s="400"/>
      <c r="FTB1" s="400"/>
      <c r="FTC1" s="400"/>
      <c r="FTD1" s="398"/>
      <c r="FTE1" s="399"/>
      <c r="FTF1" s="399"/>
      <c r="FTG1" s="399"/>
      <c r="FTH1" s="400"/>
      <c r="FTI1" s="400"/>
      <c r="FTJ1" s="400"/>
      <c r="FTK1" s="400"/>
      <c r="FTL1" s="400"/>
      <c r="FTM1" s="400"/>
      <c r="FTN1" s="400"/>
      <c r="FTO1" s="400"/>
      <c r="FTP1" s="400"/>
      <c r="FTQ1" s="400"/>
      <c r="FTR1" s="400"/>
      <c r="FTS1" s="400"/>
      <c r="FTT1" s="400"/>
      <c r="FTU1" s="400"/>
      <c r="FTV1" s="400"/>
      <c r="FTW1" s="400"/>
      <c r="FTX1" s="398"/>
      <c r="FTY1" s="399"/>
      <c r="FTZ1" s="399"/>
      <c r="FUA1" s="399"/>
      <c r="FUB1" s="400"/>
      <c r="FUC1" s="400"/>
      <c r="FUD1" s="400"/>
      <c r="FUE1" s="400"/>
      <c r="FUF1" s="400"/>
      <c r="FUG1" s="400"/>
      <c r="FUH1" s="400"/>
      <c r="FUI1" s="400"/>
      <c r="FUJ1" s="400"/>
      <c r="FUK1" s="400"/>
      <c r="FUL1" s="400"/>
      <c r="FUM1" s="400"/>
      <c r="FUN1" s="400"/>
      <c r="FUO1" s="400"/>
      <c r="FUP1" s="400"/>
      <c r="FUQ1" s="400"/>
      <c r="FUR1" s="398"/>
      <c r="FUS1" s="399"/>
      <c r="FUT1" s="399"/>
      <c r="FUU1" s="399"/>
      <c r="FUV1" s="400"/>
      <c r="FUW1" s="400"/>
      <c r="FUX1" s="400"/>
      <c r="FUY1" s="400"/>
      <c r="FUZ1" s="400"/>
      <c r="FVA1" s="400"/>
      <c r="FVB1" s="400"/>
      <c r="FVC1" s="400"/>
      <c r="FVD1" s="400"/>
      <c r="FVE1" s="400"/>
      <c r="FVF1" s="400"/>
      <c r="FVG1" s="400"/>
      <c r="FVH1" s="400"/>
      <c r="FVI1" s="400"/>
      <c r="FVJ1" s="400"/>
      <c r="FVK1" s="400"/>
      <c r="FVL1" s="398"/>
      <c r="FVM1" s="399"/>
      <c r="FVN1" s="399"/>
      <c r="FVO1" s="399"/>
      <c r="FVP1" s="400"/>
      <c r="FVQ1" s="400"/>
      <c r="FVR1" s="400"/>
      <c r="FVS1" s="400"/>
      <c r="FVT1" s="400"/>
      <c r="FVU1" s="400"/>
      <c r="FVV1" s="400"/>
      <c r="FVW1" s="400"/>
      <c r="FVX1" s="400"/>
      <c r="FVY1" s="400"/>
      <c r="FVZ1" s="400"/>
      <c r="FWA1" s="400"/>
      <c r="FWB1" s="400"/>
      <c r="FWC1" s="400"/>
      <c r="FWD1" s="400"/>
      <c r="FWE1" s="400"/>
      <c r="FWF1" s="398"/>
      <c r="FWG1" s="399"/>
      <c r="FWH1" s="399"/>
      <c r="FWI1" s="399"/>
      <c r="FWJ1" s="400"/>
      <c r="FWK1" s="400"/>
      <c r="FWL1" s="400"/>
      <c r="FWM1" s="400"/>
      <c r="FWN1" s="400"/>
      <c r="FWO1" s="400"/>
      <c r="FWP1" s="400"/>
      <c r="FWQ1" s="400"/>
      <c r="FWR1" s="400"/>
      <c r="FWS1" s="400"/>
      <c r="FWT1" s="400"/>
      <c r="FWU1" s="400"/>
      <c r="FWV1" s="400"/>
      <c r="FWW1" s="400"/>
      <c r="FWX1" s="400"/>
      <c r="FWY1" s="400"/>
      <c r="FWZ1" s="398"/>
      <c r="FXA1" s="399"/>
      <c r="FXB1" s="399"/>
      <c r="FXC1" s="399"/>
      <c r="FXD1" s="400"/>
      <c r="FXE1" s="400"/>
      <c r="FXF1" s="400"/>
      <c r="FXG1" s="400"/>
      <c r="FXH1" s="400"/>
      <c r="FXI1" s="400"/>
      <c r="FXJ1" s="400"/>
      <c r="FXK1" s="400"/>
      <c r="FXL1" s="400"/>
      <c r="FXM1" s="400"/>
      <c r="FXN1" s="400"/>
      <c r="FXO1" s="400"/>
      <c r="FXP1" s="400"/>
      <c r="FXQ1" s="400"/>
      <c r="FXR1" s="400"/>
      <c r="FXS1" s="400"/>
      <c r="FXT1" s="398"/>
      <c r="FXU1" s="399"/>
      <c r="FXV1" s="399"/>
      <c r="FXW1" s="399"/>
      <c r="FXX1" s="400"/>
      <c r="FXY1" s="400"/>
      <c r="FXZ1" s="400"/>
      <c r="FYA1" s="400"/>
      <c r="FYB1" s="400"/>
      <c r="FYC1" s="400"/>
      <c r="FYD1" s="400"/>
      <c r="FYE1" s="400"/>
      <c r="FYF1" s="400"/>
      <c r="FYG1" s="400"/>
      <c r="FYH1" s="400"/>
      <c r="FYI1" s="400"/>
      <c r="FYJ1" s="400"/>
      <c r="FYK1" s="400"/>
      <c r="FYL1" s="400"/>
      <c r="FYM1" s="400"/>
      <c r="FYN1" s="398"/>
      <c r="FYO1" s="399"/>
      <c r="FYP1" s="399"/>
      <c r="FYQ1" s="399"/>
      <c r="FYR1" s="400"/>
      <c r="FYS1" s="400"/>
      <c r="FYT1" s="400"/>
      <c r="FYU1" s="400"/>
      <c r="FYV1" s="400"/>
      <c r="FYW1" s="400"/>
      <c r="FYX1" s="400"/>
      <c r="FYY1" s="400"/>
      <c r="FYZ1" s="400"/>
      <c r="FZA1" s="400"/>
      <c r="FZB1" s="400"/>
      <c r="FZC1" s="400"/>
      <c r="FZD1" s="400"/>
      <c r="FZE1" s="400"/>
      <c r="FZF1" s="400"/>
      <c r="FZG1" s="400"/>
      <c r="FZH1" s="398"/>
      <c r="FZI1" s="399"/>
      <c r="FZJ1" s="399"/>
      <c r="FZK1" s="399"/>
      <c r="FZL1" s="400"/>
      <c r="FZM1" s="400"/>
      <c r="FZN1" s="400"/>
      <c r="FZO1" s="400"/>
      <c r="FZP1" s="400"/>
      <c r="FZQ1" s="400"/>
      <c r="FZR1" s="400"/>
      <c r="FZS1" s="400"/>
      <c r="FZT1" s="400"/>
      <c r="FZU1" s="400"/>
      <c r="FZV1" s="400"/>
      <c r="FZW1" s="400"/>
      <c r="FZX1" s="400"/>
      <c r="FZY1" s="400"/>
      <c r="FZZ1" s="400"/>
      <c r="GAA1" s="400"/>
      <c r="GAB1" s="398"/>
      <c r="GAC1" s="399"/>
      <c r="GAD1" s="399"/>
      <c r="GAE1" s="399"/>
      <c r="GAF1" s="400"/>
      <c r="GAG1" s="400"/>
      <c r="GAH1" s="400"/>
      <c r="GAI1" s="400"/>
      <c r="GAJ1" s="400"/>
      <c r="GAK1" s="400"/>
      <c r="GAL1" s="400"/>
      <c r="GAM1" s="400"/>
      <c r="GAN1" s="400"/>
      <c r="GAO1" s="400"/>
      <c r="GAP1" s="400"/>
      <c r="GAQ1" s="400"/>
      <c r="GAR1" s="400"/>
      <c r="GAS1" s="400"/>
      <c r="GAT1" s="400"/>
      <c r="GAU1" s="400"/>
      <c r="GAV1" s="398"/>
      <c r="GAW1" s="399"/>
      <c r="GAX1" s="399"/>
      <c r="GAY1" s="399"/>
      <c r="GAZ1" s="400"/>
      <c r="GBA1" s="400"/>
      <c r="GBB1" s="400"/>
      <c r="GBC1" s="400"/>
      <c r="GBD1" s="400"/>
      <c r="GBE1" s="400"/>
      <c r="GBF1" s="400"/>
      <c r="GBG1" s="400"/>
      <c r="GBH1" s="400"/>
      <c r="GBI1" s="400"/>
      <c r="GBJ1" s="400"/>
      <c r="GBK1" s="400"/>
      <c r="GBL1" s="400"/>
      <c r="GBM1" s="400"/>
      <c r="GBN1" s="400"/>
      <c r="GBO1" s="400"/>
      <c r="GBP1" s="398"/>
      <c r="GBQ1" s="399"/>
      <c r="GBR1" s="399"/>
      <c r="GBS1" s="399"/>
      <c r="GBT1" s="400"/>
      <c r="GBU1" s="400"/>
      <c r="GBV1" s="400"/>
      <c r="GBW1" s="400"/>
      <c r="GBX1" s="400"/>
      <c r="GBY1" s="400"/>
      <c r="GBZ1" s="400"/>
      <c r="GCA1" s="400"/>
      <c r="GCB1" s="400"/>
      <c r="GCC1" s="400"/>
      <c r="GCD1" s="400"/>
      <c r="GCE1" s="400"/>
      <c r="GCF1" s="400"/>
      <c r="GCG1" s="400"/>
      <c r="GCH1" s="400"/>
      <c r="GCI1" s="400"/>
      <c r="GCJ1" s="398"/>
      <c r="GCK1" s="399"/>
      <c r="GCL1" s="399"/>
      <c r="GCM1" s="399"/>
      <c r="GCN1" s="400"/>
      <c r="GCO1" s="400"/>
      <c r="GCP1" s="400"/>
      <c r="GCQ1" s="400"/>
      <c r="GCR1" s="400"/>
      <c r="GCS1" s="400"/>
      <c r="GCT1" s="400"/>
      <c r="GCU1" s="400"/>
      <c r="GCV1" s="400"/>
      <c r="GCW1" s="400"/>
      <c r="GCX1" s="400"/>
      <c r="GCY1" s="400"/>
      <c r="GCZ1" s="400"/>
      <c r="GDA1" s="400"/>
      <c r="GDB1" s="400"/>
      <c r="GDC1" s="400"/>
      <c r="GDD1" s="398"/>
      <c r="GDE1" s="399"/>
      <c r="GDF1" s="399"/>
      <c r="GDG1" s="399"/>
      <c r="GDH1" s="400"/>
      <c r="GDI1" s="400"/>
      <c r="GDJ1" s="400"/>
      <c r="GDK1" s="400"/>
      <c r="GDL1" s="400"/>
      <c r="GDM1" s="400"/>
      <c r="GDN1" s="400"/>
      <c r="GDO1" s="400"/>
      <c r="GDP1" s="400"/>
      <c r="GDQ1" s="400"/>
      <c r="GDR1" s="400"/>
      <c r="GDS1" s="400"/>
      <c r="GDT1" s="400"/>
      <c r="GDU1" s="400"/>
      <c r="GDV1" s="400"/>
      <c r="GDW1" s="400"/>
      <c r="GDX1" s="398"/>
      <c r="GDY1" s="399"/>
      <c r="GDZ1" s="399"/>
      <c r="GEA1" s="399"/>
      <c r="GEB1" s="400"/>
      <c r="GEC1" s="400"/>
      <c r="GED1" s="400"/>
      <c r="GEE1" s="400"/>
      <c r="GEF1" s="400"/>
      <c r="GEG1" s="400"/>
      <c r="GEH1" s="400"/>
      <c r="GEI1" s="400"/>
      <c r="GEJ1" s="400"/>
      <c r="GEK1" s="400"/>
      <c r="GEL1" s="400"/>
      <c r="GEM1" s="400"/>
      <c r="GEN1" s="400"/>
      <c r="GEO1" s="400"/>
      <c r="GEP1" s="400"/>
      <c r="GEQ1" s="400"/>
      <c r="GER1" s="398"/>
      <c r="GES1" s="399"/>
      <c r="GET1" s="399"/>
      <c r="GEU1" s="399"/>
      <c r="GEV1" s="400"/>
      <c r="GEW1" s="400"/>
      <c r="GEX1" s="400"/>
      <c r="GEY1" s="400"/>
      <c r="GEZ1" s="400"/>
      <c r="GFA1" s="400"/>
      <c r="GFB1" s="400"/>
      <c r="GFC1" s="400"/>
      <c r="GFD1" s="400"/>
      <c r="GFE1" s="400"/>
      <c r="GFF1" s="400"/>
      <c r="GFG1" s="400"/>
      <c r="GFH1" s="400"/>
      <c r="GFI1" s="400"/>
      <c r="GFJ1" s="400"/>
      <c r="GFK1" s="400"/>
      <c r="GFL1" s="398"/>
      <c r="GFM1" s="399"/>
      <c r="GFN1" s="399"/>
      <c r="GFO1" s="399"/>
      <c r="GFP1" s="400"/>
      <c r="GFQ1" s="400"/>
      <c r="GFR1" s="400"/>
      <c r="GFS1" s="400"/>
      <c r="GFT1" s="400"/>
      <c r="GFU1" s="400"/>
      <c r="GFV1" s="400"/>
      <c r="GFW1" s="400"/>
      <c r="GFX1" s="400"/>
      <c r="GFY1" s="400"/>
      <c r="GFZ1" s="400"/>
      <c r="GGA1" s="400"/>
      <c r="GGB1" s="400"/>
      <c r="GGC1" s="400"/>
      <c r="GGD1" s="400"/>
      <c r="GGE1" s="400"/>
      <c r="GGF1" s="398"/>
      <c r="GGG1" s="399"/>
      <c r="GGH1" s="399"/>
      <c r="GGI1" s="399"/>
      <c r="GGJ1" s="400"/>
      <c r="GGK1" s="400"/>
      <c r="GGL1" s="400"/>
      <c r="GGM1" s="400"/>
      <c r="GGN1" s="400"/>
      <c r="GGO1" s="400"/>
      <c r="GGP1" s="400"/>
      <c r="GGQ1" s="400"/>
      <c r="GGR1" s="400"/>
      <c r="GGS1" s="400"/>
      <c r="GGT1" s="400"/>
      <c r="GGU1" s="400"/>
      <c r="GGV1" s="400"/>
      <c r="GGW1" s="400"/>
      <c r="GGX1" s="400"/>
      <c r="GGY1" s="400"/>
      <c r="GGZ1" s="398"/>
      <c r="GHA1" s="399"/>
      <c r="GHB1" s="399"/>
      <c r="GHC1" s="399"/>
      <c r="GHD1" s="400"/>
      <c r="GHE1" s="400"/>
      <c r="GHF1" s="400"/>
      <c r="GHG1" s="400"/>
      <c r="GHH1" s="400"/>
      <c r="GHI1" s="400"/>
      <c r="GHJ1" s="400"/>
      <c r="GHK1" s="400"/>
      <c r="GHL1" s="400"/>
      <c r="GHM1" s="400"/>
      <c r="GHN1" s="400"/>
      <c r="GHO1" s="400"/>
      <c r="GHP1" s="400"/>
      <c r="GHQ1" s="400"/>
      <c r="GHR1" s="400"/>
      <c r="GHS1" s="400"/>
      <c r="GHT1" s="398"/>
      <c r="GHU1" s="399"/>
      <c r="GHV1" s="399"/>
      <c r="GHW1" s="399"/>
      <c r="GHX1" s="400"/>
      <c r="GHY1" s="400"/>
      <c r="GHZ1" s="400"/>
      <c r="GIA1" s="400"/>
      <c r="GIB1" s="400"/>
      <c r="GIC1" s="400"/>
      <c r="GID1" s="400"/>
      <c r="GIE1" s="400"/>
      <c r="GIF1" s="400"/>
      <c r="GIG1" s="400"/>
      <c r="GIH1" s="400"/>
      <c r="GII1" s="400"/>
      <c r="GIJ1" s="400"/>
      <c r="GIK1" s="400"/>
      <c r="GIL1" s="400"/>
      <c r="GIM1" s="400"/>
      <c r="GIN1" s="398"/>
      <c r="GIO1" s="399"/>
      <c r="GIP1" s="399"/>
      <c r="GIQ1" s="399"/>
      <c r="GIR1" s="400"/>
      <c r="GIS1" s="400"/>
      <c r="GIT1" s="400"/>
      <c r="GIU1" s="400"/>
      <c r="GIV1" s="400"/>
      <c r="GIW1" s="400"/>
      <c r="GIX1" s="400"/>
      <c r="GIY1" s="400"/>
      <c r="GIZ1" s="400"/>
      <c r="GJA1" s="400"/>
      <c r="GJB1" s="400"/>
      <c r="GJC1" s="400"/>
      <c r="GJD1" s="400"/>
      <c r="GJE1" s="400"/>
      <c r="GJF1" s="400"/>
      <c r="GJG1" s="400"/>
      <c r="GJH1" s="398"/>
      <c r="GJI1" s="399"/>
      <c r="GJJ1" s="399"/>
      <c r="GJK1" s="399"/>
      <c r="GJL1" s="400"/>
      <c r="GJM1" s="400"/>
      <c r="GJN1" s="400"/>
      <c r="GJO1" s="400"/>
      <c r="GJP1" s="400"/>
      <c r="GJQ1" s="400"/>
      <c r="GJR1" s="400"/>
      <c r="GJS1" s="400"/>
      <c r="GJT1" s="400"/>
      <c r="GJU1" s="400"/>
      <c r="GJV1" s="400"/>
      <c r="GJW1" s="400"/>
      <c r="GJX1" s="400"/>
      <c r="GJY1" s="400"/>
      <c r="GJZ1" s="400"/>
      <c r="GKA1" s="400"/>
      <c r="GKB1" s="398"/>
      <c r="GKC1" s="399"/>
      <c r="GKD1" s="399"/>
      <c r="GKE1" s="399"/>
      <c r="GKF1" s="400"/>
      <c r="GKG1" s="400"/>
      <c r="GKH1" s="400"/>
      <c r="GKI1" s="400"/>
      <c r="GKJ1" s="400"/>
      <c r="GKK1" s="400"/>
      <c r="GKL1" s="400"/>
      <c r="GKM1" s="400"/>
      <c r="GKN1" s="400"/>
      <c r="GKO1" s="400"/>
      <c r="GKP1" s="400"/>
      <c r="GKQ1" s="400"/>
      <c r="GKR1" s="400"/>
      <c r="GKS1" s="400"/>
      <c r="GKT1" s="400"/>
      <c r="GKU1" s="400"/>
      <c r="GKV1" s="398"/>
      <c r="GKW1" s="399"/>
      <c r="GKX1" s="399"/>
      <c r="GKY1" s="399"/>
      <c r="GKZ1" s="400"/>
      <c r="GLA1" s="400"/>
      <c r="GLB1" s="400"/>
      <c r="GLC1" s="400"/>
      <c r="GLD1" s="400"/>
      <c r="GLE1" s="400"/>
      <c r="GLF1" s="400"/>
      <c r="GLG1" s="400"/>
      <c r="GLH1" s="400"/>
      <c r="GLI1" s="400"/>
      <c r="GLJ1" s="400"/>
      <c r="GLK1" s="400"/>
      <c r="GLL1" s="400"/>
      <c r="GLM1" s="400"/>
      <c r="GLN1" s="400"/>
      <c r="GLO1" s="400"/>
      <c r="GLP1" s="398"/>
      <c r="GLQ1" s="399"/>
      <c r="GLR1" s="399"/>
      <c r="GLS1" s="399"/>
      <c r="GLT1" s="400"/>
      <c r="GLU1" s="400"/>
      <c r="GLV1" s="400"/>
      <c r="GLW1" s="400"/>
      <c r="GLX1" s="400"/>
      <c r="GLY1" s="400"/>
      <c r="GLZ1" s="400"/>
      <c r="GMA1" s="400"/>
      <c r="GMB1" s="400"/>
      <c r="GMC1" s="400"/>
      <c r="GMD1" s="400"/>
      <c r="GME1" s="400"/>
      <c r="GMF1" s="400"/>
      <c r="GMG1" s="400"/>
      <c r="GMH1" s="400"/>
      <c r="GMI1" s="400"/>
      <c r="GMJ1" s="398"/>
      <c r="GMK1" s="399"/>
      <c r="GML1" s="399"/>
      <c r="GMM1" s="399"/>
      <c r="GMN1" s="400"/>
      <c r="GMO1" s="400"/>
      <c r="GMP1" s="400"/>
      <c r="GMQ1" s="400"/>
      <c r="GMR1" s="400"/>
      <c r="GMS1" s="400"/>
      <c r="GMT1" s="400"/>
      <c r="GMU1" s="400"/>
      <c r="GMV1" s="400"/>
      <c r="GMW1" s="400"/>
      <c r="GMX1" s="400"/>
      <c r="GMY1" s="400"/>
      <c r="GMZ1" s="400"/>
      <c r="GNA1" s="400"/>
      <c r="GNB1" s="400"/>
      <c r="GNC1" s="400"/>
      <c r="GND1" s="398"/>
      <c r="GNE1" s="399"/>
      <c r="GNF1" s="399"/>
      <c r="GNG1" s="399"/>
      <c r="GNH1" s="400"/>
      <c r="GNI1" s="400"/>
      <c r="GNJ1" s="400"/>
      <c r="GNK1" s="400"/>
      <c r="GNL1" s="400"/>
      <c r="GNM1" s="400"/>
      <c r="GNN1" s="400"/>
      <c r="GNO1" s="400"/>
      <c r="GNP1" s="400"/>
      <c r="GNQ1" s="400"/>
      <c r="GNR1" s="400"/>
      <c r="GNS1" s="400"/>
      <c r="GNT1" s="400"/>
      <c r="GNU1" s="400"/>
      <c r="GNV1" s="400"/>
      <c r="GNW1" s="400"/>
      <c r="GNX1" s="398"/>
      <c r="GNY1" s="399"/>
      <c r="GNZ1" s="399"/>
      <c r="GOA1" s="399"/>
      <c r="GOB1" s="400"/>
      <c r="GOC1" s="400"/>
      <c r="GOD1" s="400"/>
      <c r="GOE1" s="400"/>
      <c r="GOF1" s="400"/>
      <c r="GOG1" s="400"/>
      <c r="GOH1" s="400"/>
      <c r="GOI1" s="400"/>
      <c r="GOJ1" s="400"/>
      <c r="GOK1" s="400"/>
      <c r="GOL1" s="400"/>
      <c r="GOM1" s="400"/>
      <c r="GON1" s="400"/>
      <c r="GOO1" s="400"/>
      <c r="GOP1" s="400"/>
      <c r="GOQ1" s="400"/>
      <c r="GOR1" s="398"/>
      <c r="GOS1" s="399"/>
      <c r="GOT1" s="399"/>
      <c r="GOU1" s="399"/>
      <c r="GOV1" s="400"/>
      <c r="GOW1" s="400"/>
      <c r="GOX1" s="400"/>
      <c r="GOY1" s="400"/>
      <c r="GOZ1" s="400"/>
      <c r="GPA1" s="400"/>
      <c r="GPB1" s="400"/>
      <c r="GPC1" s="400"/>
      <c r="GPD1" s="400"/>
      <c r="GPE1" s="400"/>
      <c r="GPF1" s="400"/>
      <c r="GPG1" s="400"/>
      <c r="GPH1" s="400"/>
      <c r="GPI1" s="400"/>
      <c r="GPJ1" s="400"/>
      <c r="GPK1" s="400"/>
      <c r="GPL1" s="398"/>
      <c r="GPM1" s="399"/>
      <c r="GPN1" s="399"/>
      <c r="GPO1" s="399"/>
      <c r="GPP1" s="400"/>
      <c r="GPQ1" s="400"/>
      <c r="GPR1" s="400"/>
      <c r="GPS1" s="400"/>
      <c r="GPT1" s="400"/>
      <c r="GPU1" s="400"/>
      <c r="GPV1" s="400"/>
      <c r="GPW1" s="400"/>
      <c r="GPX1" s="400"/>
      <c r="GPY1" s="400"/>
      <c r="GPZ1" s="400"/>
      <c r="GQA1" s="400"/>
      <c r="GQB1" s="400"/>
      <c r="GQC1" s="400"/>
      <c r="GQD1" s="400"/>
      <c r="GQE1" s="400"/>
      <c r="GQF1" s="398"/>
      <c r="GQG1" s="399"/>
      <c r="GQH1" s="399"/>
      <c r="GQI1" s="399"/>
      <c r="GQJ1" s="400"/>
      <c r="GQK1" s="400"/>
      <c r="GQL1" s="400"/>
      <c r="GQM1" s="400"/>
      <c r="GQN1" s="400"/>
      <c r="GQO1" s="400"/>
      <c r="GQP1" s="400"/>
      <c r="GQQ1" s="400"/>
      <c r="GQR1" s="400"/>
      <c r="GQS1" s="400"/>
      <c r="GQT1" s="400"/>
      <c r="GQU1" s="400"/>
      <c r="GQV1" s="400"/>
      <c r="GQW1" s="400"/>
      <c r="GQX1" s="400"/>
      <c r="GQY1" s="400"/>
      <c r="GQZ1" s="398"/>
      <c r="GRA1" s="399"/>
      <c r="GRB1" s="399"/>
      <c r="GRC1" s="399"/>
      <c r="GRD1" s="400"/>
      <c r="GRE1" s="400"/>
      <c r="GRF1" s="400"/>
      <c r="GRG1" s="400"/>
      <c r="GRH1" s="400"/>
      <c r="GRI1" s="400"/>
      <c r="GRJ1" s="400"/>
      <c r="GRK1" s="400"/>
      <c r="GRL1" s="400"/>
      <c r="GRM1" s="400"/>
      <c r="GRN1" s="400"/>
      <c r="GRO1" s="400"/>
      <c r="GRP1" s="400"/>
      <c r="GRQ1" s="400"/>
      <c r="GRR1" s="400"/>
      <c r="GRS1" s="400"/>
      <c r="GRT1" s="398"/>
      <c r="GRU1" s="399"/>
      <c r="GRV1" s="399"/>
      <c r="GRW1" s="399"/>
      <c r="GRX1" s="400"/>
      <c r="GRY1" s="400"/>
      <c r="GRZ1" s="400"/>
      <c r="GSA1" s="400"/>
      <c r="GSB1" s="400"/>
      <c r="GSC1" s="400"/>
      <c r="GSD1" s="400"/>
      <c r="GSE1" s="400"/>
      <c r="GSF1" s="400"/>
      <c r="GSG1" s="400"/>
      <c r="GSH1" s="400"/>
      <c r="GSI1" s="400"/>
      <c r="GSJ1" s="400"/>
      <c r="GSK1" s="400"/>
      <c r="GSL1" s="400"/>
      <c r="GSM1" s="400"/>
      <c r="GSN1" s="398"/>
      <c r="GSO1" s="399"/>
      <c r="GSP1" s="399"/>
      <c r="GSQ1" s="399"/>
      <c r="GSR1" s="400"/>
      <c r="GSS1" s="400"/>
      <c r="GST1" s="400"/>
      <c r="GSU1" s="400"/>
      <c r="GSV1" s="400"/>
      <c r="GSW1" s="400"/>
      <c r="GSX1" s="400"/>
      <c r="GSY1" s="400"/>
      <c r="GSZ1" s="400"/>
      <c r="GTA1" s="400"/>
      <c r="GTB1" s="400"/>
      <c r="GTC1" s="400"/>
      <c r="GTD1" s="400"/>
      <c r="GTE1" s="400"/>
      <c r="GTF1" s="400"/>
      <c r="GTG1" s="400"/>
      <c r="GTH1" s="398"/>
      <c r="GTI1" s="399"/>
      <c r="GTJ1" s="399"/>
      <c r="GTK1" s="399"/>
      <c r="GTL1" s="400"/>
      <c r="GTM1" s="400"/>
      <c r="GTN1" s="400"/>
      <c r="GTO1" s="400"/>
      <c r="GTP1" s="400"/>
      <c r="GTQ1" s="400"/>
      <c r="GTR1" s="400"/>
      <c r="GTS1" s="400"/>
      <c r="GTT1" s="400"/>
      <c r="GTU1" s="400"/>
      <c r="GTV1" s="400"/>
      <c r="GTW1" s="400"/>
      <c r="GTX1" s="400"/>
      <c r="GTY1" s="400"/>
      <c r="GTZ1" s="400"/>
      <c r="GUA1" s="400"/>
      <c r="GUB1" s="398"/>
      <c r="GUC1" s="399"/>
      <c r="GUD1" s="399"/>
      <c r="GUE1" s="399"/>
      <c r="GUF1" s="400"/>
      <c r="GUG1" s="400"/>
      <c r="GUH1" s="400"/>
      <c r="GUI1" s="400"/>
      <c r="GUJ1" s="400"/>
      <c r="GUK1" s="400"/>
      <c r="GUL1" s="400"/>
      <c r="GUM1" s="400"/>
      <c r="GUN1" s="400"/>
      <c r="GUO1" s="400"/>
      <c r="GUP1" s="400"/>
      <c r="GUQ1" s="400"/>
      <c r="GUR1" s="400"/>
      <c r="GUS1" s="400"/>
      <c r="GUT1" s="400"/>
      <c r="GUU1" s="400"/>
      <c r="GUV1" s="398"/>
      <c r="GUW1" s="399"/>
      <c r="GUX1" s="399"/>
      <c r="GUY1" s="399"/>
      <c r="GUZ1" s="400"/>
      <c r="GVA1" s="400"/>
      <c r="GVB1" s="400"/>
      <c r="GVC1" s="400"/>
      <c r="GVD1" s="400"/>
      <c r="GVE1" s="400"/>
      <c r="GVF1" s="400"/>
      <c r="GVG1" s="400"/>
      <c r="GVH1" s="400"/>
      <c r="GVI1" s="400"/>
      <c r="GVJ1" s="400"/>
      <c r="GVK1" s="400"/>
      <c r="GVL1" s="400"/>
      <c r="GVM1" s="400"/>
      <c r="GVN1" s="400"/>
      <c r="GVO1" s="400"/>
      <c r="GVP1" s="398"/>
      <c r="GVQ1" s="399"/>
      <c r="GVR1" s="399"/>
      <c r="GVS1" s="399"/>
      <c r="GVT1" s="400"/>
      <c r="GVU1" s="400"/>
      <c r="GVV1" s="400"/>
      <c r="GVW1" s="400"/>
      <c r="GVX1" s="400"/>
      <c r="GVY1" s="400"/>
      <c r="GVZ1" s="400"/>
      <c r="GWA1" s="400"/>
      <c r="GWB1" s="400"/>
      <c r="GWC1" s="400"/>
      <c r="GWD1" s="400"/>
      <c r="GWE1" s="400"/>
      <c r="GWF1" s="400"/>
      <c r="GWG1" s="400"/>
      <c r="GWH1" s="400"/>
      <c r="GWI1" s="400"/>
      <c r="GWJ1" s="398"/>
      <c r="GWK1" s="399"/>
      <c r="GWL1" s="399"/>
      <c r="GWM1" s="399"/>
      <c r="GWN1" s="400"/>
      <c r="GWO1" s="400"/>
      <c r="GWP1" s="400"/>
      <c r="GWQ1" s="400"/>
      <c r="GWR1" s="400"/>
      <c r="GWS1" s="400"/>
      <c r="GWT1" s="400"/>
      <c r="GWU1" s="400"/>
      <c r="GWV1" s="400"/>
      <c r="GWW1" s="400"/>
      <c r="GWX1" s="400"/>
      <c r="GWY1" s="400"/>
      <c r="GWZ1" s="400"/>
      <c r="GXA1" s="400"/>
      <c r="GXB1" s="400"/>
      <c r="GXC1" s="400"/>
      <c r="GXD1" s="398"/>
      <c r="GXE1" s="399"/>
      <c r="GXF1" s="399"/>
      <c r="GXG1" s="399"/>
      <c r="GXH1" s="400"/>
      <c r="GXI1" s="400"/>
      <c r="GXJ1" s="400"/>
      <c r="GXK1" s="400"/>
      <c r="GXL1" s="400"/>
      <c r="GXM1" s="400"/>
      <c r="GXN1" s="400"/>
      <c r="GXO1" s="400"/>
      <c r="GXP1" s="400"/>
      <c r="GXQ1" s="400"/>
      <c r="GXR1" s="400"/>
      <c r="GXS1" s="400"/>
      <c r="GXT1" s="400"/>
      <c r="GXU1" s="400"/>
      <c r="GXV1" s="400"/>
      <c r="GXW1" s="400"/>
      <c r="GXX1" s="398"/>
      <c r="GXY1" s="399"/>
      <c r="GXZ1" s="399"/>
      <c r="GYA1" s="399"/>
      <c r="GYB1" s="400"/>
      <c r="GYC1" s="400"/>
      <c r="GYD1" s="400"/>
      <c r="GYE1" s="400"/>
      <c r="GYF1" s="400"/>
      <c r="GYG1" s="400"/>
      <c r="GYH1" s="400"/>
      <c r="GYI1" s="400"/>
      <c r="GYJ1" s="400"/>
      <c r="GYK1" s="400"/>
      <c r="GYL1" s="400"/>
      <c r="GYM1" s="400"/>
      <c r="GYN1" s="400"/>
      <c r="GYO1" s="400"/>
      <c r="GYP1" s="400"/>
      <c r="GYQ1" s="400"/>
      <c r="GYR1" s="398"/>
      <c r="GYS1" s="399"/>
      <c r="GYT1" s="399"/>
      <c r="GYU1" s="399"/>
      <c r="GYV1" s="400"/>
      <c r="GYW1" s="400"/>
      <c r="GYX1" s="400"/>
      <c r="GYY1" s="400"/>
      <c r="GYZ1" s="400"/>
      <c r="GZA1" s="400"/>
      <c r="GZB1" s="400"/>
      <c r="GZC1" s="400"/>
      <c r="GZD1" s="400"/>
      <c r="GZE1" s="400"/>
      <c r="GZF1" s="400"/>
      <c r="GZG1" s="400"/>
      <c r="GZH1" s="400"/>
      <c r="GZI1" s="400"/>
      <c r="GZJ1" s="400"/>
      <c r="GZK1" s="400"/>
      <c r="GZL1" s="398"/>
      <c r="GZM1" s="399"/>
      <c r="GZN1" s="399"/>
      <c r="GZO1" s="399"/>
      <c r="GZP1" s="400"/>
      <c r="GZQ1" s="400"/>
      <c r="GZR1" s="400"/>
      <c r="GZS1" s="400"/>
      <c r="GZT1" s="400"/>
      <c r="GZU1" s="400"/>
      <c r="GZV1" s="400"/>
      <c r="GZW1" s="400"/>
      <c r="GZX1" s="400"/>
      <c r="GZY1" s="400"/>
      <c r="GZZ1" s="400"/>
      <c r="HAA1" s="400"/>
      <c r="HAB1" s="400"/>
      <c r="HAC1" s="400"/>
      <c r="HAD1" s="400"/>
      <c r="HAE1" s="400"/>
      <c r="HAF1" s="398"/>
      <c r="HAG1" s="399"/>
      <c r="HAH1" s="399"/>
      <c r="HAI1" s="399"/>
      <c r="HAJ1" s="400"/>
      <c r="HAK1" s="400"/>
      <c r="HAL1" s="400"/>
      <c r="HAM1" s="400"/>
      <c r="HAN1" s="400"/>
      <c r="HAO1" s="400"/>
      <c r="HAP1" s="400"/>
      <c r="HAQ1" s="400"/>
      <c r="HAR1" s="400"/>
      <c r="HAS1" s="400"/>
      <c r="HAT1" s="400"/>
      <c r="HAU1" s="400"/>
      <c r="HAV1" s="400"/>
      <c r="HAW1" s="400"/>
      <c r="HAX1" s="400"/>
      <c r="HAY1" s="400"/>
      <c r="HAZ1" s="398"/>
      <c r="HBA1" s="399"/>
      <c r="HBB1" s="399"/>
      <c r="HBC1" s="399"/>
      <c r="HBD1" s="400"/>
      <c r="HBE1" s="400"/>
      <c r="HBF1" s="400"/>
      <c r="HBG1" s="400"/>
      <c r="HBH1" s="400"/>
      <c r="HBI1" s="400"/>
      <c r="HBJ1" s="400"/>
      <c r="HBK1" s="400"/>
      <c r="HBL1" s="400"/>
      <c r="HBM1" s="400"/>
      <c r="HBN1" s="400"/>
      <c r="HBO1" s="400"/>
      <c r="HBP1" s="400"/>
      <c r="HBQ1" s="400"/>
      <c r="HBR1" s="400"/>
      <c r="HBS1" s="400"/>
      <c r="HBT1" s="398"/>
      <c r="HBU1" s="399"/>
      <c r="HBV1" s="399"/>
      <c r="HBW1" s="399"/>
      <c r="HBX1" s="400"/>
      <c r="HBY1" s="400"/>
      <c r="HBZ1" s="400"/>
      <c r="HCA1" s="400"/>
      <c r="HCB1" s="400"/>
      <c r="HCC1" s="400"/>
      <c r="HCD1" s="400"/>
      <c r="HCE1" s="400"/>
      <c r="HCF1" s="400"/>
      <c r="HCG1" s="400"/>
      <c r="HCH1" s="400"/>
      <c r="HCI1" s="400"/>
      <c r="HCJ1" s="400"/>
      <c r="HCK1" s="400"/>
      <c r="HCL1" s="400"/>
      <c r="HCM1" s="400"/>
      <c r="HCN1" s="398"/>
      <c r="HCO1" s="399"/>
      <c r="HCP1" s="399"/>
      <c r="HCQ1" s="399"/>
      <c r="HCR1" s="400"/>
      <c r="HCS1" s="400"/>
      <c r="HCT1" s="400"/>
      <c r="HCU1" s="400"/>
      <c r="HCV1" s="400"/>
      <c r="HCW1" s="400"/>
      <c r="HCX1" s="400"/>
      <c r="HCY1" s="400"/>
      <c r="HCZ1" s="400"/>
      <c r="HDA1" s="400"/>
      <c r="HDB1" s="400"/>
      <c r="HDC1" s="400"/>
      <c r="HDD1" s="400"/>
      <c r="HDE1" s="400"/>
      <c r="HDF1" s="400"/>
      <c r="HDG1" s="400"/>
      <c r="HDH1" s="398"/>
      <c r="HDI1" s="399"/>
      <c r="HDJ1" s="399"/>
      <c r="HDK1" s="399"/>
      <c r="HDL1" s="400"/>
      <c r="HDM1" s="400"/>
      <c r="HDN1" s="400"/>
      <c r="HDO1" s="400"/>
      <c r="HDP1" s="400"/>
      <c r="HDQ1" s="400"/>
      <c r="HDR1" s="400"/>
      <c r="HDS1" s="400"/>
      <c r="HDT1" s="400"/>
      <c r="HDU1" s="400"/>
      <c r="HDV1" s="400"/>
      <c r="HDW1" s="400"/>
      <c r="HDX1" s="400"/>
      <c r="HDY1" s="400"/>
      <c r="HDZ1" s="400"/>
      <c r="HEA1" s="400"/>
      <c r="HEB1" s="398"/>
      <c r="HEC1" s="399"/>
      <c r="HED1" s="399"/>
      <c r="HEE1" s="399"/>
      <c r="HEF1" s="400"/>
      <c r="HEG1" s="400"/>
      <c r="HEH1" s="400"/>
      <c r="HEI1" s="400"/>
      <c r="HEJ1" s="400"/>
      <c r="HEK1" s="400"/>
      <c r="HEL1" s="400"/>
      <c r="HEM1" s="400"/>
      <c r="HEN1" s="400"/>
      <c r="HEO1" s="400"/>
      <c r="HEP1" s="400"/>
      <c r="HEQ1" s="400"/>
      <c r="HER1" s="400"/>
      <c r="HES1" s="400"/>
      <c r="HET1" s="400"/>
      <c r="HEU1" s="400"/>
      <c r="HEV1" s="398"/>
      <c r="HEW1" s="399"/>
      <c r="HEX1" s="399"/>
      <c r="HEY1" s="399"/>
      <c r="HEZ1" s="400"/>
      <c r="HFA1" s="400"/>
      <c r="HFB1" s="400"/>
      <c r="HFC1" s="400"/>
      <c r="HFD1" s="400"/>
      <c r="HFE1" s="400"/>
      <c r="HFF1" s="400"/>
      <c r="HFG1" s="400"/>
      <c r="HFH1" s="400"/>
      <c r="HFI1" s="400"/>
      <c r="HFJ1" s="400"/>
      <c r="HFK1" s="400"/>
      <c r="HFL1" s="400"/>
      <c r="HFM1" s="400"/>
      <c r="HFN1" s="400"/>
      <c r="HFO1" s="400"/>
      <c r="HFP1" s="398"/>
      <c r="HFQ1" s="399"/>
      <c r="HFR1" s="399"/>
      <c r="HFS1" s="399"/>
      <c r="HFT1" s="400"/>
      <c r="HFU1" s="400"/>
      <c r="HFV1" s="400"/>
      <c r="HFW1" s="400"/>
      <c r="HFX1" s="400"/>
      <c r="HFY1" s="400"/>
      <c r="HFZ1" s="400"/>
      <c r="HGA1" s="400"/>
      <c r="HGB1" s="400"/>
      <c r="HGC1" s="400"/>
      <c r="HGD1" s="400"/>
      <c r="HGE1" s="400"/>
      <c r="HGF1" s="400"/>
      <c r="HGG1" s="400"/>
      <c r="HGH1" s="400"/>
      <c r="HGI1" s="400"/>
      <c r="HGJ1" s="398"/>
      <c r="HGK1" s="399"/>
      <c r="HGL1" s="399"/>
      <c r="HGM1" s="399"/>
      <c r="HGN1" s="400"/>
      <c r="HGO1" s="400"/>
      <c r="HGP1" s="400"/>
      <c r="HGQ1" s="400"/>
      <c r="HGR1" s="400"/>
      <c r="HGS1" s="400"/>
      <c r="HGT1" s="400"/>
      <c r="HGU1" s="400"/>
      <c r="HGV1" s="400"/>
      <c r="HGW1" s="400"/>
      <c r="HGX1" s="400"/>
      <c r="HGY1" s="400"/>
      <c r="HGZ1" s="400"/>
      <c r="HHA1" s="400"/>
      <c r="HHB1" s="400"/>
      <c r="HHC1" s="400"/>
      <c r="HHD1" s="398"/>
      <c r="HHE1" s="399"/>
      <c r="HHF1" s="399"/>
      <c r="HHG1" s="399"/>
      <c r="HHH1" s="400"/>
      <c r="HHI1" s="400"/>
      <c r="HHJ1" s="400"/>
      <c r="HHK1" s="400"/>
      <c r="HHL1" s="400"/>
      <c r="HHM1" s="400"/>
      <c r="HHN1" s="400"/>
      <c r="HHO1" s="400"/>
      <c r="HHP1" s="400"/>
      <c r="HHQ1" s="400"/>
      <c r="HHR1" s="400"/>
      <c r="HHS1" s="400"/>
      <c r="HHT1" s="400"/>
      <c r="HHU1" s="400"/>
      <c r="HHV1" s="400"/>
      <c r="HHW1" s="400"/>
      <c r="HHX1" s="398"/>
      <c r="HHY1" s="399"/>
      <c r="HHZ1" s="399"/>
      <c r="HIA1" s="399"/>
      <c r="HIB1" s="400"/>
      <c r="HIC1" s="400"/>
      <c r="HID1" s="400"/>
      <c r="HIE1" s="400"/>
      <c r="HIF1" s="400"/>
      <c r="HIG1" s="400"/>
      <c r="HIH1" s="400"/>
      <c r="HII1" s="400"/>
      <c r="HIJ1" s="400"/>
      <c r="HIK1" s="400"/>
      <c r="HIL1" s="400"/>
      <c r="HIM1" s="400"/>
      <c r="HIN1" s="400"/>
      <c r="HIO1" s="400"/>
      <c r="HIP1" s="400"/>
      <c r="HIQ1" s="400"/>
      <c r="HIR1" s="398"/>
      <c r="HIS1" s="399"/>
      <c r="HIT1" s="399"/>
      <c r="HIU1" s="399"/>
      <c r="HIV1" s="400"/>
      <c r="HIW1" s="400"/>
      <c r="HIX1" s="400"/>
      <c r="HIY1" s="400"/>
      <c r="HIZ1" s="400"/>
      <c r="HJA1" s="400"/>
      <c r="HJB1" s="400"/>
      <c r="HJC1" s="400"/>
      <c r="HJD1" s="400"/>
      <c r="HJE1" s="400"/>
      <c r="HJF1" s="400"/>
      <c r="HJG1" s="400"/>
      <c r="HJH1" s="400"/>
      <c r="HJI1" s="400"/>
      <c r="HJJ1" s="400"/>
      <c r="HJK1" s="400"/>
      <c r="HJL1" s="398"/>
      <c r="HJM1" s="399"/>
      <c r="HJN1" s="399"/>
      <c r="HJO1" s="399"/>
      <c r="HJP1" s="400"/>
      <c r="HJQ1" s="400"/>
      <c r="HJR1" s="400"/>
      <c r="HJS1" s="400"/>
      <c r="HJT1" s="400"/>
      <c r="HJU1" s="400"/>
      <c r="HJV1" s="400"/>
      <c r="HJW1" s="400"/>
      <c r="HJX1" s="400"/>
      <c r="HJY1" s="400"/>
      <c r="HJZ1" s="400"/>
      <c r="HKA1" s="400"/>
      <c r="HKB1" s="400"/>
      <c r="HKC1" s="400"/>
      <c r="HKD1" s="400"/>
      <c r="HKE1" s="400"/>
      <c r="HKF1" s="398"/>
      <c r="HKG1" s="399"/>
      <c r="HKH1" s="399"/>
      <c r="HKI1" s="399"/>
      <c r="HKJ1" s="400"/>
      <c r="HKK1" s="400"/>
      <c r="HKL1" s="400"/>
      <c r="HKM1" s="400"/>
      <c r="HKN1" s="400"/>
      <c r="HKO1" s="400"/>
      <c r="HKP1" s="400"/>
      <c r="HKQ1" s="400"/>
      <c r="HKR1" s="400"/>
      <c r="HKS1" s="400"/>
      <c r="HKT1" s="400"/>
      <c r="HKU1" s="400"/>
      <c r="HKV1" s="400"/>
      <c r="HKW1" s="400"/>
      <c r="HKX1" s="400"/>
      <c r="HKY1" s="400"/>
      <c r="HKZ1" s="398"/>
      <c r="HLA1" s="399"/>
      <c r="HLB1" s="399"/>
      <c r="HLC1" s="399"/>
      <c r="HLD1" s="400"/>
      <c r="HLE1" s="400"/>
      <c r="HLF1" s="400"/>
      <c r="HLG1" s="400"/>
      <c r="HLH1" s="400"/>
      <c r="HLI1" s="400"/>
      <c r="HLJ1" s="400"/>
      <c r="HLK1" s="400"/>
      <c r="HLL1" s="400"/>
      <c r="HLM1" s="400"/>
      <c r="HLN1" s="400"/>
      <c r="HLO1" s="400"/>
      <c r="HLP1" s="400"/>
      <c r="HLQ1" s="400"/>
      <c r="HLR1" s="400"/>
      <c r="HLS1" s="400"/>
      <c r="HLT1" s="398"/>
      <c r="HLU1" s="399"/>
      <c r="HLV1" s="399"/>
      <c r="HLW1" s="399"/>
      <c r="HLX1" s="400"/>
      <c r="HLY1" s="400"/>
      <c r="HLZ1" s="400"/>
      <c r="HMA1" s="400"/>
      <c r="HMB1" s="400"/>
      <c r="HMC1" s="400"/>
      <c r="HMD1" s="400"/>
      <c r="HME1" s="400"/>
      <c r="HMF1" s="400"/>
      <c r="HMG1" s="400"/>
      <c r="HMH1" s="400"/>
      <c r="HMI1" s="400"/>
      <c r="HMJ1" s="400"/>
      <c r="HMK1" s="400"/>
      <c r="HML1" s="400"/>
      <c r="HMM1" s="400"/>
      <c r="HMN1" s="398"/>
      <c r="HMO1" s="399"/>
      <c r="HMP1" s="399"/>
      <c r="HMQ1" s="399"/>
      <c r="HMR1" s="400"/>
      <c r="HMS1" s="400"/>
      <c r="HMT1" s="400"/>
      <c r="HMU1" s="400"/>
      <c r="HMV1" s="400"/>
      <c r="HMW1" s="400"/>
      <c r="HMX1" s="400"/>
      <c r="HMY1" s="400"/>
      <c r="HMZ1" s="400"/>
      <c r="HNA1" s="400"/>
      <c r="HNB1" s="400"/>
      <c r="HNC1" s="400"/>
      <c r="HND1" s="400"/>
      <c r="HNE1" s="400"/>
      <c r="HNF1" s="400"/>
      <c r="HNG1" s="400"/>
      <c r="HNH1" s="398"/>
      <c r="HNI1" s="399"/>
      <c r="HNJ1" s="399"/>
      <c r="HNK1" s="399"/>
      <c r="HNL1" s="400"/>
      <c r="HNM1" s="400"/>
      <c r="HNN1" s="400"/>
      <c r="HNO1" s="400"/>
      <c r="HNP1" s="400"/>
      <c r="HNQ1" s="400"/>
      <c r="HNR1" s="400"/>
      <c r="HNS1" s="400"/>
      <c r="HNT1" s="400"/>
      <c r="HNU1" s="400"/>
      <c r="HNV1" s="400"/>
      <c r="HNW1" s="400"/>
      <c r="HNX1" s="400"/>
      <c r="HNY1" s="400"/>
      <c r="HNZ1" s="400"/>
      <c r="HOA1" s="400"/>
      <c r="HOB1" s="398"/>
      <c r="HOC1" s="399"/>
      <c r="HOD1" s="399"/>
      <c r="HOE1" s="399"/>
      <c r="HOF1" s="400"/>
      <c r="HOG1" s="400"/>
      <c r="HOH1" s="400"/>
      <c r="HOI1" s="400"/>
      <c r="HOJ1" s="400"/>
      <c r="HOK1" s="400"/>
      <c r="HOL1" s="400"/>
      <c r="HOM1" s="400"/>
      <c r="HON1" s="400"/>
      <c r="HOO1" s="400"/>
      <c r="HOP1" s="400"/>
      <c r="HOQ1" s="400"/>
      <c r="HOR1" s="400"/>
      <c r="HOS1" s="400"/>
      <c r="HOT1" s="400"/>
      <c r="HOU1" s="400"/>
      <c r="HOV1" s="398"/>
      <c r="HOW1" s="399"/>
      <c r="HOX1" s="399"/>
      <c r="HOY1" s="399"/>
      <c r="HOZ1" s="400"/>
      <c r="HPA1" s="400"/>
      <c r="HPB1" s="400"/>
      <c r="HPC1" s="400"/>
      <c r="HPD1" s="400"/>
      <c r="HPE1" s="400"/>
      <c r="HPF1" s="400"/>
      <c r="HPG1" s="400"/>
      <c r="HPH1" s="400"/>
      <c r="HPI1" s="400"/>
      <c r="HPJ1" s="400"/>
      <c r="HPK1" s="400"/>
      <c r="HPL1" s="400"/>
      <c r="HPM1" s="400"/>
      <c r="HPN1" s="400"/>
      <c r="HPO1" s="400"/>
      <c r="HPP1" s="398"/>
      <c r="HPQ1" s="399"/>
      <c r="HPR1" s="399"/>
      <c r="HPS1" s="399"/>
      <c r="HPT1" s="400"/>
      <c r="HPU1" s="400"/>
      <c r="HPV1" s="400"/>
      <c r="HPW1" s="400"/>
      <c r="HPX1" s="400"/>
      <c r="HPY1" s="400"/>
      <c r="HPZ1" s="400"/>
      <c r="HQA1" s="400"/>
      <c r="HQB1" s="400"/>
      <c r="HQC1" s="400"/>
      <c r="HQD1" s="400"/>
      <c r="HQE1" s="400"/>
      <c r="HQF1" s="400"/>
      <c r="HQG1" s="400"/>
      <c r="HQH1" s="400"/>
      <c r="HQI1" s="400"/>
      <c r="HQJ1" s="398"/>
      <c r="HQK1" s="399"/>
      <c r="HQL1" s="399"/>
      <c r="HQM1" s="399"/>
      <c r="HQN1" s="400"/>
      <c r="HQO1" s="400"/>
      <c r="HQP1" s="400"/>
      <c r="HQQ1" s="400"/>
      <c r="HQR1" s="400"/>
      <c r="HQS1" s="400"/>
      <c r="HQT1" s="400"/>
      <c r="HQU1" s="400"/>
      <c r="HQV1" s="400"/>
      <c r="HQW1" s="400"/>
      <c r="HQX1" s="400"/>
      <c r="HQY1" s="400"/>
      <c r="HQZ1" s="400"/>
      <c r="HRA1" s="400"/>
      <c r="HRB1" s="400"/>
      <c r="HRC1" s="400"/>
      <c r="HRD1" s="398"/>
      <c r="HRE1" s="399"/>
      <c r="HRF1" s="399"/>
      <c r="HRG1" s="399"/>
      <c r="HRH1" s="400"/>
      <c r="HRI1" s="400"/>
      <c r="HRJ1" s="400"/>
      <c r="HRK1" s="400"/>
      <c r="HRL1" s="400"/>
      <c r="HRM1" s="400"/>
      <c r="HRN1" s="400"/>
      <c r="HRO1" s="400"/>
      <c r="HRP1" s="400"/>
      <c r="HRQ1" s="400"/>
      <c r="HRR1" s="400"/>
      <c r="HRS1" s="400"/>
      <c r="HRT1" s="400"/>
      <c r="HRU1" s="400"/>
      <c r="HRV1" s="400"/>
      <c r="HRW1" s="400"/>
      <c r="HRX1" s="398"/>
      <c r="HRY1" s="399"/>
      <c r="HRZ1" s="399"/>
      <c r="HSA1" s="399"/>
      <c r="HSB1" s="400"/>
      <c r="HSC1" s="400"/>
      <c r="HSD1" s="400"/>
      <c r="HSE1" s="400"/>
      <c r="HSF1" s="400"/>
      <c r="HSG1" s="400"/>
      <c r="HSH1" s="400"/>
      <c r="HSI1" s="400"/>
      <c r="HSJ1" s="400"/>
      <c r="HSK1" s="400"/>
      <c r="HSL1" s="400"/>
      <c r="HSM1" s="400"/>
      <c r="HSN1" s="400"/>
      <c r="HSO1" s="400"/>
      <c r="HSP1" s="400"/>
      <c r="HSQ1" s="400"/>
      <c r="HSR1" s="398"/>
      <c r="HSS1" s="399"/>
      <c r="HST1" s="399"/>
      <c r="HSU1" s="399"/>
      <c r="HSV1" s="400"/>
      <c r="HSW1" s="400"/>
      <c r="HSX1" s="400"/>
      <c r="HSY1" s="400"/>
      <c r="HSZ1" s="400"/>
      <c r="HTA1" s="400"/>
      <c r="HTB1" s="400"/>
      <c r="HTC1" s="400"/>
      <c r="HTD1" s="400"/>
      <c r="HTE1" s="400"/>
      <c r="HTF1" s="400"/>
      <c r="HTG1" s="400"/>
      <c r="HTH1" s="400"/>
      <c r="HTI1" s="400"/>
      <c r="HTJ1" s="400"/>
      <c r="HTK1" s="400"/>
      <c r="HTL1" s="398"/>
      <c r="HTM1" s="399"/>
      <c r="HTN1" s="399"/>
      <c r="HTO1" s="399"/>
      <c r="HTP1" s="400"/>
      <c r="HTQ1" s="400"/>
      <c r="HTR1" s="400"/>
      <c r="HTS1" s="400"/>
      <c r="HTT1" s="400"/>
      <c r="HTU1" s="400"/>
      <c r="HTV1" s="400"/>
      <c r="HTW1" s="400"/>
      <c r="HTX1" s="400"/>
      <c r="HTY1" s="400"/>
      <c r="HTZ1" s="400"/>
      <c r="HUA1" s="400"/>
      <c r="HUB1" s="400"/>
      <c r="HUC1" s="400"/>
      <c r="HUD1" s="400"/>
      <c r="HUE1" s="400"/>
      <c r="HUF1" s="398"/>
      <c r="HUG1" s="399"/>
      <c r="HUH1" s="399"/>
      <c r="HUI1" s="399"/>
      <c r="HUJ1" s="400"/>
      <c r="HUK1" s="400"/>
      <c r="HUL1" s="400"/>
      <c r="HUM1" s="400"/>
      <c r="HUN1" s="400"/>
      <c r="HUO1" s="400"/>
      <c r="HUP1" s="400"/>
      <c r="HUQ1" s="400"/>
      <c r="HUR1" s="400"/>
      <c r="HUS1" s="400"/>
      <c r="HUT1" s="400"/>
      <c r="HUU1" s="400"/>
      <c r="HUV1" s="400"/>
      <c r="HUW1" s="400"/>
      <c r="HUX1" s="400"/>
      <c r="HUY1" s="400"/>
      <c r="HUZ1" s="398"/>
      <c r="HVA1" s="399"/>
      <c r="HVB1" s="399"/>
      <c r="HVC1" s="399"/>
      <c r="HVD1" s="400"/>
      <c r="HVE1" s="400"/>
      <c r="HVF1" s="400"/>
      <c r="HVG1" s="400"/>
      <c r="HVH1" s="400"/>
      <c r="HVI1" s="400"/>
      <c r="HVJ1" s="400"/>
      <c r="HVK1" s="400"/>
      <c r="HVL1" s="400"/>
      <c r="HVM1" s="400"/>
      <c r="HVN1" s="400"/>
      <c r="HVO1" s="400"/>
      <c r="HVP1" s="400"/>
      <c r="HVQ1" s="400"/>
      <c r="HVR1" s="400"/>
      <c r="HVS1" s="400"/>
      <c r="HVT1" s="398"/>
      <c r="HVU1" s="399"/>
      <c r="HVV1" s="399"/>
      <c r="HVW1" s="399"/>
      <c r="HVX1" s="400"/>
      <c r="HVY1" s="400"/>
      <c r="HVZ1" s="400"/>
      <c r="HWA1" s="400"/>
      <c r="HWB1" s="400"/>
      <c r="HWC1" s="400"/>
      <c r="HWD1" s="400"/>
      <c r="HWE1" s="400"/>
      <c r="HWF1" s="400"/>
      <c r="HWG1" s="400"/>
      <c r="HWH1" s="400"/>
      <c r="HWI1" s="400"/>
      <c r="HWJ1" s="400"/>
      <c r="HWK1" s="400"/>
      <c r="HWL1" s="400"/>
      <c r="HWM1" s="400"/>
      <c r="HWN1" s="398"/>
      <c r="HWO1" s="399"/>
      <c r="HWP1" s="399"/>
      <c r="HWQ1" s="399"/>
      <c r="HWR1" s="400"/>
      <c r="HWS1" s="400"/>
      <c r="HWT1" s="400"/>
      <c r="HWU1" s="400"/>
      <c r="HWV1" s="400"/>
      <c r="HWW1" s="400"/>
      <c r="HWX1" s="400"/>
      <c r="HWY1" s="400"/>
      <c r="HWZ1" s="400"/>
      <c r="HXA1" s="400"/>
      <c r="HXB1" s="400"/>
      <c r="HXC1" s="400"/>
      <c r="HXD1" s="400"/>
      <c r="HXE1" s="400"/>
      <c r="HXF1" s="400"/>
      <c r="HXG1" s="400"/>
      <c r="HXH1" s="398"/>
      <c r="HXI1" s="399"/>
      <c r="HXJ1" s="399"/>
      <c r="HXK1" s="399"/>
      <c r="HXL1" s="400"/>
      <c r="HXM1" s="400"/>
      <c r="HXN1" s="400"/>
      <c r="HXO1" s="400"/>
      <c r="HXP1" s="400"/>
      <c r="HXQ1" s="400"/>
      <c r="HXR1" s="400"/>
      <c r="HXS1" s="400"/>
      <c r="HXT1" s="400"/>
      <c r="HXU1" s="400"/>
      <c r="HXV1" s="400"/>
      <c r="HXW1" s="400"/>
      <c r="HXX1" s="400"/>
      <c r="HXY1" s="400"/>
      <c r="HXZ1" s="400"/>
      <c r="HYA1" s="400"/>
      <c r="HYB1" s="398"/>
      <c r="HYC1" s="399"/>
      <c r="HYD1" s="399"/>
      <c r="HYE1" s="399"/>
      <c r="HYF1" s="400"/>
      <c r="HYG1" s="400"/>
      <c r="HYH1" s="400"/>
      <c r="HYI1" s="400"/>
      <c r="HYJ1" s="400"/>
      <c r="HYK1" s="400"/>
      <c r="HYL1" s="400"/>
      <c r="HYM1" s="400"/>
      <c r="HYN1" s="400"/>
      <c r="HYO1" s="400"/>
      <c r="HYP1" s="400"/>
      <c r="HYQ1" s="400"/>
      <c r="HYR1" s="400"/>
      <c r="HYS1" s="400"/>
      <c r="HYT1" s="400"/>
      <c r="HYU1" s="400"/>
      <c r="HYV1" s="398"/>
      <c r="HYW1" s="399"/>
      <c r="HYX1" s="399"/>
      <c r="HYY1" s="399"/>
      <c r="HYZ1" s="400"/>
      <c r="HZA1" s="400"/>
      <c r="HZB1" s="400"/>
      <c r="HZC1" s="400"/>
      <c r="HZD1" s="400"/>
      <c r="HZE1" s="400"/>
      <c r="HZF1" s="400"/>
      <c r="HZG1" s="400"/>
      <c r="HZH1" s="400"/>
      <c r="HZI1" s="400"/>
      <c r="HZJ1" s="400"/>
      <c r="HZK1" s="400"/>
      <c r="HZL1" s="400"/>
      <c r="HZM1" s="400"/>
      <c r="HZN1" s="400"/>
      <c r="HZO1" s="400"/>
      <c r="HZP1" s="398"/>
      <c r="HZQ1" s="399"/>
      <c r="HZR1" s="399"/>
      <c r="HZS1" s="399"/>
      <c r="HZT1" s="400"/>
      <c r="HZU1" s="400"/>
      <c r="HZV1" s="400"/>
      <c r="HZW1" s="400"/>
      <c r="HZX1" s="400"/>
      <c r="HZY1" s="400"/>
      <c r="HZZ1" s="400"/>
      <c r="IAA1" s="400"/>
      <c r="IAB1" s="400"/>
      <c r="IAC1" s="400"/>
      <c r="IAD1" s="400"/>
      <c r="IAE1" s="400"/>
      <c r="IAF1" s="400"/>
      <c r="IAG1" s="400"/>
      <c r="IAH1" s="400"/>
      <c r="IAI1" s="400"/>
      <c r="IAJ1" s="398"/>
      <c r="IAK1" s="399"/>
      <c r="IAL1" s="399"/>
      <c r="IAM1" s="399"/>
      <c r="IAN1" s="400"/>
      <c r="IAO1" s="400"/>
      <c r="IAP1" s="400"/>
      <c r="IAQ1" s="400"/>
      <c r="IAR1" s="400"/>
      <c r="IAS1" s="400"/>
      <c r="IAT1" s="400"/>
      <c r="IAU1" s="400"/>
      <c r="IAV1" s="400"/>
      <c r="IAW1" s="400"/>
      <c r="IAX1" s="400"/>
      <c r="IAY1" s="400"/>
      <c r="IAZ1" s="400"/>
      <c r="IBA1" s="400"/>
      <c r="IBB1" s="400"/>
      <c r="IBC1" s="400"/>
      <c r="IBD1" s="398"/>
      <c r="IBE1" s="399"/>
      <c r="IBF1" s="399"/>
      <c r="IBG1" s="399"/>
      <c r="IBH1" s="400"/>
      <c r="IBI1" s="400"/>
      <c r="IBJ1" s="400"/>
      <c r="IBK1" s="400"/>
      <c r="IBL1" s="400"/>
      <c r="IBM1" s="400"/>
      <c r="IBN1" s="400"/>
      <c r="IBO1" s="400"/>
      <c r="IBP1" s="400"/>
      <c r="IBQ1" s="400"/>
      <c r="IBR1" s="400"/>
      <c r="IBS1" s="400"/>
      <c r="IBT1" s="400"/>
      <c r="IBU1" s="400"/>
      <c r="IBV1" s="400"/>
      <c r="IBW1" s="400"/>
      <c r="IBX1" s="398"/>
      <c r="IBY1" s="399"/>
      <c r="IBZ1" s="399"/>
      <c r="ICA1" s="399"/>
      <c r="ICB1" s="400"/>
      <c r="ICC1" s="400"/>
      <c r="ICD1" s="400"/>
      <c r="ICE1" s="400"/>
      <c r="ICF1" s="400"/>
      <c r="ICG1" s="400"/>
      <c r="ICH1" s="400"/>
      <c r="ICI1" s="400"/>
      <c r="ICJ1" s="400"/>
      <c r="ICK1" s="400"/>
      <c r="ICL1" s="400"/>
      <c r="ICM1" s="400"/>
      <c r="ICN1" s="400"/>
      <c r="ICO1" s="400"/>
      <c r="ICP1" s="400"/>
      <c r="ICQ1" s="400"/>
      <c r="ICR1" s="398"/>
      <c r="ICS1" s="399"/>
      <c r="ICT1" s="399"/>
      <c r="ICU1" s="399"/>
      <c r="ICV1" s="400"/>
      <c r="ICW1" s="400"/>
      <c r="ICX1" s="400"/>
      <c r="ICY1" s="400"/>
      <c r="ICZ1" s="400"/>
      <c r="IDA1" s="400"/>
      <c r="IDB1" s="400"/>
      <c r="IDC1" s="400"/>
      <c r="IDD1" s="400"/>
      <c r="IDE1" s="400"/>
      <c r="IDF1" s="400"/>
      <c r="IDG1" s="400"/>
      <c r="IDH1" s="400"/>
      <c r="IDI1" s="400"/>
      <c r="IDJ1" s="400"/>
      <c r="IDK1" s="400"/>
      <c r="IDL1" s="398"/>
      <c r="IDM1" s="399"/>
      <c r="IDN1" s="399"/>
      <c r="IDO1" s="399"/>
      <c r="IDP1" s="400"/>
      <c r="IDQ1" s="400"/>
      <c r="IDR1" s="400"/>
      <c r="IDS1" s="400"/>
      <c r="IDT1" s="400"/>
      <c r="IDU1" s="400"/>
      <c r="IDV1" s="400"/>
      <c r="IDW1" s="400"/>
      <c r="IDX1" s="400"/>
      <c r="IDY1" s="400"/>
      <c r="IDZ1" s="400"/>
      <c r="IEA1" s="400"/>
      <c r="IEB1" s="400"/>
      <c r="IEC1" s="400"/>
      <c r="IED1" s="400"/>
      <c r="IEE1" s="400"/>
      <c r="IEF1" s="398"/>
      <c r="IEG1" s="399"/>
      <c r="IEH1" s="399"/>
      <c r="IEI1" s="399"/>
      <c r="IEJ1" s="400"/>
      <c r="IEK1" s="400"/>
      <c r="IEL1" s="400"/>
      <c r="IEM1" s="400"/>
      <c r="IEN1" s="400"/>
      <c r="IEO1" s="400"/>
      <c r="IEP1" s="400"/>
      <c r="IEQ1" s="400"/>
      <c r="IER1" s="400"/>
      <c r="IES1" s="400"/>
      <c r="IET1" s="400"/>
      <c r="IEU1" s="400"/>
      <c r="IEV1" s="400"/>
      <c r="IEW1" s="400"/>
      <c r="IEX1" s="400"/>
      <c r="IEY1" s="400"/>
      <c r="IEZ1" s="398"/>
      <c r="IFA1" s="399"/>
      <c r="IFB1" s="399"/>
      <c r="IFC1" s="399"/>
      <c r="IFD1" s="400"/>
      <c r="IFE1" s="400"/>
      <c r="IFF1" s="400"/>
      <c r="IFG1" s="400"/>
      <c r="IFH1" s="400"/>
      <c r="IFI1" s="400"/>
      <c r="IFJ1" s="400"/>
      <c r="IFK1" s="400"/>
      <c r="IFL1" s="400"/>
      <c r="IFM1" s="400"/>
      <c r="IFN1" s="400"/>
      <c r="IFO1" s="400"/>
      <c r="IFP1" s="400"/>
      <c r="IFQ1" s="400"/>
      <c r="IFR1" s="400"/>
      <c r="IFS1" s="400"/>
      <c r="IFT1" s="398"/>
      <c r="IFU1" s="399"/>
      <c r="IFV1" s="399"/>
      <c r="IFW1" s="399"/>
      <c r="IFX1" s="400"/>
      <c r="IFY1" s="400"/>
      <c r="IFZ1" s="400"/>
      <c r="IGA1" s="400"/>
      <c r="IGB1" s="400"/>
      <c r="IGC1" s="400"/>
      <c r="IGD1" s="400"/>
      <c r="IGE1" s="400"/>
      <c r="IGF1" s="400"/>
      <c r="IGG1" s="400"/>
      <c r="IGH1" s="400"/>
      <c r="IGI1" s="400"/>
      <c r="IGJ1" s="400"/>
      <c r="IGK1" s="400"/>
      <c r="IGL1" s="400"/>
      <c r="IGM1" s="400"/>
      <c r="IGN1" s="398"/>
      <c r="IGO1" s="399"/>
      <c r="IGP1" s="399"/>
      <c r="IGQ1" s="399"/>
      <c r="IGR1" s="400"/>
      <c r="IGS1" s="400"/>
      <c r="IGT1" s="400"/>
      <c r="IGU1" s="400"/>
      <c r="IGV1" s="400"/>
      <c r="IGW1" s="400"/>
      <c r="IGX1" s="400"/>
      <c r="IGY1" s="400"/>
      <c r="IGZ1" s="400"/>
      <c r="IHA1" s="400"/>
      <c r="IHB1" s="400"/>
      <c r="IHC1" s="400"/>
      <c r="IHD1" s="400"/>
      <c r="IHE1" s="400"/>
      <c r="IHF1" s="400"/>
      <c r="IHG1" s="400"/>
      <c r="IHH1" s="398"/>
      <c r="IHI1" s="399"/>
      <c r="IHJ1" s="399"/>
      <c r="IHK1" s="399"/>
      <c r="IHL1" s="400"/>
      <c r="IHM1" s="400"/>
      <c r="IHN1" s="400"/>
      <c r="IHO1" s="400"/>
      <c r="IHP1" s="400"/>
      <c r="IHQ1" s="400"/>
      <c r="IHR1" s="400"/>
      <c r="IHS1" s="400"/>
      <c r="IHT1" s="400"/>
      <c r="IHU1" s="400"/>
      <c r="IHV1" s="400"/>
      <c r="IHW1" s="400"/>
      <c r="IHX1" s="400"/>
      <c r="IHY1" s="400"/>
      <c r="IHZ1" s="400"/>
      <c r="IIA1" s="400"/>
      <c r="IIB1" s="398"/>
      <c r="IIC1" s="399"/>
      <c r="IID1" s="399"/>
      <c r="IIE1" s="399"/>
      <c r="IIF1" s="400"/>
      <c r="IIG1" s="400"/>
      <c r="IIH1" s="400"/>
      <c r="III1" s="400"/>
      <c r="IIJ1" s="400"/>
      <c r="IIK1" s="400"/>
      <c r="IIL1" s="400"/>
      <c r="IIM1" s="400"/>
      <c r="IIN1" s="400"/>
      <c r="IIO1" s="400"/>
      <c r="IIP1" s="400"/>
      <c r="IIQ1" s="400"/>
      <c r="IIR1" s="400"/>
      <c r="IIS1" s="400"/>
      <c r="IIT1" s="400"/>
      <c r="IIU1" s="400"/>
      <c r="IIV1" s="398"/>
      <c r="IIW1" s="399"/>
      <c r="IIX1" s="399"/>
      <c r="IIY1" s="399"/>
      <c r="IIZ1" s="400"/>
      <c r="IJA1" s="400"/>
      <c r="IJB1" s="400"/>
      <c r="IJC1" s="400"/>
      <c r="IJD1" s="400"/>
      <c r="IJE1" s="400"/>
      <c r="IJF1" s="400"/>
      <c r="IJG1" s="400"/>
      <c r="IJH1" s="400"/>
      <c r="IJI1" s="400"/>
      <c r="IJJ1" s="400"/>
      <c r="IJK1" s="400"/>
      <c r="IJL1" s="400"/>
      <c r="IJM1" s="400"/>
      <c r="IJN1" s="400"/>
      <c r="IJO1" s="400"/>
      <c r="IJP1" s="398"/>
      <c r="IJQ1" s="399"/>
      <c r="IJR1" s="399"/>
      <c r="IJS1" s="399"/>
      <c r="IJT1" s="400"/>
      <c r="IJU1" s="400"/>
      <c r="IJV1" s="400"/>
      <c r="IJW1" s="400"/>
      <c r="IJX1" s="400"/>
      <c r="IJY1" s="400"/>
      <c r="IJZ1" s="400"/>
      <c r="IKA1" s="400"/>
      <c r="IKB1" s="400"/>
      <c r="IKC1" s="400"/>
      <c r="IKD1" s="400"/>
      <c r="IKE1" s="400"/>
      <c r="IKF1" s="400"/>
      <c r="IKG1" s="400"/>
      <c r="IKH1" s="400"/>
      <c r="IKI1" s="400"/>
      <c r="IKJ1" s="398"/>
      <c r="IKK1" s="399"/>
      <c r="IKL1" s="399"/>
      <c r="IKM1" s="399"/>
      <c r="IKN1" s="400"/>
      <c r="IKO1" s="400"/>
      <c r="IKP1" s="400"/>
      <c r="IKQ1" s="400"/>
      <c r="IKR1" s="400"/>
      <c r="IKS1" s="400"/>
      <c r="IKT1" s="400"/>
      <c r="IKU1" s="400"/>
      <c r="IKV1" s="400"/>
      <c r="IKW1" s="400"/>
      <c r="IKX1" s="400"/>
      <c r="IKY1" s="400"/>
      <c r="IKZ1" s="400"/>
      <c r="ILA1" s="400"/>
      <c r="ILB1" s="400"/>
      <c r="ILC1" s="400"/>
      <c r="ILD1" s="398"/>
      <c r="ILE1" s="399"/>
      <c r="ILF1" s="399"/>
      <c r="ILG1" s="399"/>
      <c r="ILH1" s="400"/>
      <c r="ILI1" s="400"/>
      <c r="ILJ1" s="400"/>
      <c r="ILK1" s="400"/>
      <c r="ILL1" s="400"/>
      <c r="ILM1" s="400"/>
      <c r="ILN1" s="400"/>
      <c r="ILO1" s="400"/>
      <c r="ILP1" s="400"/>
      <c r="ILQ1" s="400"/>
      <c r="ILR1" s="400"/>
      <c r="ILS1" s="400"/>
      <c r="ILT1" s="400"/>
      <c r="ILU1" s="400"/>
      <c r="ILV1" s="400"/>
      <c r="ILW1" s="400"/>
      <c r="ILX1" s="398"/>
      <c r="ILY1" s="399"/>
      <c r="ILZ1" s="399"/>
      <c r="IMA1" s="399"/>
      <c r="IMB1" s="400"/>
      <c r="IMC1" s="400"/>
      <c r="IMD1" s="400"/>
      <c r="IME1" s="400"/>
      <c r="IMF1" s="400"/>
      <c r="IMG1" s="400"/>
      <c r="IMH1" s="400"/>
      <c r="IMI1" s="400"/>
      <c r="IMJ1" s="400"/>
      <c r="IMK1" s="400"/>
      <c r="IML1" s="400"/>
      <c r="IMM1" s="400"/>
      <c r="IMN1" s="400"/>
      <c r="IMO1" s="400"/>
      <c r="IMP1" s="400"/>
      <c r="IMQ1" s="400"/>
      <c r="IMR1" s="398"/>
      <c r="IMS1" s="399"/>
      <c r="IMT1" s="399"/>
      <c r="IMU1" s="399"/>
      <c r="IMV1" s="400"/>
      <c r="IMW1" s="400"/>
      <c r="IMX1" s="400"/>
      <c r="IMY1" s="400"/>
      <c r="IMZ1" s="400"/>
      <c r="INA1" s="400"/>
      <c r="INB1" s="400"/>
      <c r="INC1" s="400"/>
      <c r="IND1" s="400"/>
      <c r="INE1" s="400"/>
      <c r="INF1" s="400"/>
      <c r="ING1" s="400"/>
      <c r="INH1" s="400"/>
      <c r="INI1" s="400"/>
      <c r="INJ1" s="400"/>
      <c r="INK1" s="400"/>
      <c r="INL1" s="398"/>
      <c r="INM1" s="399"/>
      <c r="INN1" s="399"/>
      <c r="INO1" s="399"/>
      <c r="INP1" s="400"/>
      <c r="INQ1" s="400"/>
      <c r="INR1" s="400"/>
      <c r="INS1" s="400"/>
      <c r="INT1" s="400"/>
      <c r="INU1" s="400"/>
      <c r="INV1" s="400"/>
      <c r="INW1" s="400"/>
      <c r="INX1" s="400"/>
      <c r="INY1" s="400"/>
      <c r="INZ1" s="400"/>
      <c r="IOA1" s="400"/>
      <c r="IOB1" s="400"/>
      <c r="IOC1" s="400"/>
      <c r="IOD1" s="400"/>
      <c r="IOE1" s="400"/>
      <c r="IOF1" s="398"/>
      <c r="IOG1" s="399"/>
      <c r="IOH1" s="399"/>
      <c r="IOI1" s="399"/>
      <c r="IOJ1" s="400"/>
      <c r="IOK1" s="400"/>
      <c r="IOL1" s="400"/>
      <c r="IOM1" s="400"/>
      <c r="ION1" s="400"/>
      <c r="IOO1" s="400"/>
      <c r="IOP1" s="400"/>
      <c r="IOQ1" s="400"/>
      <c r="IOR1" s="400"/>
      <c r="IOS1" s="400"/>
      <c r="IOT1" s="400"/>
      <c r="IOU1" s="400"/>
      <c r="IOV1" s="400"/>
      <c r="IOW1" s="400"/>
      <c r="IOX1" s="400"/>
      <c r="IOY1" s="400"/>
      <c r="IOZ1" s="398"/>
      <c r="IPA1" s="399"/>
      <c r="IPB1" s="399"/>
      <c r="IPC1" s="399"/>
      <c r="IPD1" s="400"/>
      <c r="IPE1" s="400"/>
      <c r="IPF1" s="400"/>
      <c r="IPG1" s="400"/>
      <c r="IPH1" s="400"/>
      <c r="IPI1" s="400"/>
      <c r="IPJ1" s="400"/>
      <c r="IPK1" s="400"/>
      <c r="IPL1" s="400"/>
      <c r="IPM1" s="400"/>
      <c r="IPN1" s="400"/>
      <c r="IPO1" s="400"/>
      <c r="IPP1" s="400"/>
      <c r="IPQ1" s="400"/>
      <c r="IPR1" s="400"/>
      <c r="IPS1" s="400"/>
      <c r="IPT1" s="398"/>
      <c r="IPU1" s="399"/>
      <c r="IPV1" s="399"/>
      <c r="IPW1" s="399"/>
      <c r="IPX1" s="400"/>
      <c r="IPY1" s="400"/>
      <c r="IPZ1" s="400"/>
      <c r="IQA1" s="400"/>
      <c r="IQB1" s="400"/>
      <c r="IQC1" s="400"/>
      <c r="IQD1" s="400"/>
      <c r="IQE1" s="400"/>
      <c r="IQF1" s="400"/>
      <c r="IQG1" s="400"/>
      <c r="IQH1" s="400"/>
      <c r="IQI1" s="400"/>
      <c r="IQJ1" s="400"/>
      <c r="IQK1" s="400"/>
      <c r="IQL1" s="400"/>
      <c r="IQM1" s="400"/>
      <c r="IQN1" s="398"/>
      <c r="IQO1" s="399"/>
      <c r="IQP1" s="399"/>
      <c r="IQQ1" s="399"/>
      <c r="IQR1" s="400"/>
      <c r="IQS1" s="400"/>
      <c r="IQT1" s="400"/>
      <c r="IQU1" s="400"/>
      <c r="IQV1" s="400"/>
      <c r="IQW1" s="400"/>
      <c r="IQX1" s="400"/>
      <c r="IQY1" s="400"/>
      <c r="IQZ1" s="400"/>
      <c r="IRA1" s="400"/>
      <c r="IRB1" s="400"/>
      <c r="IRC1" s="400"/>
      <c r="IRD1" s="400"/>
      <c r="IRE1" s="400"/>
      <c r="IRF1" s="400"/>
      <c r="IRG1" s="400"/>
      <c r="IRH1" s="398"/>
      <c r="IRI1" s="399"/>
      <c r="IRJ1" s="399"/>
      <c r="IRK1" s="399"/>
      <c r="IRL1" s="400"/>
      <c r="IRM1" s="400"/>
      <c r="IRN1" s="400"/>
      <c r="IRO1" s="400"/>
      <c r="IRP1" s="400"/>
      <c r="IRQ1" s="400"/>
      <c r="IRR1" s="400"/>
      <c r="IRS1" s="400"/>
      <c r="IRT1" s="400"/>
      <c r="IRU1" s="400"/>
      <c r="IRV1" s="400"/>
      <c r="IRW1" s="400"/>
      <c r="IRX1" s="400"/>
      <c r="IRY1" s="400"/>
      <c r="IRZ1" s="400"/>
      <c r="ISA1" s="400"/>
      <c r="ISB1" s="398"/>
      <c r="ISC1" s="399"/>
      <c r="ISD1" s="399"/>
      <c r="ISE1" s="399"/>
      <c r="ISF1" s="400"/>
      <c r="ISG1" s="400"/>
      <c r="ISH1" s="400"/>
      <c r="ISI1" s="400"/>
      <c r="ISJ1" s="400"/>
      <c r="ISK1" s="400"/>
      <c r="ISL1" s="400"/>
      <c r="ISM1" s="400"/>
      <c r="ISN1" s="400"/>
      <c r="ISO1" s="400"/>
      <c r="ISP1" s="400"/>
      <c r="ISQ1" s="400"/>
      <c r="ISR1" s="400"/>
      <c r="ISS1" s="400"/>
      <c r="IST1" s="400"/>
      <c r="ISU1" s="400"/>
      <c r="ISV1" s="398"/>
      <c r="ISW1" s="399"/>
      <c r="ISX1" s="399"/>
      <c r="ISY1" s="399"/>
      <c r="ISZ1" s="400"/>
      <c r="ITA1" s="400"/>
      <c r="ITB1" s="400"/>
      <c r="ITC1" s="400"/>
      <c r="ITD1" s="400"/>
      <c r="ITE1" s="400"/>
      <c r="ITF1" s="400"/>
      <c r="ITG1" s="400"/>
      <c r="ITH1" s="400"/>
      <c r="ITI1" s="400"/>
      <c r="ITJ1" s="400"/>
      <c r="ITK1" s="400"/>
      <c r="ITL1" s="400"/>
      <c r="ITM1" s="400"/>
      <c r="ITN1" s="400"/>
      <c r="ITO1" s="400"/>
      <c r="ITP1" s="398"/>
      <c r="ITQ1" s="399"/>
      <c r="ITR1" s="399"/>
      <c r="ITS1" s="399"/>
      <c r="ITT1" s="400"/>
      <c r="ITU1" s="400"/>
      <c r="ITV1" s="400"/>
      <c r="ITW1" s="400"/>
      <c r="ITX1" s="400"/>
      <c r="ITY1" s="400"/>
      <c r="ITZ1" s="400"/>
      <c r="IUA1" s="400"/>
      <c r="IUB1" s="400"/>
      <c r="IUC1" s="400"/>
      <c r="IUD1" s="400"/>
      <c r="IUE1" s="400"/>
      <c r="IUF1" s="400"/>
      <c r="IUG1" s="400"/>
      <c r="IUH1" s="400"/>
      <c r="IUI1" s="400"/>
      <c r="IUJ1" s="398"/>
      <c r="IUK1" s="399"/>
      <c r="IUL1" s="399"/>
      <c r="IUM1" s="399"/>
      <c r="IUN1" s="400"/>
      <c r="IUO1" s="400"/>
      <c r="IUP1" s="400"/>
      <c r="IUQ1" s="400"/>
      <c r="IUR1" s="400"/>
      <c r="IUS1" s="400"/>
      <c r="IUT1" s="400"/>
      <c r="IUU1" s="400"/>
      <c r="IUV1" s="400"/>
      <c r="IUW1" s="400"/>
      <c r="IUX1" s="400"/>
      <c r="IUY1" s="400"/>
      <c r="IUZ1" s="400"/>
      <c r="IVA1" s="400"/>
      <c r="IVB1" s="400"/>
      <c r="IVC1" s="400"/>
      <c r="IVD1" s="398"/>
      <c r="IVE1" s="399"/>
      <c r="IVF1" s="399"/>
      <c r="IVG1" s="399"/>
      <c r="IVH1" s="400"/>
      <c r="IVI1" s="400"/>
      <c r="IVJ1" s="400"/>
      <c r="IVK1" s="400"/>
      <c r="IVL1" s="400"/>
      <c r="IVM1" s="400"/>
      <c r="IVN1" s="400"/>
      <c r="IVO1" s="400"/>
      <c r="IVP1" s="400"/>
      <c r="IVQ1" s="400"/>
      <c r="IVR1" s="400"/>
      <c r="IVS1" s="400"/>
      <c r="IVT1" s="400"/>
      <c r="IVU1" s="400"/>
      <c r="IVV1" s="400"/>
      <c r="IVW1" s="400"/>
      <c r="IVX1" s="398"/>
      <c r="IVY1" s="399"/>
      <c r="IVZ1" s="399"/>
      <c r="IWA1" s="399"/>
      <c r="IWB1" s="400"/>
      <c r="IWC1" s="400"/>
      <c r="IWD1" s="400"/>
      <c r="IWE1" s="400"/>
      <c r="IWF1" s="400"/>
      <c r="IWG1" s="400"/>
      <c r="IWH1" s="400"/>
      <c r="IWI1" s="400"/>
      <c r="IWJ1" s="400"/>
      <c r="IWK1" s="400"/>
      <c r="IWL1" s="400"/>
      <c r="IWM1" s="400"/>
      <c r="IWN1" s="400"/>
      <c r="IWO1" s="400"/>
      <c r="IWP1" s="400"/>
      <c r="IWQ1" s="400"/>
      <c r="IWR1" s="398"/>
      <c r="IWS1" s="399"/>
      <c r="IWT1" s="399"/>
      <c r="IWU1" s="399"/>
      <c r="IWV1" s="400"/>
      <c r="IWW1" s="400"/>
      <c r="IWX1" s="400"/>
      <c r="IWY1" s="400"/>
      <c r="IWZ1" s="400"/>
      <c r="IXA1" s="400"/>
      <c r="IXB1" s="400"/>
      <c r="IXC1" s="400"/>
      <c r="IXD1" s="400"/>
      <c r="IXE1" s="400"/>
      <c r="IXF1" s="400"/>
      <c r="IXG1" s="400"/>
      <c r="IXH1" s="400"/>
      <c r="IXI1" s="400"/>
      <c r="IXJ1" s="400"/>
      <c r="IXK1" s="400"/>
      <c r="IXL1" s="398"/>
      <c r="IXM1" s="399"/>
      <c r="IXN1" s="399"/>
      <c r="IXO1" s="399"/>
      <c r="IXP1" s="400"/>
      <c r="IXQ1" s="400"/>
      <c r="IXR1" s="400"/>
      <c r="IXS1" s="400"/>
      <c r="IXT1" s="400"/>
      <c r="IXU1" s="400"/>
      <c r="IXV1" s="400"/>
      <c r="IXW1" s="400"/>
      <c r="IXX1" s="400"/>
      <c r="IXY1" s="400"/>
      <c r="IXZ1" s="400"/>
      <c r="IYA1" s="400"/>
      <c r="IYB1" s="400"/>
      <c r="IYC1" s="400"/>
      <c r="IYD1" s="400"/>
      <c r="IYE1" s="400"/>
      <c r="IYF1" s="398"/>
      <c r="IYG1" s="399"/>
      <c r="IYH1" s="399"/>
      <c r="IYI1" s="399"/>
      <c r="IYJ1" s="400"/>
      <c r="IYK1" s="400"/>
      <c r="IYL1" s="400"/>
      <c r="IYM1" s="400"/>
      <c r="IYN1" s="400"/>
      <c r="IYO1" s="400"/>
      <c r="IYP1" s="400"/>
      <c r="IYQ1" s="400"/>
      <c r="IYR1" s="400"/>
      <c r="IYS1" s="400"/>
      <c r="IYT1" s="400"/>
      <c r="IYU1" s="400"/>
      <c r="IYV1" s="400"/>
      <c r="IYW1" s="400"/>
      <c r="IYX1" s="400"/>
      <c r="IYY1" s="400"/>
      <c r="IYZ1" s="398"/>
      <c r="IZA1" s="399"/>
      <c r="IZB1" s="399"/>
      <c r="IZC1" s="399"/>
      <c r="IZD1" s="400"/>
      <c r="IZE1" s="400"/>
      <c r="IZF1" s="400"/>
      <c r="IZG1" s="400"/>
      <c r="IZH1" s="400"/>
      <c r="IZI1" s="400"/>
      <c r="IZJ1" s="400"/>
      <c r="IZK1" s="400"/>
      <c r="IZL1" s="400"/>
      <c r="IZM1" s="400"/>
      <c r="IZN1" s="400"/>
      <c r="IZO1" s="400"/>
      <c r="IZP1" s="400"/>
      <c r="IZQ1" s="400"/>
      <c r="IZR1" s="400"/>
      <c r="IZS1" s="400"/>
      <c r="IZT1" s="398"/>
      <c r="IZU1" s="399"/>
      <c r="IZV1" s="399"/>
      <c r="IZW1" s="399"/>
      <c r="IZX1" s="400"/>
      <c r="IZY1" s="400"/>
      <c r="IZZ1" s="400"/>
      <c r="JAA1" s="400"/>
      <c r="JAB1" s="400"/>
      <c r="JAC1" s="400"/>
      <c r="JAD1" s="400"/>
      <c r="JAE1" s="400"/>
      <c r="JAF1" s="400"/>
      <c r="JAG1" s="400"/>
      <c r="JAH1" s="400"/>
      <c r="JAI1" s="400"/>
      <c r="JAJ1" s="400"/>
      <c r="JAK1" s="400"/>
      <c r="JAL1" s="400"/>
      <c r="JAM1" s="400"/>
      <c r="JAN1" s="398"/>
      <c r="JAO1" s="399"/>
      <c r="JAP1" s="399"/>
      <c r="JAQ1" s="399"/>
      <c r="JAR1" s="400"/>
      <c r="JAS1" s="400"/>
      <c r="JAT1" s="400"/>
      <c r="JAU1" s="400"/>
      <c r="JAV1" s="400"/>
      <c r="JAW1" s="400"/>
      <c r="JAX1" s="400"/>
      <c r="JAY1" s="400"/>
      <c r="JAZ1" s="400"/>
      <c r="JBA1" s="400"/>
      <c r="JBB1" s="400"/>
      <c r="JBC1" s="400"/>
      <c r="JBD1" s="400"/>
      <c r="JBE1" s="400"/>
      <c r="JBF1" s="400"/>
      <c r="JBG1" s="400"/>
      <c r="JBH1" s="398"/>
      <c r="JBI1" s="399"/>
      <c r="JBJ1" s="399"/>
      <c r="JBK1" s="399"/>
      <c r="JBL1" s="400"/>
      <c r="JBM1" s="400"/>
      <c r="JBN1" s="400"/>
      <c r="JBO1" s="400"/>
      <c r="JBP1" s="400"/>
      <c r="JBQ1" s="400"/>
      <c r="JBR1" s="400"/>
      <c r="JBS1" s="400"/>
      <c r="JBT1" s="400"/>
      <c r="JBU1" s="400"/>
      <c r="JBV1" s="400"/>
      <c r="JBW1" s="400"/>
      <c r="JBX1" s="400"/>
      <c r="JBY1" s="400"/>
      <c r="JBZ1" s="400"/>
      <c r="JCA1" s="400"/>
      <c r="JCB1" s="398"/>
      <c r="JCC1" s="399"/>
      <c r="JCD1" s="399"/>
      <c r="JCE1" s="399"/>
      <c r="JCF1" s="400"/>
      <c r="JCG1" s="400"/>
      <c r="JCH1" s="400"/>
      <c r="JCI1" s="400"/>
      <c r="JCJ1" s="400"/>
      <c r="JCK1" s="400"/>
      <c r="JCL1" s="400"/>
      <c r="JCM1" s="400"/>
      <c r="JCN1" s="400"/>
      <c r="JCO1" s="400"/>
      <c r="JCP1" s="400"/>
      <c r="JCQ1" s="400"/>
      <c r="JCR1" s="400"/>
      <c r="JCS1" s="400"/>
      <c r="JCT1" s="400"/>
      <c r="JCU1" s="400"/>
      <c r="JCV1" s="398"/>
      <c r="JCW1" s="399"/>
      <c r="JCX1" s="399"/>
      <c r="JCY1" s="399"/>
      <c r="JCZ1" s="400"/>
      <c r="JDA1" s="400"/>
      <c r="JDB1" s="400"/>
      <c r="JDC1" s="400"/>
      <c r="JDD1" s="400"/>
      <c r="JDE1" s="400"/>
      <c r="JDF1" s="400"/>
      <c r="JDG1" s="400"/>
      <c r="JDH1" s="400"/>
      <c r="JDI1" s="400"/>
      <c r="JDJ1" s="400"/>
      <c r="JDK1" s="400"/>
      <c r="JDL1" s="400"/>
      <c r="JDM1" s="400"/>
      <c r="JDN1" s="400"/>
      <c r="JDO1" s="400"/>
      <c r="JDP1" s="398"/>
      <c r="JDQ1" s="399"/>
      <c r="JDR1" s="399"/>
      <c r="JDS1" s="399"/>
      <c r="JDT1" s="400"/>
      <c r="JDU1" s="400"/>
      <c r="JDV1" s="400"/>
      <c r="JDW1" s="400"/>
      <c r="JDX1" s="400"/>
      <c r="JDY1" s="400"/>
      <c r="JDZ1" s="400"/>
      <c r="JEA1" s="400"/>
      <c r="JEB1" s="400"/>
      <c r="JEC1" s="400"/>
      <c r="JED1" s="400"/>
      <c r="JEE1" s="400"/>
      <c r="JEF1" s="400"/>
      <c r="JEG1" s="400"/>
      <c r="JEH1" s="400"/>
      <c r="JEI1" s="400"/>
      <c r="JEJ1" s="398"/>
      <c r="JEK1" s="399"/>
      <c r="JEL1" s="399"/>
      <c r="JEM1" s="399"/>
      <c r="JEN1" s="400"/>
      <c r="JEO1" s="400"/>
      <c r="JEP1" s="400"/>
      <c r="JEQ1" s="400"/>
      <c r="JER1" s="400"/>
      <c r="JES1" s="400"/>
      <c r="JET1" s="400"/>
      <c r="JEU1" s="400"/>
      <c r="JEV1" s="400"/>
      <c r="JEW1" s="400"/>
      <c r="JEX1" s="400"/>
      <c r="JEY1" s="400"/>
      <c r="JEZ1" s="400"/>
      <c r="JFA1" s="400"/>
      <c r="JFB1" s="400"/>
      <c r="JFC1" s="400"/>
      <c r="JFD1" s="398"/>
      <c r="JFE1" s="399"/>
      <c r="JFF1" s="399"/>
      <c r="JFG1" s="399"/>
      <c r="JFH1" s="400"/>
      <c r="JFI1" s="400"/>
      <c r="JFJ1" s="400"/>
      <c r="JFK1" s="400"/>
      <c r="JFL1" s="400"/>
      <c r="JFM1" s="400"/>
      <c r="JFN1" s="400"/>
      <c r="JFO1" s="400"/>
      <c r="JFP1" s="400"/>
      <c r="JFQ1" s="400"/>
      <c r="JFR1" s="400"/>
      <c r="JFS1" s="400"/>
      <c r="JFT1" s="400"/>
      <c r="JFU1" s="400"/>
      <c r="JFV1" s="400"/>
      <c r="JFW1" s="400"/>
      <c r="JFX1" s="398"/>
      <c r="JFY1" s="399"/>
      <c r="JFZ1" s="399"/>
      <c r="JGA1" s="399"/>
      <c r="JGB1" s="400"/>
      <c r="JGC1" s="400"/>
      <c r="JGD1" s="400"/>
      <c r="JGE1" s="400"/>
      <c r="JGF1" s="400"/>
      <c r="JGG1" s="400"/>
      <c r="JGH1" s="400"/>
      <c r="JGI1" s="400"/>
      <c r="JGJ1" s="400"/>
      <c r="JGK1" s="400"/>
      <c r="JGL1" s="400"/>
      <c r="JGM1" s="400"/>
      <c r="JGN1" s="400"/>
      <c r="JGO1" s="400"/>
      <c r="JGP1" s="400"/>
      <c r="JGQ1" s="400"/>
      <c r="JGR1" s="398"/>
      <c r="JGS1" s="399"/>
      <c r="JGT1" s="399"/>
      <c r="JGU1" s="399"/>
      <c r="JGV1" s="400"/>
      <c r="JGW1" s="400"/>
      <c r="JGX1" s="400"/>
      <c r="JGY1" s="400"/>
      <c r="JGZ1" s="400"/>
      <c r="JHA1" s="400"/>
      <c r="JHB1" s="400"/>
      <c r="JHC1" s="400"/>
      <c r="JHD1" s="400"/>
      <c r="JHE1" s="400"/>
      <c r="JHF1" s="400"/>
      <c r="JHG1" s="400"/>
      <c r="JHH1" s="400"/>
      <c r="JHI1" s="400"/>
      <c r="JHJ1" s="400"/>
      <c r="JHK1" s="400"/>
      <c r="JHL1" s="398"/>
      <c r="JHM1" s="399"/>
      <c r="JHN1" s="399"/>
      <c r="JHO1" s="399"/>
      <c r="JHP1" s="400"/>
      <c r="JHQ1" s="400"/>
      <c r="JHR1" s="400"/>
      <c r="JHS1" s="400"/>
      <c r="JHT1" s="400"/>
      <c r="JHU1" s="400"/>
      <c r="JHV1" s="400"/>
      <c r="JHW1" s="400"/>
      <c r="JHX1" s="400"/>
      <c r="JHY1" s="400"/>
      <c r="JHZ1" s="400"/>
      <c r="JIA1" s="400"/>
      <c r="JIB1" s="400"/>
      <c r="JIC1" s="400"/>
      <c r="JID1" s="400"/>
      <c r="JIE1" s="400"/>
      <c r="JIF1" s="398"/>
      <c r="JIG1" s="399"/>
      <c r="JIH1" s="399"/>
      <c r="JII1" s="399"/>
      <c r="JIJ1" s="400"/>
      <c r="JIK1" s="400"/>
      <c r="JIL1" s="400"/>
      <c r="JIM1" s="400"/>
      <c r="JIN1" s="400"/>
      <c r="JIO1" s="400"/>
      <c r="JIP1" s="400"/>
      <c r="JIQ1" s="400"/>
      <c r="JIR1" s="400"/>
      <c r="JIS1" s="400"/>
      <c r="JIT1" s="400"/>
      <c r="JIU1" s="400"/>
      <c r="JIV1" s="400"/>
      <c r="JIW1" s="400"/>
      <c r="JIX1" s="400"/>
      <c r="JIY1" s="400"/>
      <c r="JIZ1" s="398"/>
      <c r="JJA1" s="399"/>
      <c r="JJB1" s="399"/>
      <c r="JJC1" s="399"/>
      <c r="JJD1" s="400"/>
      <c r="JJE1" s="400"/>
      <c r="JJF1" s="400"/>
      <c r="JJG1" s="400"/>
      <c r="JJH1" s="400"/>
      <c r="JJI1" s="400"/>
      <c r="JJJ1" s="400"/>
      <c r="JJK1" s="400"/>
      <c r="JJL1" s="400"/>
      <c r="JJM1" s="400"/>
      <c r="JJN1" s="400"/>
      <c r="JJO1" s="400"/>
      <c r="JJP1" s="400"/>
      <c r="JJQ1" s="400"/>
      <c r="JJR1" s="400"/>
      <c r="JJS1" s="400"/>
      <c r="JJT1" s="398"/>
      <c r="JJU1" s="399"/>
      <c r="JJV1" s="399"/>
      <c r="JJW1" s="399"/>
      <c r="JJX1" s="400"/>
      <c r="JJY1" s="400"/>
      <c r="JJZ1" s="400"/>
      <c r="JKA1" s="400"/>
      <c r="JKB1" s="400"/>
      <c r="JKC1" s="400"/>
      <c r="JKD1" s="400"/>
      <c r="JKE1" s="400"/>
      <c r="JKF1" s="400"/>
      <c r="JKG1" s="400"/>
      <c r="JKH1" s="400"/>
      <c r="JKI1" s="400"/>
      <c r="JKJ1" s="400"/>
      <c r="JKK1" s="400"/>
      <c r="JKL1" s="400"/>
      <c r="JKM1" s="400"/>
      <c r="JKN1" s="398"/>
      <c r="JKO1" s="399"/>
      <c r="JKP1" s="399"/>
      <c r="JKQ1" s="399"/>
      <c r="JKR1" s="400"/>
      <c r="JKS1" s="400"/>
      <c r="JKT1" s="400"/>
      <c r="JKU1" s="400"/>
      <c r="JKV1" s="400"/>
      <c r="JKW1" s="400"/>
      <c r="JKX1" s="400"/>
      <c r="JKY1" s="400"/>
      <c r="JKZ1" s="400"/>
      <c r="JLA1" s="400"/>
      <c r="JLB1" s="400"/>
      <c r="JLC1" s="400"/>
      <c r="JLD1" s="400"/>
      <c r="JLE1" s="400"/>
      <c r="JLF1" s="400"/>
      <c r="JLG1" s="400"/>
      <c r="JLH1" s="398"/>
      <c r="JLI1" s="399"/>
      <c r="JLJ1" s="399"/>
      <c r="JLK1" s="399"/>
      <c r="JLL1" s="400"/>
      <c r="JLM1" s="400"/>
      <c r="JLN1" s="400"/>
      <c r="JLO1" s="400"/>
      <c r="JLP1" s="400"/>
      <c r="JLQ1" s="400"/>
      <c r="JLR1" s="400"/>
      <c r="JLS1" s="400"/>
      <c r="JLT1" s="400"/>
      <c r="JLU1" s="400"/>
      <c r="JLV1" s="400"/>
      <c r="JLW1" s="400"/>
      <c r="JLX1" s="400"/>
      <c r="JLY1" s="400"/>
      <c r="JLZ1" s="400"/>
      <c r="JMA1" s="400"/>
      <c r="JMB1" s="398"/>
      <c r="JMC1" s="399"/>
      <c r="JMD1" s="399"/>
      <c r="JME1" s="399"/>
      <c r="JMF1" s="400"/>
      <c r="JMG1" s="400"/>
      <c r="JMH1" s="400"/>
      <c r="JMI1" s="400"/>
      <c r="JMJ1" s="400"/>
      <c r="JMK1" s="400"/>
      <c r="JML1" s="400"/>
      <c r="JMM1" s="400"/>
      <c r="JMN1" s="400"/>
      <c r="JMO1" s="400"/>
      <c r="JMP1" s="400"/>
      <c r="JMQ1" s="400"/>
      <c r="JMR1" s="400"/>
      <c r="JMS1" s="400"/>
      <c r="JMT1" s="400"/>
      <c r="JMU1" s="400"/>
      <c r="JMV1" s="398"/>
      <c r="JMW1" s="399"/>
      <c r="JMX1" s="399"/>
      <c r="JMY1" s="399"/>
      <c r="JMZ1" s="400"/>
      <c r="JNA1" s="400"/>
      <c r="JNB1" s="400"/>
      <c r="JNC1" s="400"/>
      <c r="JND1" s="400"/>
      <c r="JNE1" s="400"/>
      <c r="JNF1" s="400"/>
      <c r="JNG1" s="400"/>
      <c r="JNH1" s="400"/>
      <c r="JNI1" s="400"/>
      <c r="JNJ1" s="400"/>
      <c r="JNK1" s="400"/>
      <c r="JNL1" s="400"/>
      <c r="JNM1" s="400"/>
      <c r="JNN1" s="400"/>
      <c r="JNO1" s="400"/>
      <c r="JNP1" s="398"/>
      <c r="JNQ1" s="399"/>
      <c r="JNR1" s="399"/>
      <c r="JNS1" s="399"/>
      <c r="JNT1" s="400"/>
      <c r="JNU1" s="400"/>
      <c r="JNV1" s="400"/>
      <c r="JNW1" s="400"/>
      <c r="JNX1" s="400"/>
      <c r="JNY1" s="400"/>
      <c r="JNZ1" s="400"/>
      <c r="JOA1" s="400"/>
      <c r="JOB1" s="400"/>
      <c r="JOC1" s="400"/>
      <c r="JOD1" s="400"/>
      <c r="JOE1" s="400"/>
      <c r="JOF1" s="400"/>
      <c r="JOG1" s="400"/>
      <c r="JOH1" s="400"/>
      <c r="JOI1" s="400"/>
      <c r="JOJ1" s="398"/>
      <c r="JOK1" s="399"/>
      <c r="JOL1" s="399"/>
      <c r="JOM1" s="399"/>
      <c r="JON1" s="400"/>
      <c r="JOO1" s="400"/>
      <c r="JOP1" s="400"/>
      <c r="JOQ1" s="400"/>
      <c r="JOR1" s="400"/>
      <c r="JOS1" s="400"/>
      <c r="JOT1" s="400"/>
      <c r="JOU1" s="400"/>
      <c r="JOV1" s="400"/>
      <c r="JOW1" s="400"/>
      <c r="JOX1" s="400"/>
      <c r="JOY1" s="400"/>
      <c r="JOZ1" s="400"/>
      <c r="JPA1" s="400"/>
      <c r="JPB1" s="400"/>
      <c r="JPC1" s="400"/>
      <c r="JPD1" s="398"/>
      <c r="JPE1" s="399"/>
      <c r="JPF1" s="399"/>
      <c r="JPG1" s="399"/>
      <c r="JPH1" s="400"/>
      <c r="JPI1" s="400"/>
      <c r="JPJ1" s="400"/>
      <c r="JPK1" s="400"/>
      <c r="JPL1" s="400"/>
      <c r="JPM1" s="400"/>
      <c r="JPN1" s="400"/>
      <c r="JPO1" s="400"/>
      <c r="JPP1" s="400"/>
      <c r="JPQ1" s="400"/>
      <c r="JPR1" s="400"/>
      <c r="JPS1" s="400"/>
      <c r="JPT1" s="400"/>
      <c r="JPU1" s="400"/>
      <c r="JPV1" s="400"/>
      <c r="JPW1" s="400"/>
      <c r="JPX1" s="398"/>
      <c r="JPY1" s="399"/>
      <c r="JPZ1" s="399"/>
      <c r="JQA1" s="399"/>
      <c r="JQB1" s="400"/>
      <c r="JQC1" s="400"/>
      <c r="JQD1" s="400"/>
      <c r="JQE1" s="400"/>
      <c r="JQF1" s="400"/>
      <c r="JQG1" s="400"/>
      <c r="JQH1" s="400"/>
      <c r="JQI1" s="400"/>
      <c r="JQJ1" s="400"/>
      <c r="JQK1" s="400"/>
      <c r="JQL1" s="400"/>
      <c r="JQM1" s="400"/>
      <c r="JQN1" s="400"/>
      <c r="JQO1" s="400"/>
      <c r="JQP1" s="400"/>
      <c r="JQQ1" s="400"/>
      <c r="JQR1" s="398"/>
      <c r="JQS1" s="399"/>
      <c r="JQT1" s="399"/>
      <c r="JQU1" s="399"/>
      <c r="JQV1" s="400"/>
      <c r="JQW1" s="400"/>
      <c r="JQX1" s="400"/>
      <c r="JQY1" s="400"/>
      <c r="JQZ1" s="400"/>
      <c r="JRA1" s="400"/>
      <c r="JRB1" s="400"/>
      <c r="JRC1" s="400"/>
      <c r="JRD1" s="400"/>
      <c r="JRE1" s="400"/>
      <c r="JRF1" s="400"/>
      <c r="JRG1" s="400"/>
      <c r="JRH1" s="400"/>
      <c r="JRI1" s="400"/>
      <c r="JRJ1" s="400"/>
      <c r="JRK1" s="400"/>
      <c r="JRL1" s="398"/>
      <c r="JRM1" s="399"/>
      <c r="JRN1" s="399"/>
      <c r="JRO1" s="399"/>
      <c r="JRP1" s="400"/>
      <c r="JRQ1" s="400"/>
      <c r="JRR1" s="400"/>
      <c r="JRS1" s="400"/>
      <c r="JRT1" s="400"/>
      <c r="JRU1" s="400"/>
      <c r="JRV1" s="400"/>
      <c r="JRW1" s="400"/>
      <c r="JRX1" s="400"/>
      <c r="JRY1" s="400"/>
      <c r="JRZ1" s="400"/>
      <c r="JSA1" s="400"/>
      <c r="JSB1" s="400"/>
      <c r="JSC1" s="400"/>
      <c r="JSD1" s="400"/>
      <c r="JSE1" s="400"/>
      <c r="JSF1" s="398"/>
      <c r="JSG1" s="399"/>
      <c r="JSH1" s="399"/>
      <c r="JSI1" s="399"/>
      <c r="JSJ1" s="400"/>
      <c r="JSK1" s="400"/>
      <c r="JSL1" s="400"/>
      <c r="JSM1" s="400"/>
      <c r="JSN1" s="400"/>
      <c r="JSO1" s="400"/>
      <c r="JSP1" s="400"/>
      <c r="JSQ1" s="400"/>
      <c r="JSR1" s="400"/>
      <c r="JSS1" s="400"/>
      <c r="JST1" s="400"/>
      <c r="JSU1" s="400"/>
      <c r="JSV1" s="400"/>
      <c r="JSW1" s="400"/>
      <c r="JSX1" s="400"/>
      <c r="JSY1" s="400"/>
      <c r="JSZ1" s="398"/>
      <c r="JTA1" s="399"/>
      <c r="JTB1" s="399"/>
      <c r="JTC1" s="399"/>
      <c r="JTD1" s="400"/>
      <c r="JTE1" s="400"/>
      <c r="JTF1" s="400"/>
      <c r="JTG1" s="400"/>
      <c r="JTH1" s="400"/>
      <c r="JTI1" s="400"/>
      <c r="JTJ1" s="400"/>
      <c r="JTK1" s="400"/>
      <c r="JTL1" s="400"/>
      <c r="JTM1" s="400"/>
      <c r="JTN1" s="400"/>
      <c r="JTO1" s="400"/>
      <c r="JTP1" s="400"/>
      <c r="JTQ1" s="400"/>
      <c r="JTR1" s="400"/>
      <c r="JTS1" s="400"/>
      <c r="JTT1" s="398"/>
      <c r="JTU1" s="399"/>
      <c r="JTV1" s="399"/>
      <c r="JTW1" s="399"/>
      <c r="JTX1" s="400"/>
      <c r="JTY1" s="400"/>
      <c r="JTZ1" s="400"/>
      <c r="JUA1" s="400"/>
      <c r="JUB1" s="400"/>
      <c r="JUC1" s="400"/>
      <c r="JUD1" s="400"/>
      <c r="JUE1" s="400"/>
      <c r="JUF1" s="400"/>
      <c r="JUG1" s="400"/>
      <c r="JUH1" s="400"/>
      <c r="JUI1" s="400"/>
      <c r="JUJ1" s="400"/>
      <c r="JUK1" s="400"/>
      <c r="JUL1" s="400"/>
      <c r="JUM1" s="400"/>
      <c r="JUN1" s="398"/>
      <c r="JUO1" s="399"/>
      <c r="JUP1" s="399"/>
      <c r="JUQ1" s="399"/>
      <c r="JUR1" s="400"/>
      <c r="JUS1" s="400"/>
      <c r="JUT1" s="400"/>
      <c r="JUU1" s="400"/>
      <c r="JUV1" s="400"/>
      <c r="JUW1" s="400"/>
      <c r="JUX1" s="400"/>
      <c r="JUY1" s="400"/>
      <c r="JUZ1" s="400"/>
      <c r="JVA1" s="400"/>
      <c r="JVB1" s="400"/>
      <c r="JVC1" s="400"/>
      <c r="JVD1" s="400"/>
      <c r="JVE1" s="400"/>
      <c r="JVF1" s="400"/>
      <c r="JVG1" s="400"/>
      <c r="JVH1" s="398"/>
      <c r="JVI1" s="399"/>
      <c r="JVJ1" s="399"/>
      <c r="JVK1" s="399"/>
      <c r="JVL1" s="400"/>
      <c r="JVM1" s="400"/>
      <c r="JVN1" s="400"/>
      <c r="JVO1" s="400"/>
      <c r="JVP1" s="400"/>
      <c r="JVQ1" s="400"/>
      <c r="JVR1" s="400"/>
      <c r="JVS1" s="400"/>
      <c r="JVT1" s="400"/>
      <c r="JVU1" s="400"/>
      <c r="JVV1" s="400"/>
      <c r="JVW1" s="400"/>
      <c r="JVX1" s="400"/>
      <c r="JVY1" s="400"/>
      <c r="JVZ1" s="400"/>
      <c r="JWA1" s="400"/>
      <c r="JWB1" s="398"/>
      <c r="JWC1" s="399"/>
      <c r="JWD1" s="399"/>
      <c r="JWE1" s="399"/>
      <c r="JWF1" s="400"/>
      <c r="JWG1" s="400"/>
      <c r="JWH1" s="400"/>
      <c r="JWI1" s="400"/>
      <c r="JWJ1" s="400"/>
      <c r="JWK1" s="400"/>
      <c r="JWL1" s="400"/>
      <c r="JWM1" s="400"/>
      <c r="JWN1" s="400"/>
      <c r="JWO1" s="400"/>
      <c r="JWP1" s="400"/>
      <c r="JWQ1" s="400"/>
      <c r="JWR1" s="400"/>
      <c r="JWS1" s="400"/>
      <c r="JWT1" s="400"/>
      <c r="JWU1" s="400"/>
      <c r="JWV1" s="398"/>
      <c r="JWW1" s="399"/>
      <c r="JWX1" s="399"/>
      <c r="JWY1" s="399"/>
      <c r="JWZ1" s="400"/>
      <c r="JXA1" s="400"/>
      <c r="JXB1" s="400"/>
      <c r="JXC1" s="400"/>
      <c r="JXD1" s="400"/>
      <c r="JXE1" s="400"/>
      <c r="JXF1" s="400"/>
      <c r="JXG1" s="400"/>
      <c r="JXH1" s="400"/>
      <c r="JXI1" s="400"/>
      <c r="JXJ1" s="400"/>
      <c r="JXK1" s="400"/>
      <c r="JXL1" s="400"/>
      <c r="JXM1" s="400"/>
      <c r="JXN1" s="400"/>
      <c r="JXO1" s="400"/>
      <c r="JXP1" s="398"/>
      <c r="JXQ1" s="399"/>
      <c r="JXR1" s="399"/>
      <c r="JXS1" s="399"/>
      <c r="JXT1" s="400"/>
      <c r="JXU1" s="400"/>
      <c r="JXV1" s="400"/>
      <c r="JXW1" s="400"/>
      <c r="JXX1" s="400"/>
      <c r="JXY1" s="400"/>
      <c r="JXZ1" s="400"/>
      <c r="JYA1" s="400"/>
      <c r="JYB1" s="400"/>
      <c r="JYC1" s="400"/>
      <c r="JYD1" s="400"/>
      <c r="JYE1" s="400"/>
      <c r="JYF1" s="400"/>
      <c r="JYG1" s="400"/>
      <c r="JYH1" s="400"/>
      <c r="JYI1" s="400"/>
      <c r="JYJ1" s="398"/>
      <c r="JYK1" s="399"/>
      <c r="JYL1" s="399"/>
      <c r="JYM1" s="399"/>
      <c r="JYN1" s="400"/>
      <c r="JYO1" s="400"/>
      <c r="JYP1" s="400"/>
      <c r="JYQ1" s="400"/>
      <c r="JYR1" s="400"/>
      <c r="JYS1" s="400"/>
      <c r="JYT1" s="400"/>
      <c r="JYU1" s="400"/>
      <c r="JYV1" s="400"/>
      <c r="JYW1" s="400"/>
      <c r="JYX1" s="400"/>
      <c r="JYY1" s="400"/>
      <c r="JYZ1" s="400"/>
      <c r="JZA1" s="400"/>
      <c r="JZB1" s="400"/>
      <c r="JZC1" s="400"/>
      <c r="JZD1" s="398"/>
      <c r="JZE1" s="399"/>
      <c r="JZF1" s="399"/>
      <c r="JZG1" s="399"/>
      <c r="JZH1" s="400"/>
      <c r="JZI1" s="400"/>
      <c r="JZJ1" s="400"/>
      <c r="JZK1" s="400"/>
      <c r="JZL1" s="400"/>
      <c r="JZM1" s="400"/>
      <c r="JZN1" s="400"/>
      <c r="JZO1" s="400"/>
      <c r="JZP1" s="400"/>
      <c r="JZQ1" s="400"/>
      <c r="JZR1" s="400"/>
      <c r="JZS1" s="400"/>
      <c r="JZT1" s="400"/>
      <c r="JZU1" s="400"/>
      <c r="JZV1" s="400"/>
      <c r="JZW1" s="400"/>
      <c r="JZX1" s="398"/>
      <c r="JZY1" s="399"/>
      <c r="JZZ1" s="399"/>
      <c r="KAA1" s="399"/>
      <c r="KAB1" s="400"/>
      <c r="KAC1" s="400"/>
      <c r="KAD1" s="400"/>
      <c r="KAE1" s="400"/>
      <c r="KAF1" s="400"/>
      <c r="KAG1" s="400"/>
      <c r="KAH1" s="400"/>
      <c r="KAI1" s="400"/>
      <c r="KAJ1" s="400"/>
      <c r="KAK1" s="400"/>
      <c r="KAL1" s="400"/>
      <c r="KAM1" s="400"/>
      <c r="KAN1" s="400"/>
      <c r="KAO1" s="400"/>
      <c r="KAP1" s="400"/>
      <c r="KAQ1" s="400"/>
      <c r="KAR1" s="398"/>
      <c r="KAS1" s="399"/>
      <c r="KAT1" s="399"/>
      <c r="KAU1" s="399"/>
      <c r="KAV1" s="400"/>
      <c r="KAW1" s="400"/>
      <c r="KAX1" s="400"/>
      <c r="KAY1" s="400"/>
      <c r="KAZ1" s="400"/>
      <c r="KBA1" s="400"/>
      <c r="KBB1" s="400"/>
      <c r="KBC1" s="400"/>
      <c r="KBD1" s="400"/>
      <c r="KBE1" s="400"/>
      <c r="KBF1" s="400"/>
      <c r="KBG1" s="400"/>
      <c r="KBH1" s="400"/>
      <c r="KBI1" s="400"/>
      <c r="KBJ1" s="400"/>
      <c r="KBK1" s="400"/>
      <c r="KBL1" s="398"/>
      <c r="KBM1" s="399"/>
      <c r="KBN1" s="399"/>
      <c r="KBO1" s="399"/>
      <c r="KBP1" s="400"/>
      <c r="KBQ1" s="400"/>
      <c r="KBR1" s="400"/>
      <c r="KBS1" s="400"/>
      <c r="KBT1" s="400"/>
      <c r="KBU1" s="400"/>
      <c r="KBV1" s="400"/>
      <c r="KBW1" s="400"/>
      <c r="KBX1" s="400"/>
      <c r="KBY1" s="400"/>
      <c r="KBZ1" s="400"/>
      <c r="KCA1" s="400"/>
      <c r="KCB1" s="400"/>
      <c r="KCC1" s="400"/>
      <c r="KCD1" s="400"/>
      <c r="KCE1" s="400"/>
      <c r="KCF1" s="398"/>
      <c r="KCG1" s="399"/>
      <c r="KCH1" s="399"/>
      <c r="KCI1" s="399"/>
      <c r="KCJ1" s="400"/>
      <c r="KCK1" s="400"/>
      <c r="KCL1" s="400"/>
      <c r="KCM1" s="400"/>
      <c r="KCN1" s="400"/>
      <c r="KCO1" s="400"/>
      <c r="KCP1" s="400"/>
      <c r="KCQ1" s="400"/>
      <c r="KCR1" s="400"/>
      <c r="KCS1" s="400"/>
      <c r="KCT1" s="400"/>
      <c r="KCU1" s="400"/>
      <c r="KCV1" s="400"/>
      <c r="KCW1" s="400"/>
      <c r="KCX1" s="400"/>
      <c r="KCY1" s="400"/>
      <c r="KCZ1" s="398"/>
      <c r="KDA1" s="399"/>
      <c r="KDB1" s="399"/>
      <c r="KDC1" s="399"/>
      <c r="KDD1" s="400"/>
      <c r="KDE1" s="400"/>
      <c r="KDF1" s="400"/>
      <c r="KDG1" s="400"/>
      <c r="KDH1" s="400"/>
      <c r="KDI1" s="400"/>
      <c r="KDJ1" s="400"/>
      <c r="KDK1" s="400"/>
      <c r="KDL1" s="400"/>
      <c r="KDM1" s="400"/>
      <c r="KDN1" s="400"/>
      <c r="KDO1" s="400"/>
      <c r="KDP1" s="400"/>
      <c r="KDQ1" s="400"/>
      <c r="KDR1" s="400"/>
      <c r="KDS1" s="400"/>
      <c r="KDT1" s="398"/>
      <c r="KDU1" s="399"/>
      <c r="KDV1" s="399"/>
      <c r="KDW1" s="399"/>
      <c r="KDX1" s="400"/>
      <c r="KDY1" s="400"/>
      <c r="KDZ1" s="400"/>
      <c r="KEA1" s="400"/>
      <c r="KEB1" s="400"/>
      <c r="KEC1" s="400"/>
      <c r="KED1" s="400"/>
      <c r="KEE1" s="400"/>
      <c r="KEF1" s="400"/>
      <c r="KEG1" s="400"/>
      <c r="KEH1" s="400"/>
      <c r="KEI1" s="400"/>
      <c r="KEJ1" s="400"/>
      <c r="KEK1" s="400"/>
      <c r="KEL1" s="400"/>
      <c r="KEM1" s="400"/>
      <c r="KEN1" s="398"/>
      <c r="KEO1" s="399"/>
      <c r="KEP1" s="399"/>
      <c r="KEQ1" s="399"/>
      <c r="KER1" s="400"/>
      <c r="KES1" s="400"/>
      <c r="KET1" s="400"/>
      <c r="KEU1" s="400"/>
      <c r="KEV1" s="400"/>
      <c r="KEW1" s="400"/>
      <c r="KEX1" s="400"/>
      <c r="KEY1" s="400"/>
      <c r="KEZ1" s="400"/>
      <c r="KFA1" s="400"/>
      <c r="KFB1" s="400"/>
      <c r="KFC1" s="400"/>
      <c r="KFD1" s="400"/>
      <c r="KFE1" s="400"/>
      <c r="KFF1" s="400"/>
      <c r="KFG1" s="400"/>
      <c r="KFH1" s="398"/>
      <c r="KFI1" s="399"/>
      <c r="KFJ1" s="399"/>
      <c r="KFK1" s="399"/>
      <c r="KFL1" s="400"/>
      <c r="KFM1" s="400"/>
      <c r="KFN1" s="400"/>
      <c r="KFO1" s="400"/>
      <c r="KFP1" s="400"/>
      <c r="KFQ1" s="400"/>
      <c r="KFR1" s="400"/>
      <c r="KFS1" s="400"/>
      <c r="KFT1" s="400"/>
      <c r="KFU1" s="400"/>
      <c r="KFV1" s="400"/>
      <c r="KFW1" s="400"/>
      <c r="KFX1" s="400"/>
      <c r="KFY1" s="400"/>
      <c r="KFZ1" s="400"/>
      <c r="KGA1" s="400"/>
      <c r="KGB1" s="398"/>
      <c r="KGC1" s="399"/>
      <c r="KGD1" s="399"/>
      <c r="KGE1" s="399"/>
      <c r="KGF1" s="400"/>
      <c r="KGG1" s="400"/>
      <c r="KGH1" s="400"/>
      <c r="KGI1" s="400"/>
      <c r="KGJ1" s="400"/>
      <c r="KGK1" s="400"/>
      <c r="KGL1" s="400"/>
      <c r="KGM1" s="400"/>
      <c r="KGN1" s="400"/>
      <c r="KGO1" s="400"/>
      <c r="KGP1" s="400"/>
      <c r="KGQ1" s="400"/>
      <c r="KGR1" s="400"/>
      <c r="KGS1" s="400"/>
      <c r="KGT1" s="400"/>
      <c r="KGU1" s="400"/>
      <c r="KGV1" s="398"/>
      <c r="KGW1" s="399"/>
      <c r="KGX1" s="399"/>
      <c r="KGY1" s="399"/>
      <c r="KGZ1" s="400"/>
      <c r="KHA1" s="400"/>
      <c r="KHB1" s="400"/>
      <c r="KHC1" s="400"/>
      <c r="KHD1" s="400"/>
      <c r="KHE1" s="400"/>
      <c r="KHF1" s="400"/>
      <c r="KHG1" s="400"/>
      <c r="KHH1" s="400"/>
      <c r="KHI1" s="400"/>
      <c r="KHJ1" s="400"/>
      <c r="KHK1" s="400"/>
      <c r="KHL1" s="400"/>
      <c r="KHM1" s="400"/>
      <c r="KHN1" s="400"/>
      <c r="KHO1" s="400"/>
      <c r="KHP1" s="398"/>
      <c r="KHQ1" s="399"/>
      <c r="KHR1" s="399"/>
      <c r="KHS1" s="399"/>
      <c r="KHT1" s="400"/>
      <c r="KHU1" s="400"/>
      <c r="KHV1" s="400"/>
      <c r="KHW1" s="400"/>
      <c r="KHX1" s="400"/>
      <c r="KHY1" s="400"/>
      <c r="KHZ1" s="400"/>
      <c r="KIA1" s="400"/>
      <c r="KIB1" s="400"/>
      <c r="KIC1" s="400"/>
      <c r="KID1" s="400"/>
      <c r="KIE1" s="400"/>
      <c r="KIF1" s="400"/>
      <c r="KIG1" s="400"/>
      <c r="KIH1" s="400"/>
      <c r="KII1" s="400"/>
      <c r="KIJ1" s="398"/>
      <c r="KIK1" s="399"/>
      <c r="KIL1" s="399"/>
      <c r="KIM1" s="399"/>
      <c r="KIN1" s="400"/>
      <c r="KIO1" s="400"/>
      <c r="KIP1" s="400"/>
      <c r="KIQ1" s="400"/>
      <c r="KIR1" s="400"/>
      <c r="KIS1" s="400"/>
      <c r="KIT1" s="400"/>
      <c r="KIU1" s="400"/>
      <c r="KIV1" s="400"/>
      <c r="KIW1" s="400"/>
      <c r="KIX1" s="400"/>
      <c r="KIY1" s="400"/>
      <c r="KIZ1" s="400"/>
      <c r="KJA1" s="400"/>
      <c r="KJB1" s="400"/>
      <c r="KJC1" s="400"/>
      <c r="KJD1" s="398"/>
      <c r="KJE1" s="399"/>
      <c r="KJF1" s="399"/>
      <c r="KJG1" s="399"/>
      <c r="KJH1" s="400"/>
      <c r="KJI1" s="400"/>
      <c r="KJJ1" s="400"/>
      <c r="KJK1" s="400"/>
      <c r="KJL1" s="400"/>
      <c r="KJM1" s="400"/>
      <c r="KJN1" s="400"/>
      <c r="KJO1" s="400"/>
      <c r="KJP1" s="400"/>
      <c r="KJQ1" s="400"/>
      <c r="KJR1" s="400"/>
      <c r="KJS1" s="400"/>
      <c r="KJT1" s="400"/>
      <c r="KJU1" s="400"/>
      <c r="KJV1" s="400"/>
      <c r="KJW1" s="400"/>
      <c r="KJX1" s="398"/>
      <c r="KJY1" s="399"/>
      <c r="KJZ1" s="399"/>
      <c r="KKA1" s="399"/>
      <c r="KKB1" s="400"/>
      <c r="KKC1" s="400"/>
      <c r="KKD1" s="400"/>
      <c r="KKE1" s="400"/>
      <c r="KKF1" s="400"/>
      <c r="KKG1" s="400"/>
      <c r="KKH1" s="400"/>
      <c r="KKI1" s="400"/>
      <c r="KKJ1" s="400"/>
      <c r="KKK1" s="400"/>
      <c r="KKL1" s="400"/>
      <c r="KKM1" s="400"/>
      <c r="KKN1" s="400"/>
      <c r="KKO1" s="400"/>
      <c r="KKP1" s="400"/>
      <c r="KKQ1" s="400"/>
      <c r="KKR1" s="398"/>
      <c r="KKS1" s="399"/>
      <c r="KKT1" s="399"/>
      <c r="KKU1" s="399"/>
      <c r="KKV1" s="400"/>
      <c r="KKW1" s="400"/>
      <c r="KKX1" s="400"/>
      <c r="KKY1" s="400"/>
      <c r="KKZ1" s="400"/>
      <c r="KLA1" s="400"/>
      <c r="KLB1" s="400"/>
      <c r="KLC1" s="400"/>
      <c r="KLD1" s="400"/>
      <c r="KLE1" s="400"/>
      <c r="KLF1" s="400"/>
      <c r="KLG1" s="400"/>
      <c r="KLH1" s="400"/>
      <c r="KLI1" s="400"/>
      <c r="KLJ1" s="400"/>
      <c r="KLK1" s="400"/>
      <c r="KLL1" s="398"/>
      <c r="KLM1" s="399"/>
      <c r="KLN1" s="399"/>
      <c r="KLO1" s="399"/>
      <c r="KLP1" s="400"/>
      <c r="KLQ1" s="400"/>
      <c r="KLR1" s="400"/>
      <c r="KLS1" s="400"/>
      <c r="KLT1" s="400"/>
      <c r="KLU1" s="400"/>
      <c r="KLV1" s="400"/>
      <c r="KLW1" s="400"/>
      <c r="KLX1" s="400"/>
      <c r="KLY1" s="400"/>
      <c r="KLZ1" s="400"/>
      <c r="KMA1" s="400"/>
      <c r="KMB1" s="400"/>
      <c r="KMC1" s="400"/>
      <c r="KMD1" s="400"/>
      <c r="KME1" s="400"/>
      <c r="KMF1" s="398"/>
      <c r="KMG1" s="399"/>
      <c r="KMH1" s="399"/>
      <c r="KMI1" s="399"/>
      <c r="KMJ1" s="400"/>
      <c r="KMK1" s="400"/>
      <c r="KML1" s="400"/>
      <c r="KMM1" s="400"/>
      <c r="KMN1" s="400"/>
      <c r="KMO1" s="400"/>
      <c r="KMP1" s="400"/>
      <c r="KMQ1" s="400"/>
      <c r="KMR1" s="400"/>
      <c r="KMS1" s="400"/>
      <c r="KMT1" s="400"/>
      <c r="KMU1" s="400"/>
      <c r="KMV1" s="400"/>
      <c r="KMW1" s="400"/>
      <c r="KMX1" s="400"/>
      <c r="KMY1" s="400"/>
      <c r="KMZ1" s="398"/>
      <c r="KNA1" s="399"/>
      <c r="KNB1" s="399"/>
      <c r="KNC1" s="399"/>
      <c r="KND1" s="400"/>
      <c r="KNE1" s="400"/>
      <c r="KNF1" s="400"/>
      <c r="KNG1" s="400"/>
      <c r="KNH1" s="400"/>
      <c r="KNI1" s="400"/>
      <c r="KNJ1" s="400"/>
      <c r="KNK1" s="400"/>
      <c r="KNL1" s="400"/>
      <c r="KNM1" s="400"/>
      <c r="KNN1" s="400"/>
      <c r="KNO1" s="400"/>
      <c r="KNP1" s="400"/>
      <c r="KNQ1" s="400"/>
      <c r="KNR1" s="400"/>
      <c r="KNS1" s="400"/>
      <c r="KNT1" s="398"/>
      <c r="KNU1" s="399"/>
      <c r="KNV1" s="399"/>
      <c r="KNW1" s="399"/>
      <c r="KNX1" s="400"/>
      <c r="KNY1" s="400"/>
      <c r="KNZ1" s="400"/>
      <c r="KOA1" s="400"/>
      <c r="KOB1" s="400"/>
      <c r="KOC1" s="400"/>
      <c r="KOD1" s="400"/>
      <c r="KOE1" s="400"/>
      <c r="KOF1" s="400"/>
      <c r="KOG1" s="400"/>
      <c r="KOH1" s="400"/>
      <c r="KOI1" s="400"/>
      <c r="KOJ1" s="400"/>
      <c r="KOK1" s="400"/>
      <c r="KOL1" s="400"/>
      <c r="KOM1" s="400"/>
      <c r="KON1" s="398"/>
      <c r="KOO1" s="399"/>
      <c r="KOP1" s="399"/>
      <c r="KOQ1" s="399"/>
      <c r="KOR1" s="400"/>
      <c r="KOS1" s="400"/>
      <c r="KOT1" s="400"/>
      <c r="KOU1" s="400"/>
      <c r="KOV1" s="400"/>
      <c r="KOW1" s="400"/>
      <c r="KOX1" s="400"/>
      <c r="KOY1" s="400"/>
      <c r="KOZ1" s="400"/>
      <c r="KPA1" s="400"/>
      <c r="KPB1" s="400"/>
      <c r="KPC1" s="400"/>
      <c r="KPD1" s="400"/>
      <c r="KPE1" s="400"/>
      <c r="KPF1" s="400"/>
      <c r="KPG1" s="400"/>
      <c r="KPH1" s="398"/>
      <c r="KPI1" s="399"/>
      <c r="KPJ1" s="399"/>
      <c r="KPK1" s="399"/>
      <c r="KPL1" s="400"/>
      <c r="KPM1" s="400"/>
      <c r="KPN1" s="400"/>
      <c r="KPO1" s="400"/>
      <c r="KPP1" s="400"/>
      <c r="KPQ1" s="400"/>
      <c r="KPR1" s="400"/>
      <c r="KPS1" s="400"/>
      <c r="KPT1" s="400"/>
      <c r="KPU1" s="400"/>
      <c r="KPV1" s="400"/>
      <c r="KPW1" s="400"/>
      <c r="KPX1" s="400"/>
      <c r="KPY1" s="400"/>
      <c r="KPZ1" s="400"/>
      <c r="KQA1" s="400"/>
      <c r="KQB1" s="398"/>
      <c r="KQC1" s="399"/>
      <c r="KQD1" s="399"/>
      <c r="KQE1" s="399"/>
      <c r="KQF1" s="400"/>
      <c r="KQG1" s="400"/>
      <c r="KQH1" s="400"/>
      <c r="KQI1" s="400"/>
      <c r="KQJ1" s="400"/>
      <c r="KQK1" s="400"/>
      <c r="KQL1" s="400"/>
      <c r="KQM1" s="400"/>
      <c r="KQN1" s="400"/>
      <c r="KQO1" s="400"/>
      <c r="KQP1" s="400"/>
      <c r="KQQ1" s="400"/>
      <c r="KQR1" s="400"/>
      <c r="KQS1" s="400"/>
      <c r="KQT1" s="400"/>
      <c r="KQU1" s="400"/>
      <c r="KQV1" s="398"/>
      <c r="KQW1" s="399"/>
      <c r="KQX1" s="399"/>
      <c r="KQY1" s="399"/>
      <c r="KQZ1" s="400"/>
      <c r="KRA1" s="400"/>
      <c r="KRB1" s="400"/>
      <c r="KRC1" s="400"/>
      <c r="KRD1" s="400"/>
      <c r="KRE1" s="400"/>
      <c r="KRF1" s="400"/>
      <c r="KRG1" s="400"/>
      <c r="KRH1" s="400"/>
      <c r="KRI1" s="400"/>
      <c r="KRJ1" s="400"/>
      <c r="KRK1" s="400"/>
      <c r="KRL1" s="400"/>
      <c r="KRM1" s="400"/>
      <c r="KRN1" s="400"/>
      <c r="KRO1" s="400"/>
      <c r="KRP1" s="398"/>
      <c r="KRQ1" s="399"/>
      <c r="KRR1" s="399"/>
      <c r="KRS1" s="399"/>
      <c r="KRT1" s="400"/>
      <c r="KRU1" s="400"/>
      <c r="KRV1" s="400"/>
      <c r="KRW1" s="400"/>
      <c r="KRX1" s="400"/>
      <c r="KRY1" s="400"/>
      <c r="KRZ1" s="400"/>
      <c r="KSA1" s="400"/>
      <c r="KSB1" s="400"/>
      <c r="KSC1" s="400"/>
      <c r="KSD1" s="400"/>
      <c r="KSE1" s="400"/>
      <c r="KSF1" s="400"/>
      <c r="KSG1" s="400"/>
      <c r="KSH1" s="400"/>
      <c r="KSI1" s="400"/>
      <c r="KSJ1" s="398"/>
      <c r="KSK1" s="399"/>
      <c r="KSL1" s="399"/>
      <c r="KSM1" s="399"/>
      <c r="KSN1" s="400"/>
      <c r="KSO1" s="400"/>
      <c r="KSP1" s="400"/>
      <c r="KSQ1" s="400"/>
      <c r="KSR1" s="400"/>
      <c r="KSS1" s="400"/>
      <c r="KST1" s="400"/>
      <c r="KSU1" s="400"/>
      <c r="KSV1" s="400"/>
      <c r="KSW1" s="400"/>
      <c r="KSX1" s="400"/>
      <c r="KSY1" s="400"/>
      <c r="KSZ1" s="400"/>
      <c r="KTA1" s="400"/>
      <c r="KTB1" s="400"/>
      <c r="KTC1" s="400"/>
      <c r="KTD1" s="398"/>
      <c r="KTE1" s="399"/>
      <c r="KTF1" s="399"/>
      <c r="KTG1" s="399"/>
      <c r="KTH1" s="400"/>
      <c r="KTI1" s="400"/>
      <c r="KTJ1" s="400"/>
      <c r="KTK1" s="400"/>
      <c r="KTL1" s="400"/>
      <c r="KTM1" s="400"/>
      <c r="KTN1" s="400"/>
      <c r="KTO1" s="400"/>
      <c r="KTP1" s="400"/>
      <c r="KTQ1" s="400"/>
      <c r="KTR1" s="400"/>
      <c r="KTS1" s="400"/>
      <c r="KTT1" s="400"/>
      <c r="KTU1" s="400"/>
      <c r="KTV1" s="400"/>
      <c r="KTW1" s="400"/>
      <c r="KTX1" s="398"/>
      <c r="KTY1" s="399"/>
      <c r="KTZ1" s="399"/>
      <c r="KUA1" s="399"/>
      <c r="KUB1" s="400"/>
      <c r="KUC1" s="400"/>
      <c r="KUD1" s="400"/>
      <c r="KUE1" s="400"/>
      <c r="KUF1" s="400"/>
      <c r="KUG1" s="400"/>
      <c r="KUH1" s="400"/>
      <c r="KUI1" s="400"/>
      <c r="KUJ1" s="400"/>
      <c r="KUK1" s="400"/>
      <c r="KUL1" s="400"/>
      <c r="KUM1" s="400"/>
      <c r="KUN1" s="400"/>
      <c r="KUO1" s="400"/>
      <c r="KUP1" s="400"/>
      <c r="KUQ1" s="400"/>
      <c r="KUR1" s="398"/>
      <c r="KUS1" s="399"/>
      <c r="KUT1" s="399"/>
      <c r="KUU1" s="399"/>
      <c r="KUV1" s="400"/>
      <c r="KUW1" s="400"/>
      <c r="KUX1" s="400"/>
      <c r="KUY1" s="400"/>
      <c r="KUZ1" s="400"/>
      <c r="KVA1" s="400"/>
      <c r="KVB1" s="400"/>
      <c r="KVC1" s="400"/>
      <c r="KVD1" s="400"/>
      <c r="KVE1" s="400"/>
      <c r="KVF1" s="400"/>
      <c r="KVG1" s="400"/>
      <c r="KVH1" s="400"/>
      <c r="KVI1" s="400"/>
      <c r="KVJ1" s="400"/>
      <c r="KVK1" s="400"/>
      <c r="KVL1" s="398"/>
      <c r="KVM1" s="399"/>
      <c r="KVN1" s="399"/>
      <c r="KVO1" s="399"/>
      <c r="KVP1" s="400"/>
      <c r="KVQ1" s="400"/>
      <c r="KVR1" s="400"/>
      <c r="KVS1" s="400"/>
      <c r="KVT1" s="400"/>
      <c r="KVU1" s="400"/>
      <c r="KVV1" s="400"/>
      <c r="KVW1" s="400"/>
      <c r="KVX1" s="400"/>
      <c r="KVY1" s="400"/>
      <c r="KVZ1" s="400"/>
      <c r="KWA1" s="400"/>
      <c r="KWB1" s="400"/>
      <c r="KWC1" s="400"/>
      <c r="KWD1" s="400"/>
      <c r="KWE1" s="400"/>
      <c r="KWF1" s="398"/>
      <c r="KWG1" s="399"/>
      <c r="KWH1" s="399"/>
      <c r="KWI1" s="399"/>
      <c r="KWJ1" s="400"/>
      <c r="KWK1" s="400"/>
      <c r="KWL1" s="400"/>
      <c r="KWM1" s="400"/>
      <c r="KWN1" s="400"/>
      <c r="KWO1" s="400"/>
      <c r="KWP1" s="400"/>
      <c r="KWQ1" s="400"/>
      <c r="KWR1" s="400"/>
      <c r="KWS1" s="400"/>
      <c r="KWT1" s="400"/>
      <c r="KWU1" s="400"/>
      <c r="KWV1" s="400"/>
      <c r="KWW1" s="400"/>
      <c r="KWX1" s="400"/>
      <c r="KWY1" s="400"/>
      <c r="KWZ1" s="398"/>
      <c r="KXA1" s="399"/>
      <c r="KXB1" s="399"/>
      <c r="KXC1" s="399"/>
      <c r="KXD1" s="400"/>
      <c r="KXE1" s="400"/>
      <c r="KXF1" s="400"/>
      <c r="KXG1" s="400"/>
      <c r="KXH1" s="400"/>
      <c r="KXI1" s="400"/>
      <c r="KXJ1" s="400"/>
      <c r="KXK1" s="400"/>
      <c r="KXL1" s="400"/>
      <c r="KXM1" s="400"/>
      <c r="KXN1" s="400"/>
      <c r="KXO1" s="400"/>
      <c r="KXP1" s="400"/>
      <c r="KXQ1" s="400"/>
      <c r="KXR1" s="400"/>
      <c r="KXS1" s="400"/>
      <c r="KXT1" s="398"/>
      <c r="KXU1" s="399"/>
      <c r="KXV1" s="399"/>
      <c r="KXW1" s="399"/>
      <c r="KXX1" s="400"/>
      <c r="KXY1" s="400"/>
      <c r="KXZ1" s="400"/>
      <c r="KYA1" s="400"/>
      <c r="KYB1" s="400"/>
      <c r="KYC1" s="400"/>
      <c r="KYD1" s="400"/>
      <c r="KYE1" s="400"/>
      <c r="KYF1" s="400"/>
      <c r="KYG1" s="400"/>
      <c r="KYH1" s="400"/>
      <c r="KYI1" s="400"/>
      <c r="KYJ1" s="400"/>
      <c r="KYK1" s="400"/>
      <c r="KYL1" s="400"/>
      <c r="KYM1" s="400"/>
      <c r="KYN1" s="398"/>
      <c r="KYO1" s="399"/>
      <c r="KYP1" s="399"/>
      <c r="KYQ1" s="399"/>
      <c r="KYR1" s="400"/>
      <c r="KYS1" s="400"/>
      <c r="KYT1" s="400"/>
      <c r="KYU1" s="400"/>
      <c r="KYV1" s="400"/>
      <c r="KYW1" s="400"/>
      <c r="KYX1" s="400"/>
      <c r="KYY1" s="400"/>
      <c r="KYZ1" s="400"/>
      <c r="KZA1" s="400"/>
      <c r="KZB1" s="400"/>
      <c r="KZC1" s="400"/>
      <c r="KZD1" s="400"/>
      <c r="KZE1" s="400"/>
      <c r="KZF1" s="400"/>
      <c r="KZG1" s="400"/>
      <c r="KZH1" s="398"/>
      <c r="KZI1" s="399"/>
      <c r="KZJ1" s="399"/>
      <c r="KZK1" s="399"/>
      <c r="KZL1" s="400"/>
      <c r="KZM1" s="400"/>
      <c r="KZN1" s="400"/>
      <c r="KZO1" s="400"/>
      <c r="KZP1" s="400"/>
      <c r="KZQ1" s="400"/>
      <c r="KZR1" s="400"/>
      <c r="KZS1" s="400"/>
      <c r="KZT1" s="400"/>
      <c r="KZU1" s="400"/>
      <c r="KZV1" s="400"/>
      <c r="KZW1" s="400"/>
      <c r="KZX1" s="400"/>
      <c r="KZY1" s="400"/>
      <c r="KZZ1" s="400"/>
      <c r="LAA1" s="400"/>
      <c r="LAB1" s="398"/>
      <c r="LAC1" s="399"/>
      <c r="LAD1" s="399"/>
      <c r="LAE1" s="399"/>
      <c r="LAF1" s="400"/>
      <c r="LAG1" s="400"/>
      <c r="LAH1" s="400"/>
      <c r="LAI1" s="400"/>
      <c r="LAJ1" s="400"/>
      <c r="LAK1" s="400"/>
      <c r="LAL1" s="400"/>
      <c r="LAM1" s="400"/>
      <c r="LAN1" s="400"/>
      <c r="LAO1" s="400"/>
      <c r="LAP1" s="400"/>
      <c r="LAQ1" s="400"/>
      <c r="LAR1" s="400"/>
      <c r="LAS1" s="400"/>
      <c r="LAT1" s="400"/>
      <c r="LAU1" s="400"/>
      <c r="LAV1" s="398"/>
      <c r="LAW1" s="399"/>
      <c r="LAX1" s="399"/>
      <c r="LAY1" s="399"/>
      <c r="LAZ1" s="400"/>
      <c r="LBA1" s="400"/>
      <c r="LBB1" s="400"/>
      <c r="LBC1" s="400"/>
      <c r="LBD1" s="400"/>
      <c r="LBE1" s="400"/>
      <c r="LBF1" s="400"/>
      <c r="LBG1" s="400"/>
      <c r="LBH1" s="400"/>
      <c r="LBI1" s="400"/>
      <c r="LBJ1" s="400"/>
      <c r="LBK1" s="400"/>
      <c r="LBL1" s="400"/>
      <c r="LBM1" s="400"/>
      <c r="LBN1" s="400"/>
      <c r="LBO1" s="400"/>
      <c r="LBP1" s="398"/>
      <c r="LBQ1" s="399"/>
      <c r="LBR1" s="399"/>
      <c r="LBS1" s="399"/>
      <c r="LBT1" s="400"/>
      <c r="LBU1" s="400"/>
      <c r="LBV1" s="400"/>
      <c r="LBW1" s="400"/>
      <c r="LBX1" s="400"/>
      <c r="LBY1" s="400"/>
      <c r="LBZ1" s="400"/>
      <c r="LCA1" s="400"/>
      <c r="LCB1" s="400"/>
      <c r="LCC1" s="400"/>
      <c r="LCD1" s="400"/>
      <c r="LCE1" s="400"/>
      <c r="LCF1" s="400"/>
      <c r="LCG1" s="400"/>
      <c r="LCH1" s="400"/>
      <c r="LCI1" s="400"/>
      <c r="LCJ1" s="398"/>
      <c r="LCK1" s="399"/>
      <c r="LCL1" s="399"/>
      <c r="LCM1" s="399"/>
      <c r="LCN1" s="400"/>
      <c r="LCO1" s="400"/>
      <c r="LCP1" s="400"/>
      <c r="LCQ1" s="400"/>
      <c r="LCR1" s="400"/>
      <c r="LCS1" s="400"/>
      <c r="LCT1" s="400"/>
      <c r="LCU1" s="400"/>
      <c r="LCV1" s="400"/>
      <c r="LCW1" s="400"/>
      <c r="LCX1" s="400"/>
      <c r="LCY1" s="400"/>
      <c r="LCZ1" s="400"/>
      <c r="LDA1" s="400"/>
      <c r="LDB1" s="400"/>
      <c r="LDC1" s="400"/>
      <c r="LDD1" s="398"/>
      <c r="LDE1" s="399"/>
      <c r="LDF1" s="399"/>
      <c r="LDG1" s="399"/>
      <c r="LDH1" s="400"/>
      <c r="LDI1" s="400"/>
      <c r="LDJ1" s="400"/>
      <c r="LDK1" s="400"/>
      <c r="LDL1" s="400"/>
      <c r="LDM1" s="400"/>
      <c r="LDN1" s="400"/>
      <c r="LDO1" s="400"/>
      <c r="LDP1" s="400"/>
      <c r="LDQ1" s="400"/>
      <c r="LDR1" s="400"/>
      <c r="LDS1" s="400"/>
      <c r="LDT1" s="400"/>
      <c r="LDU1" s="400"/>
      <c r="LDV1" s="400"/>
      <c r="LDW1" s="400"/>
      <c r="LDX1" s="398"/>
      <c r="LDY1" s="399"/>
      <c r="LDZ1" s="399"/>
      <c r="LEA1" s="399"/>
      <c r="LEB1" s="400"/>
      <c r="LEC1" s="400"/>
      <c r="LED1" s="400"/>
      <c r="LEE1" s="400"/>
      <c r="LEF1" s="400"/>
      <c r="LEG1" s="400"/>
      <c r="LEH1" s="400"/>
      <c r="LEI1" s="400"/>
      <c r="LEJ1" s="400"/>
      <c r="LEK1" s="400"/>
      <c r="LEL1" s="400"/>
      <c r="LEM1" s="400"/>
      <c r="LEN1" s="400"/>
      <c r="LEO1" s="400"/>
      <c r="LEP1" s="400"/>
      <c r="LEQ1" s="400"/>
      <c r="LER1" s="398"/>
      <c r="LES1" s="399"/>
      <c r="LET1" s="399"/>
      <c r="LEU1" s="399"/>
      <c r="LEV1" s="400"/>
      <c r="LEW1" s="400"/>
      <c r="LEX1" s="400"/>
      <c r="LEY1" s="400"/>
      <c r="LEZ1" s="400"/>
      <c r="LFA1" s="400"/>
      <c r="LFB1" s="400"/>
      <c r="LFC1" s="400"/>
      <c r="LFD1" s="400"/>
      <c r="LFE1" s="400"/>
      <c r="LFF1" s="400"/>
      <c r="LFG1" s="400"/>
      <c r="LFH1" s="400"/>
      <c r="LFI1" s="400"/>
      <c r="LFJ1" s="400"/>
      <c r="LFK1" s="400"/>
      <c r="LFL1" s="398"/>
      <c r="LFM1" s="399"/>
      <c r="LFN1" s="399"/>
      <c r="LFO1" s="399"/>
      <c r="LFP1" s="400"/>
      <c r="LFQ1" s="400"/>
      <c r="LFR1" s="400"/>
      <c r="LFS1" s="400"/>
      <c r="LFT1" s="400"/>
      <c r="LFU1" s="400"/>
      <c r="LFV1" s="400"/>
      <c r="LFW1" s="400"/>
      <c r="LFX1" s="400"/>
      <c r="LFY1" s="400"/>
      <c r="LFZ1" s="400"/>
      <c r="LGA1" s="400"/>
      <c r="LGB1" s="400"/>
      <c r="LGC1" s="400"/>
      <c r="LGD1" s="400"/>
      <c r="LGE1" s="400"/>
      <c r="LGF1" s="398"/>
      <c r="LGG1" s="399"/>
      <c r="LGH1" s="399"/>
      <c r="LGI1" s="399"/>
      <c r="LGJ1" s="400"/>
      <c r="LGK1" s="400"/>
      <c r="LGL1" s="400"/>
      <c r="LGM1" s="400"/>
      <c r="LGN1" s="400"/>
      <c r="LGO1" s="400"/>
      <c r="LGP1" s="400"/>
      <c r="LGQ1" s="400"/>
      <c r="LGR1" s="400"/>
      <c r="LGS1" s="400"/>
      <c r="LGT1" s="400"/>
      <c r="LGU1" s="400"/>
      <c r="LGV1" s="400"/>
      <c r="LGW1" s="400"/>
      <c r="LGX1" s="400"/>
      <c r="LGY1" s="400"/>
      <c r="LGZ1" s="398"/>
      <c r="LHA1" s="399"/>
      <c r="LHB1" s="399"/>
      <c r="LHC1" s="399"/>
      <c r="LHD1" s="400"/>
      <c r="LHE1" s="400"/>
      <c r="LHF1" s="400"/>
      <c r="LHG1" s="400"/>
      <c r="LHH1" s="400"/>
      <c r="LHI1" s="400"/>
      <c r="LHJ1" s="400"/>
      <c r="LHK1" s="400"/>
      <c r="LHL1" s="400"/>
      <c r="LHM1" s="400"/>
      <c r="LHN1" s="400"/>
      <c r="LHO1" s="400"/>
      <c r="LHP1" s="400"/>
      <c r="LHQ1" s="400"/>
      <c r="LHR1" s="400"/>
      <c r="LHS1" s="400"/>
      <c r="LHT1" s="398"/>
      <c r="LHU1" s="399"/>
      <c r="LHV1" s="399"/>
      <c r="LHW1" s="399"/>
      <c r="LHX1" s="400"/>
      <c r="LHY1" s="400"/>
      <c r="LHZ1" s="400"/>
      <c r="LIA1" s="400"/>
      <c r="LIB1" s="400"/>
      <c r="LIC1" s="400"/>
      <c r="LID1" s="400"/>
      <c r="LIE1" s="400"/>
      <c r="LIF1" s="400"/>
      <c r="LIG1" s="400"/>
      <c r="LIH1" s="400"/>
      <c r="LII1" s="400"/>
      <c r="LIJ1" s="400"/>
      <c r="LIK1" s="400"/>
      <c r="LIL1" s="400"/>
      <c r="LIM1" s="400"/>
      <c r="LIN1" s="398"/>
      <c r="LIO1" s="399"/>
      <c r="LIP1" s="399"/>
      <c r="LIQ1" s="399"/>
      <c r="LIR1" s="400"/>
      <c r="LIS1" s="400"/>
      <c r="LIT1" s="400"/>
      <c r="LIU1" s="400"/>
      <c r="LIV1" s="400"/>
      <c r="LIW1" s="400"/>
      <c r="LIX1" s="400"/>
      <c r="LIY1" s="400"/>
      <c r="LIZ1" s="400"/>
      <c r="LJA1" s="400"/>
      <c r="LJB1" s="400"/>
      <c r="LJC1" s="400"/>
      <c r="LJD1" s="400"/>
      <c r="LJE1" s="400"/>
      <c r="LJF1" s="400"/>
      <c r="LJG1" s="400"/>
      <c r="LJH1" s="398"/>
      <c r="LJI1" s="399"/>
      <c r="LJJ1" s="399"/>
      <c r="LJK1" s="399"/>
      <c r="LJL1" s="400"/>
      <c r="LJM1" s="400"/>
      <c r="LJN1" s="400"/>
      <c r="LJO1" s="400"/>
      <c r="LJP1" s="400"/>
      <c r="LJQ1" s="400"/>
      <c r="LJR1" s="400"/>
      <c r="LJS1" s="400"/>
      <c r="LJT1" s="400"/>
      <c r="LJU1" s="400"/>
      <c r="LJV1" s="400"/>
      <c r="LJW1" s="400"/>
      <c r="LJX1" s="400"/>
      <c r="LJY1" s="400"/>
      <c r="LJZ1" s="400"/>
      <c r="LKA1" s="400"/>
      <c r="LKB1" s="398"/>
      <c r="LKC1" s="399"/>
      <c r="LKD1" s="399"/>
      <c r="LKE1" s="399"/>
      <c r="LKF1" s="400"/>
      <c r="LKG1" s="400"/>
      <c r="LKH1" s="400"/>
      <c r="LKI1" s="400"/>
      <c r="LKJ1" s="400"/>
      <c r="LKK1" s="400"/>
      <c r="LKL1" s="400"/>
      <c r="LKM1" s="400"/>
      <c r="LKN1" s="400"/>
      <c r="LKO1" s="400"/>
      <c r="LKP1" s="400"/>
      <c r="LKQ1" s="400"/>
      <c r="LKR1" s="400"/>
      <c r="LKS1" s="400"/>
      <c r="LKT1" s="400"/>
      <c r="LKU1" s="400"/>
      <c r="LKV1" s="398"/>
      <c r="LKW1" s="399"/>
      <c r="LKX1" s="399"/>
      <c r="LKY1" s="399"/>
      <c r="LKZ1" s="400"/>
      <c r="LLA1" s="400"/>
      <c r="LLB1" s="400"/>
      <c r="LLC1" s="400"/>
      <c r="LLD1" s="400"/>
      <c r="LLE1" s="400"/>
      <c r="LLF1" s="400"/>
      <c r="LLG1" s="400"/>
      <c r="LLH1" s="400"/>
      <c r="LLI1" s="400"/>
      <c r="LLJ1" s="400"/>
      <c r="LLK1" s="400"/>
      <c r="LLL1" s="400"/>
      <c r="LLM1" s="400"/>
      <c r="LLN1" s="400"/>
      <c r="LLO1" s="400"/>
      <c r="LLP1" s="398"/>
      <c r="LLQ1" s="399"/>
      <c r="LLR1" s="399"/>
      <c r="LLS1" s="399"/>
      <c r="LLT1" s="400"/>
      <c r="LLU1" s="400"/>
      <c r="LLV1" s="400"/>
      <c r="LLW1" s="400"/>
      <c r="LLX1" s="400"/>
      <c r="LLY1" s="400"/>
      <c r="LLZ1" s="400"/>
      <c r="LMA1" s="400"/>
      <c r="LMB1" s="400"/>
      <c r="LMC1" s="400"/>
      <c r="LMD1" s="400"/>
      <c r="LME1" s="400"/>
      <c r="LMF1" s="400"/>
      <c r="LMG1" s="400"/>
      <c r="LMH1" s="400"/>
      <c r="LMI1" s="400"/>
      <c r="LMJ1" s="398"/>
      <c r="LMK1" s="399"/>
      <c r="LML1" s="399"/>
      <c r="LMM1" s="399"/>
      <c r="LMN1" s="400"/>
      <c r="LMO1" s="400"/>
      <c r="LMP1" s="400"/>
      <c r="LMQ1" s="400"/>
      <c r="LMR1" s="400"/>
      <c r="LMS1" s="400"/>
      <c r="LMT1" s="400"/>
      <c r="LMU1" s="400"/>
      <c r="LMV1" s="400"/>
      <c r="LMW1" s="400"/>
      <c r="LMX1" s="400"/>
      <c r="LMY1" s="400"/>
      <c r="LMZ1" s="400"/>
      <c r="LNA1" s="400"/>
      <c r="LNB1" s="400"/>
      <c r="LNC1" s="400"/>
      <c r="LND1" s="398"/>
      <c r="LNE1" s="399"/>
      <c r="LNF1" s="399"/>
      <c r="LNG1" s="399"/>
      <c r="LNH1" s="400"/>
      <c r="LNI1" s="400"/>
      <c r="LNJ1" s="400"/>
      <c r="LNK1" s="400"/>
      <c r="LNL1" s="400"/>
      <c r="LNM1" s="400"/>
      <c r="LNN1" s="400"/>
      <c r="LNO1" s="400"/>
      <c r="LNP1" s="400"/>
      <c r="LNQ1" s="400"/>
      <c r="LNR1" s="400"/>
      <c r="LNS1" s="400"/>
      <c r="LNT1" s="400"/>
      <c r="LNU1" s="400"/>
      <c r="LNV1" s="400"/>
      <c r="LNW1" s="400"/>
      <c r="LNX1" s="398"/>
      <c r="LNY1" s="399"/>
      <c r="LNZ1" s="399"/>
      <c r="LOA1" s="399"/>
      <c r="LOB1" s="400"/>
      <c r="LOC1" s="400"/>
      <c r="LOD1" s="400"/>
      <c r="LOE1" s="400"/>
      <c r="LOF1" s="400"/>
      <c r="LOG1" s="400"/>
      <c r="LOH1" s="400"/>
      <c r="LOI1" s="400"/>
      <c r="LOJ1" s="400"/>
      <c r="LOK1" s="400"/>
      <c r="LOL1" s="400"/>
      <c r="LOM1" s="400"/>
      <c r="LON1" s="400"/>
      <c r="LOO1" s="400"/>
      <c r="LOP1" s="400"/>
      <c r="LOQ1" s="400"/>
      <c r="LOR1" s="398"/>
      <c r="LOS1" s="399"/>
      <c r="LOT1" s="399"/>
      <c r="LOU1" s="399"/>
      <c r="LOV1" s="400"/>
      <c r="LOW1" s="400"/>
      <c r="LOX1" s="400"/>
      <c r="LOY1" s="400"/>
      <c r="LOZ1" s="400"/>
      <c r="LPA1" s="400"/>
      <c r="LPB1" s="400"/>
      <c r="LPC1" s="400"/>
      <c r="LPD1" s="400"/>
      <c r="LPE1" s="400"/>
      <c r="LPF1" s="400"/>
      <c r="LPG1" s="400"/>
      <c r="LPH1" s="400"/>
      <c r="LPI1" s="400"/>
      <c r="LPJ1" s="400"/>
      <c r="LPK1" s="400"/>
      <c r="LPL1" s="398"/>
      <c r="LPM1" s="399"/>
      <c r="LPN1" s="399"/>
      <c r="LPO1" s="399"/>
      <c r="LPP1" s="400"/>
      <c r="LPQ1" s="400"/>
      <c r="LPR1" s="400"/>
      <c r="LPS1" s="400"/>
      <c r="LPT1" s="400"/>
      <c r="LPU1" s="400"/>
      <c r="LPV1" s="400"/>
      <c r="LPW1" s="400"/>
      <c r="LPX1" s="400"/>
      <c r="LPY1" s="400"/>
      <c r="LPZ1" s="400"/>
      <c r="LQA1" s="400"/>
      <c r="LQB1" s="400"/>
      <c r="LQC1" s="400"/>
      <c r="LQD1" s="400"/>
      <c r="LQE1" s="400"/>
      <c r="LQF1" s="398"/>
      <c r="LQG1" s="399"/>
      <c r="LQH1" s="399"/>
      <c r="LQI1" s="399"/>
      <c r="LQJ1" s="400"/>
      <c r="LQK1" s="400"/>
      <c r="LQL1" s="400"/>
      <c r="LQM1" s="400"/>
      <c r="LQN1" s="400"/>
      <c r="LQO1" s="400"/>
      <c r="LQP1" s="400"/>
      <c r="LQQ1" s="400"/>
      <c r="LQR1" s="400"/>
      <c r="LQS1" s="400"/>
      <c r="LQT1" s="400"/>
      <c r="LQU1" s="400"/>
      <c r="LQV1" s="400"/>
      <c r="LQW1" s="400"/>
      <c r="LQX1" s="400"/>
      <c r="LQY1" s="400"/>
      <c r="LQZ1" s="398"/>
      <c r="LRA1" s="399"/>
      <c r="LRB1" s="399"/>
      <c r="LRC1" s="399"/>
      <c r="LRD1" s="400"/>
      <c r="LRE1" s="400"/>
      <c r="LRF1" s="400"/>
      <c r="LRG1" s="400"/>
      <c r="LRH1" s="400"/>
      <c r="LRI1" s="400"/>
      <c r="LRJ1" s="400"/>
      <c r="LRK1" s="400"/>
      <c r="LRL1" s="400"/>
      <c r="LRM1" s="400"/>
      <c r="LRN1" s="400"/>
      <c r="LRO1" s="400"/>
      <c r="LRP1" s="400"/>
      <c r="LRQ1" s="400"/>
      <c r="LRR1" s="400"/>
      <c r="LRS1" s="400"/>
      <c r="LRT1" s="398"/>
      <c r="LRU1" s="399"/>
      <c r="LRV1" s="399"/>
      <c r="LRW1" s="399"/>
      <c r="LRX1" s="400"/>
      <c r="LRY1" s="400"/>
      <c r="LRZ1" s="400"/>
      <c r="LSA1" s="400"/>
      <c r="LSB1" s="400"/>
      <c r="LSC1" s="400"/>
      <c r="LSD1" s="400"/>
      <c r="LSE1" s="400"/>
      <c r="LSF1" s="400"/>
      <c r="LSG1" s="400"/>
      <c r="LSH1" s="400"/>
      <c r="LSI1" s="400"/>
      <c r="LSJ1" s="400"/>
      <c r="LSK1" s="400"/>
      <c r="LSL1" s="400"/>
      <c r="LSM1" s="400"/>
      <c r="LSN1" s="398"/>
      <c r="LSO1" s="399"/>
      <c r="LSP1" s="399"/>
      <c r="LSQ1" s="399"/>
      <c r="LSR1" s="400"/>
      <c r="LSS1" s="400"/>
      <c r="LST1" s="400"/>
      <c r="LSU1" s="400"/>
      <c r="LSV1" s="400"/>
      <c r="LSW1" s="400"/>
      <c r="LSX1" s="400"/>
      <c r="LSY1" s="400"/>
      <c r="LSZ1" s="400"/>
      <c r="LTA1" s="400"/>
      <c r="LTB1" s="400"/>
      <c r="LTC1" s="400"/>
      <c r="LTD1" s="400"/>
      <c r="LTE1" s="400"/>
      <c r="LTF1" s="400"/>
      <c r="LTG1" s="400"/>
      <c r="LTH1" s="398"/>
      <c r="LTI1" s="399"/>
      <c r="LTJ1" s="399"/>
      <c r="LTK1" s="399"/>
      <c r="LTL1" s="400"/>
      <c r="LTM1" s="400"/>
      <c r="LTN1" s="400"/>
      <c r="LTO1" s="400"/>
      <c r="LTP1" s="400"/>
      <c r="LTQ1" s="400"/>
      <c r="LTR1" s="400"/>
      <c r="LTS1" s="400"/>
      <c r="LTT1" s="400"/>
      <c r="LTU1" s="400"/>
      <c r="LTV1" s="400"/>
      <c r="LTW1" s="400"/>
      <c r="LTX1" s="400"/>
      <c r="LTY1" s="400"/>
      <c r="LTZ1" s="400"/>
      <c r="LUA1" s="400"/>
      <c r="LUB1" s="398"/>
      <c r="LUC1" s="399"/>
      <c r="LUD1" s="399"/>
      <c r="LUE1" s="399"/>
      <c r="LUF1" s="400"/>
      <c r="LUG1" s="400"/>
      <c r="LUH1" s="400"/>
      <c r="LUI1" s="400"/>
      <c r="LUJ1" s="400"/>
      <c r="LUK1" s="400"/>
      <c r="LUL1" s="400"/>
      <c r="LUM1" s="400"/>
      <c r="LUN1" s="400"/>
      <c r="LUO1" s="400"/>
      <c r="LUP1" s="400"/>
      <c r="LUQ1" s="400"/>
      <c r="LUR1" s="400"/>
      <c r="LUS1" s="400"/>
      <c r="LUT1" s="400"/>
      <c r="LUU1" s="400"/>
      <c r="LUV1" s="398"/>
      <c r="LUW1" s="399"/>
      <c r="LUX1" s="399"/>
      <c r="LUY1" s="399"/>
      <c r="LUZ1" s="400"/>
      <c r="LVA1" s="400"/>
      <c r="LVB1" s="400"/>
      <c r="LVC1" s="400"/>
      <c r="LVD1" s="400"/>
      <c r="LVE1" s="400"/>
      <c r="LVF1" s="400"/>
      <c r="LVG1" s="400"/>
      <c r="LVH1" s="400"/>
      <c r="LVI1" s="400"/>
      <c r="LVJ1" s="400"/>
      <c r="LVK1" s="400"/>
      <c r="LVL1" s="400"/>
      <c r="LVM1" s="400"/>
      <c r="LVN1" s="400"/>
      <c r="LVO1" s="400"/>
      <c r="LVP1" s="398"/>
      <c r="LVQ1" s="399"/>
      <c r="LVR1" s="399"/>
      <c r="LVS1" s="399"/>
      <c r="LVT1" s="400"/>
      <c r="LVU1" s="400"/>
      <c r="LVV1" s="400"/>
      <c r="LVW1" s="400"/>
      <c r="LVX1" s="400"/>
      <c r="LVY1" s="400"/>
      <c r="LVZ1" s="400"/>
      <c r="LWA1" s="400"/>
      <c r="LWB1" s="400"/>
      <c r="LWC1" s="400"/>
      <c r="LWD1" s="400"/>
      <c r="LWE1" s="400"/>
      <c r="LWF1" s="400"/>
      <c r="LWG1" s="400"/>
      <c r="LWH1" s="400"/>
      <c r="LWI1" s="400"/>
      <c r="LWJ1" s="398"/>
      <c r="LWK1" s="399"/>
      <c r="LWL1" s="399"/>
      <c r="LWM1" s="399"/>
      <c r="LWN1" s="400"/>
      <c r="LWO1" s="400"/>
      <c r="LWP1" s="400"/>
      <c r="LWQ1" s="400"/>
      <c r="LWR1" s="400"/>
      <c r="LWS1" s="400"/>
      <c r="LWT1" s="400"/>
      <c r="LWU1" s="400"/>
      <c r="LWV1" s="400"/>
      <c r="LWW1" s="400"/>
      <c r="LWX1" s="400"/>
      <c r="LWY1" s="400"/>
      <c r="LWZ1" s="400"/>
      <c r="LXA1" s="400"/>
      <c r="LXB1" s="400"/>
      <c r="LXC1" s="400"/>
      <c r="LXD1" s="398"/>
      <c r="LXE1" s="399"/>
      <c r="LXF1" s="399"/>
      <c r="LXG1" s="399"/>
      <c r="LXH1" s="400"/>
      <c r="LXI1" s="400"/>
      <c r="LXJ1" s="400"/>
      <c r="LXK1" s="400"/>
      <c r="LXL1" s="400"/>
      <c r="LXM1" s="400"/>
      <c r="LXN1" s="400"/>
      <c r="LXO1" s="400"/>
      <c r="LXP1" s="400"/>
      <c r="LXQ1" s="400"/>
      <c r="LXR1" s="400"/>
      <c r="LXS1" s="400"/>
      <c r="LXT1" s="400"/>
      <c r="LXU1" s="400"/>
      <c r="LXV1" s="400"/>
      <c r="LXW1" s="400"/>
      <c r="LXX1" s="398"/>
      <c r="LXY1" s="399"/>
      <c r="LXZ1" s="399"/>
      <c r="LYA1" s="399"/>
      <c r="LYB1" s="400"/>
      <c r="LYC1" s="400"/>
      <c r="LYD1" s="400"/>
      <c r="LYE1" s="400"/>
      <c r="LYF1" s="400"/>
      <c r="LYG1" s="400"/>
      <c r="LYH1" s="400"/>
      <c r="LYI1" s="400"/>
      <c r="LYJ1" s="400"/>
      <c r="LYK1" s="400"/>
      <c r="LYL1" s="400"/>
      <c r="LYM1" s="400"/>
      <c r="LYN1" s="400"/>
      <c r="LYO1" s="400"/>
      <c r="LYP1" s="400"/>
      <c r="LYQ1" s="400"/>
      <c r="LYR1" s="398"/>
      <c r="LYS1" s="399"/>
      <c r="LYT1" s="399"/>
      <c r="LYU1" s="399"/>
      <c r="LYV1" s="400"/>
      <c r="LYW1" s="400"/>
      <c r="LYX1" s="400"/>
      <c r="LYY1" s="400"/>
      <c r="LYZ1" s="400"/>
      <c r="LZA1" s="400"/>
      <c r="LZB1" s="400"/>
      <c r="LZC1" s="400"/>
      <c r="LZD1" s="400"/>
      <c r="LZE1" s="400"/>
      <c r="LZF1" s="400"/>
      <c r="LZG1" s="400"/>
      <c r="LZH1" s="400"/>
      <c r="LZI1" s="400"/>
      <c r="LZJ1" s="400"/>
      <c r="LZK1" s="400"/>
      <c r="LZL1" s="398"/>
      <c r="LZM1" s="399"/>
      <c r="LZN1" s="399"/>
      <c r="LZO1" s="399"/>
      <c r="LZP1" s="400"/>
      <c r="LZQ1" s="400"/>
      <c r="LZR1" s="400"/>
      <c r="LZS1" s="400"/>
      <c r="LZT1" s="400"/>
      <c r="LZU1" s="400"/>
      <c r="LZV1" s="400"/>
      <c r="LZW1" s="400"/>
      <c r="LZX1" s="400"/>
      <c r="LZY1" s="400"/>
      <c r="LZZ1" s="400"/>
      <c r="MAA1" s="400"/>
      <c r="MAB1" s="400"/>
      <c r="MAC1" s="400"/>
      <c r="MAD1" s="400"/>
      <c r="MAE1" s="400"/>
      <c r="MAF1" s="398"/>
      <c r="MAG1" s="399"/>
      <c r="MAH1" s="399"/>
      <c r="MAI1" s="399"/>
      <c r="MAJ1" s="400"/>
      <c r="MAK1" s="400"/>
      <c r="MAL1" s="400"/>
      <c r="MAM1" s="400"/>
      <c r="MAN1" s="400"/>
      <c r="MAO1" s="400"/>
      <c r="MAP1" s="400"/>
      <c r="MAQ1" s="400"/>
      <c r="MAR1" s="400"/>
      <c r="MAS1" s="400"/>
      <c r="MAT1" s="400"/>
      <c r="MAU1" s="400"/>
      <c r="MAV1" s="400"/>
      <c r="MAW1" s="400"/>
      <c r="MAX1" s="400"/>
      <c r="MAY1" s="400"/>
      <c r="MAZ1" s="398"/>
      <c r="MBA1" s="399"/>
      <c r="MBB1" s="399"/>
      <c r="MBC1" s="399"/>
      <c r="MBD1" s="400"/>
      <c r="MBE1" s="400"/>
      <c r="MBF1" s="400"/>
      <c r="MBG1" s="400"/>
      <c r="MBH1" s="400"/>
      <c r="MBI1" s="400"/>
      <c r="MBJ1" s="400"/>
      <c r="MBK1" s="400"/>
      <c r="MBL1" s="400"/>
      <c r="MBM1" s="400"/>
      <c r="MBN1" s="400"/>
      <c r="MBO1" s="400"/>
      <c r="MBP1" s="400"/>
      <c r="MBQ1" s="400"/>
      <c r="MBR1" s="400"/>
      <c r="MBS1" s="400"/>
      <c r="MBT1" s="398"/>
      <c r="MBU1" s="399"/>
      <c r="MBV1" s="399"/>
      <c r="MBW1" s="399"/>
      <c r="MBX1" s="400"/>
      <c r="MBY1" s="400"/>
      <c r="MBZ1" s="400"/>
      <c r="MCA1" s="400"/>
      <c r="MCB1" s="400"/>
      <c r="MCC1" s="400"/>
      <c r="MCD1" s="400"/>
      <c r="MCE1" s="400"/>
      <c r="MCF1" s="400"/>
      <c r="MCG1" s="400"/>
      <c r="MCH1" s="400"/>
      <c r="MCI1" s="400"/>
      <c r="MCJ1" s="400"/>
      <c r="MCK1" s="400"/>
      <c r="MCL1" s="400"/>
      <c r="MCM1" s="400"/>
      <c r="MCN1" s="398"/>
      <c r="MCO1" s="399"/>
      <c r="MCP1" s="399"/>
      <c r="MCQ1" s="399"/>
      <c r="MCR1" s="400"/>
      <c r="MCS1" s="400"/>
      <c r="MCT1" s="400"/>
      <c r="MCU1" s="400"/>
      <c r="MCV1" s="400"/>
      <c r="MCW1" s="400"/>
      <c r="MCX1" s="400"/>
      <c r="MCY1" s="400"/>
      <c r="MCZ1" s="400"/>
      <c r="MDA1" s="400"/>
      <c r="MDB1" s="400"/>
      <c r="MDC1" s="400"/>
      <c r="MDD1" s="400"/>
      <c r="MDE1" s="400"/>
      <c r="MDF1" s="400"/>
      <c r="MDG1" s="400"/>
      <c r="MDH1" s="398"/>
      <c r="MDI1" s="399"/>
      <c r="MDJ1" s="399"/>
      <c r="MDK1" s="399"/>
      <c r="MDL1" s="400"/>
      <c r="MDM1" s="400"/>
      <c r="MDN1" s="400"/>
      <c r="MDO1" s="400"/>
      <c r="MDP1" s="400"/>
      <c r="MDQ1" s="400"/>
      <c r="MDR1" s="400"/>
      <c r="MDS1" s="400"/>
      <c r="MDT1" s="400"/>
      <c r="MDU1" s="400"/>
      <c r="MDV1" s="400"/>
      <c r="MDW1" s="400"/>
      <c r="MDX1" s="400"/>
      <c r="MDY1" s="400"/>
      <c r="MDZ1" s="400"/>
      <c r="MEA1" s="400"/>
      <c r="MEB1" s="398"/>
      <c r="MEC1" s="399"/>
      <c r="MED1" s="399"/>
      <c r="MEE1" s="399"/>
      <c r="MEF1" s="400"/>
      <c r="MEG1" s="400"/>
      <c r="MEH1" s="400"/>
      <c r="MEI1" s="400"/>
      <c r="MEJ1" s="400"/>
      <c r="MEK1" s="400"/>
      <c r="MEL1" s="400"/>
      <c r="MEM1" s="400"/>
      <c r="MEN1" s="400"/>
      <c r="MEO1" s="400"/>
      <c r="MEP1" s="400"/>
      <c r="MEQ1" s="400"/>
      <c r="MER1" s="400"/>
      <c r="MES1" s="400"/>
      <c r="MET1" s="400"/>
      <c r="MEU1" s="400"/>
      <c r="MEV1" s="398"/>
      <c r="MEW1" s="399"/>
      <c r="MEX1" s="399"/>
      <c r="MEY1" s="399"/>
      <c r="MEZ1" s="400"/>
      <c r="MFA1" s="400"/>
      <c r="MFB1" s="400"/>
      <c r="MFC1" s="400"/>
      <c r="MFD1" s="400"/>
      <c r="MFE1" s="400"/>
      <c r="MFF1" s="400"/>
      <c r="MFG1" s="400"/>
      <c r="MFH1" s="400"/>
      <c r="MFI1" s="400"/>
      <c r="MFJ1" s="400"/>
      <c r="MFK1" s="400"/>
      <c r="MFL1" s="400"/>
      <c r="MFM1" s="400"/>
      <c r="MFN1" s="400"/>
      <c r="MFO1" s="400"/>
      <c r="MFP1" s="398"/>
      <c r="MFQ1" s="399"/>
      <c r="MFR1" s="399"/>
      <c r="MFS1" s="399"/>
      <c r="MFT1" s="400"/>
      <c r="MFU1" s="400"/>
      <c r="MFV1" s="400"/>
      <c r="MFW1" s="400"/>
      <c r="MFX1" s="400"/>
      <c r="MFY1" s="400"/>
      <c r="MFZ1" s="400"/>
      <c r="MGA1" s="400"/>
      <c r="MGB1" s="400"/>
      <c r="MGC1" s="400"/>
      <c r="MGD1" s="400"/>
      <c r="MGE1" s="400"/>
      <c r="MGF1" s="400"/>
      <c r="MGG1" s="400"/>
      <c r="MGH1" s="400"/>
      <c r="MGI1" s="400"/>
      <c r="MGJ1" s="398"/>
      <c r="MGK1" s="399"/>
      <c r="MGL1" s="399"/>
      <c r="MGM1" s="399"/>
      <c r="MGN1" s="400"/>
      <c r="MGO1" s="400"/>
      <c r="MGP1" s="400"/>
      <c r="MGQ1" s="400"/>
      <c r="MGR1" s="400"/>
      <c r="MGS1" s="400"/>
      <c r="MGT1" s="400"/>
      <c r="MGU1" s="400"/>
      <c r="MGV1" s="400"/>
      <c r="MGW1" s="400"/>
      <c r="MGX1" s="400"/>
      <c r="MGY1" s="400"/>
      <c r="MGZ1" s="400"/>
      <c r="MHA1" s="400"/>
      <c r="MHB1" s="400"/>
      <c r="MHC1" s="400"/>
      <c r="MHD1" s="398"/>
      <c r="MHE1" s="399"/>
      <c r="MHF1" s="399"/>
      <c r="MHG1" s="399"/>
      <c r="MHH1" s="400"/>
      <c r="MHI1" s="400"/>
      <c r="MHJ1" s="400"/>
      <c r="MHK1" s="400"/>
      <c r="MHL1" s="400"/>
      <c r="MHM1" s="400"/>
      <c r="MHN1" s="400"/>
      <c r="MHO1" s="400"/>
      <c r="MHP1" s="400"/>
      <c r="MHQ1" s="400"/>
      <c r="MHR1" s="400"/>
      <c r="MHS1" s="400"/>
      <c r="MHT1" s="400"/>
      <c r="MHU1" s="400"/>
      <c r="MHV1" s="400"/>
      <c r="MHW1" s="400"/>
      <c r="MHX1" s="398"/>
      <c r="MHY1" s="399"/>
      <c r="MHZ1" s="399"/>
      <c r="MIA1" s="399"/>
      <c r="MIB1" s="400"/>
      <c r="MIC1" s="400"/>
      <c r="MID1" s="400"/>
      <c r="MIE1" s="400"/>
      <c r="MIF1" s="400"/>
      <c r="MIG1" s="400"/>
      <c r="MIH1" s="400"/>
      <c r="MII1" s="400"/>
      <c r="MIJ1" s="400"/>
      <c r="MIK1" s="400"/>
      <c r="MIL1" s="400"/>
      <c r="MIM1" s="400"/>
      <c r="MIN1" s="400"/>
      <c r="MIO1" s="400"/>
      <c r="MIP1" s="400"/>
      <c r="MIQ1" s="400"/>
      <c r="MIR1" s="398"/>
      <c r="MIS1" s="399"/>
      <c r="MIT1" s="399"/>
      <c r="MIU1" s="399"/>
      <c r="MIV1" s="400"/>
      <c r="MIW1" s="400"/>
      <c r="MIX1" s="400"/>
      <c r="MIY1" s="400"/>
      <c r="MIZ1" s="400"/>
      <c r="MJA1" s="400"/>
      <c r="MJB1" s="400"/>
      <c r="MJC1" s="400"/>
      <c r="MJD1" s="400"/>
      <c r="MJE1" s="400"/>
      <c r="MJF1" s="400"/>
      <c r="MJG1" s="400"/>
      <c r="MJH1" s="400"/>
      <c r="MJI1" s="400"/>
      <c r="MJJ1" s="400"/>
      <c r="MJK1" s="400"/>
      <c r="MJL1" s="398"/>
      <c r="MJM1" s="399"/>
      <c r="MJN1" s="399"/>
      <c r="MJO1" s="399"/>
      <c r="MJP1" s="400"/>
      <c r="MJQ1" s="400"/>
      <c r="MJR1" s="400"/>
      <c r="MJS1" s="400"/>
      <c r="MJT1" s="400"/>
      <c r="MJU1" s="400"/>
      <c r="MJV1" s="400"/>
      <c r="MJW1" s="400"/>
      <c r="MJX1" s="400"/>
      <c r="MJY1" s="400"/>
      <c r="MJZ1" s="400"/>
      <c r="MKA1" s="400"/>
      <c r="MKB1" s="400"/>
      <c r="MKC1" s="400"/>
      <c r="MKD1" s="400"/>
      <c r="MKE1" s="400"/>
      <c r="MKF1" s="398"/>
      <c r="MKG1" s="399"/>
      <c r="MKH1" s="399"/>
      <c r="MKI1" s="399"/>
      <c r="MKJ1" s="400"/>
      <c r="MKK1" s="400"/>
      <c r="MKL1" s="400"/>
      <c r="MKM1" s="400"/>
      <c r="MKN1" s="400"/>
      <c r="MKO1" s="400"/>
      <c r="MKP1" s="400"/>
      <c r="MKQ1" s="400"/>
      <c r="MKR1" s="400"/>
      <c r="MKS1" s="400"/>
      <c r="MKT1" s="400"/>
      <c r="MKU1" s="400"/>
      <c r="MKV1" s="400"/>
      <c r="MKW1" s="400"/>
      <c r="MKX1" s="400"/>
      <c r="MKY1" s="400"/>
      <c r="MKZ1" s="398"/>
      <c r="MLA1" s="399"/>
      <c r="MLB1" s="399"/>
      <c r="MLC1" s="399"/>
      <c r="MLD1" s="400"/>
      <c r="MLE1" s="400"/>
      <c r="MLF1" s="400"/>
      <c r="MLG1" s="400"/>
      <c r="MLH1" s="400"/>
      <c r="MLI1" s="400"/>
      <c r="MLJ1" s="400"/>
      <c r="MLK1" s="400"/>
      <c r="MLL1" s="400"/>
      <c r="MLM1" s="400"/>
      <c r="MLN1" s="400"/>
      <c r="MLO1" s="400"/>
      <c r="MLP1" s="400"/>
      <c r="MLQ1" s="400"/>
      <c r="MLR1" s="400"/>
      <c r="MLS1" s="400"/>
      <c r="MLT1" s="398"/>
      <c r="MLU1" s="399"/>
      <c r="MLV1" s="399"/>
      <c r="MLW1" s="399"/>
      <c r="MLX1" s="400"/>
      <c r="MLY1" s="400"/>
      <c r="MLZ1" s="400"/>
      <c r="MMA1" s="400"/>
      <c r="MMB1" s="400"/>
      <c r="MMC1" s="400"/>
      <c r="MMD1" s="400"/>
      <c r="MME1" s="400"/>
      <c r="MMF1" s="400"/>
      <c r="MMG1" s="400"/>
      <c r="MMH1" s="400"/>
      <c r="MMI1" s="400"/>
      <c r="MMJ1" s="400"/>
      <c r="MMK1" s="400"/>
      <c r="MML1" s="400"/>
      <c r="MMM1" s="400"/>
      <c r="MMN1" s="398"/>
      <c r="MMO1" s="399"/>
      <c r="MMP1" s="399"/>
      <c r="MMQ1" s="399"/>
      <c r="MMR1" s="400"/>
      <c r="MMS1" s="400"/>
      <c r="MMT1" s="400"/>
      <c r="MMU1" s="400"/>
      <c r="MMV1" s="400"/>
      <c r="MMW1" s="400"/>
      <c r="MMX1" s="400"/>
      <c r="MMY1" s="400"/>
      <c r="MMZ1" s="400"/>
      <c r="MNA1" s="400"/>
      <c r="MNB1" s="400"/>
      <c r="MNC1" s="400"/>
      <c r="MND1" s="400"/>
      <c r="MNE1" s="400"/>
      <c r="MNF1" s="400"/>
      <c r="MNG1" s="400"/>
      <c r="MNH1" s="398"/>
      <c r="MNI1" s="399"/>
      <c r="MNJ1" s="399"/>
      <c r="MNK1" s="399"/>
      <c r="MNL1" s="400"/>
      <c r="MNM1" s="400"/>
      <c r="MNN1" s="400"/>
      <c r="MNO1" s="400"/>
      <c r="MNP1" s="400"/>
      <c r="MNQ1" s="400"/>
      <c r="MNR1" s="400"/>
      <c r="MNS1" s="400"/>
      <c r="MNT1" s="400"/>
      <c r="MNU1" s="400"/>
      <c r="MNV1" s="400"/>
      <c r="MNW1" s="400"/>
      <c r="MNX1" s="400"/>
      <c r="MNY1" s="400"/>
      <c r="MNZ1" s="400"/>
      <c r="MOA1" s="400"/>
      <c r="MOB1" s="398"/>
      <c r="MOC1" s="399"/>
      <c r="MOD1" s="399"/>
      <c r="MOE1" s="399"/>
      <c r="MOF1" s="400"/>
      <c r="MOG1" s="400"/>
      <c r="MOH1" s="400"/>
      <c r="MOI1" s="400"/>
      <c r="MOJ1" s="400"/>
      <c r="MOK1" s="400"/>
      <c r="MOL1" s="400"/>
      <c r="MOM1" s="400"/>
      <c r="MON1" s="400"/>
      <c r="MOO1" s="400"/>
      <c r="MOP1" s="400"/>
      <c r="MOQ1" s="400"/>
      <c r="MOR1" s="400"/>
      <c r="MOS1" s="400"/>
      <c r="MOT1" s="400"/>
      <c r="MOU1" s="400"/>
      <c r="MOV1" s="398"/>
      <c r="MOW1" s="399"/>
      <c r="MOX1" s="399"/>
      <c r="MOY1" s="399"/>
      <c r="MOZ1" s="400"/>
      <c r="MPA1" s="400"/>
      <c r="MPB1" s="400"/>
      <c r="MPC1" s="400"/>
      <c r="MPD1" s="400"/>
      <c r="MPE1" s="400"/>
      <c r="MPF1" s="400"/>
      <c r="MPG1" s="400"/>
      <c r="MPH1" s="400"/>
      <c r="MPI1" s="400"/>
      <c r="MPJ1" s="400"/>
      <c r="MPK1" s="400"/>
      <c r="MPL1" s="400"/>
      <c r="MPM1" s="400"/>
      <c r="MPN1" s="400"/>
      <c r="MPO1" s="400"/>
      <c r="MPP1" s="398"/>
      <c r="MPQ1" s="399"/>
      <c r="MPR1" s="399"/>
      <c r="MPS1" s="399"/>
      <c r="MPT1" s="400"/>
      <c r="MPU1" s="400"/>
      <c r="MPV1" s="400"/>
      <c r="MPW1" s="400"/>
      <c r="MPX1" s="400"/>
      <c r="MPY1" s="400"/>
      <c r="MPZ1" s="400"/>
      <c r="MQA1" s="400"/>
      <c r="MQB1" s="400"/>
      <c r="MQC1" s="400"/>
      <c r="MQD1" s="400"/>
      <c r="MQE1" s="400"/>
      <c r="MQF1" s="400"/>
      <c r="MQG1" s="400"/>
      <c r="MQH1" s="400"/>
      <c r="MQI1" s="400"/>
      <c r="MQJ1" s="398"/>
      <c r="MQK1" s="399"/>
      <c r="MQL1" s="399"/>
      <c r="MQM1" s="399"/>
      <c r="MQN1" s="400"/>
      <c r="MQO1" s="400"/>
      <c r="MQP1" s="400"/>
      <c r="MQQ1" s="400"/>
      <c r="MQR1" s="400"/>
      <c r="MQS1" s="400"/>
      <c r="MQT1" s="400"/>
      <c r="MQU1" s="400"/>
      <c r="MQV1" s="400"/>
      <c r="MQW1" s="400"/>
      <c r="MQX1" s="400"/>
      <c r="MQY1" s="400"/>
      <c r="MQZ1" s="400"/>
      <c r="MRA1" s="400"/>
      <c r="MRB1" s="400"/>
      <c r="MRC1" s="400"/>
      <c r="MRD1" s="398"/>
      <c r="MRE1" s="399"/>
      <c r="MRF1" s="399"/>
      <c r="MRG1" s="399"/>
      <c r="MRH1" s="400"/>
      <c r="MRI1" s="400"/>
      <c r="MRJ1" s="400"/>
      <c r="MRK1" s="400"/>
      <c r="MRL1" s="400"/>
      <c r="MRM1" s="400"/>
      <c r="MRN1" s="400"/>
      <c r="MRO1" s="400"/>
      <c r="MRP1" s="400"/>
      <c r="MRQ1" s="400"/>
      <c r="MRR1" s="400"/>
      <c r="MRS1" s="400"/>
      <c r="MRT1" s="400"/>
      <c r="MRU1" s="400"/>
      <c r="MRV1" s="400"/>
      <c r="MRW1" s="400"/>
      <c r="MRX1" s="398"/>
      <c r="MRY1" s="399"/>
      <c r="MRZ1" s="399"/>
      <c r="MSA1" s="399"/>
      <c r="MSB1" s="400"/>
      <c r="MSC1" s="400"/>
      <c r="MSD1" s="400"/>
      <c r="MSE1" s="400"/>
      <c r="MSF1" s="400"/>
      <c r="MSG1" s="400"/>
      <c r="MSH1" s="400"/>
      <c r="MSI1" s="400"/>
      <c r="MSJ1" s="400"/>
      <c r="MSK1" s="400"/>
      <c r="MSL1" s="400"/>
      <c r="MSM1" s="400"/>
      <c r="MSN1" s="400"/>
      <c r="MSO1" s="400"/>
      <c r="MSP1" s="400"/>
      <c r="MSQ1" s="400"/>
      <c r="MSR1" s="398"/>
      <c r="MSS1" s="399"/>
      <c r="MST1" s="399"/>
      <c r="MSU1" s="399"/>
      <c r="MSV1" s="400"/>
      <c r="MSW1" s="400"/>
      <c r="MSX1" s="400"/>
      <c r="MSY1" s="400"/>
      <c r="MSZ1" s="400"/>
      <c r="MTA1" s="400"/>
      <c r="MTB1" s="400"/>
      <c r="MTC1" s="400"/>
      <c r="MTD1" s="400"/>
      <c r="MTE1" s="400"/>
      <c r="MTF1" s="400"/>
      <c r="MTG1" s="400"/>
      <c r="MTH1" s="400"/>
      <c r="MTI1" s="400"/>
      <c r="MTJ1" s="400"/>
      <c r="MTK1" s="400"/>
      <c r="MTL1" s="398"/>
      <c r="MTM1" s="399"/>
      <c r="MTN1" s="399"/>
      <c r="MTO1" s="399"/>
      <c r="MTP1" s="400"/>
      <c r="MTQ1" s="400"/>
      <c r="MTR1" s="400"/>
      <c r="MTS1" s="400"/>
      <c r="MTT1" s="400"/>
      <c r="MTU1" s="400"/>
      <c r="MTV1" s="400"/>
      <c r="MTW1" s="400"/>
      <c r="MTX1" s="400"/>
      <c r="MTY1" s="400"/>
      <c r="MTZ1" s="400"/>
      <c r="MUA1" s="400"/>
      <c r="MUB1" s="400"/>
      <c r="MUC1" s="400"/>
      <c r="MUD1" s="400"/>
      <c r="MUE1" s="400"/>
      <c r="MUF1" s="398"/>
      <c r="MUG1" s="399"/>
      <c r="MUH1" s="399"/>
      <c r="MUI1" s="399"/>
      <c r="MUJ1" s="400"/>
      <c r="MUK1" s="400"/>
      <c r="MUL1" s="400"/>
      <c r="MUM1" s="400"/>
      <c r="MUN1" s="400"/>
      <c r="MUO1" s="400"/>
      <c r="MUP1" s="400"/>
      <c r="MUQ1" s="400"/>
      <c r="MUR1" s="400"/>
      <c r="MUS1" s="400"/>
      <c r="MUT1" s="400"/>
      <c r="MUU1" s="400"/>
      <c r="MUV1" s="400"/>
      <c r="MUW1" s="400"/>
      <c r="MUX1" s="400"/>
      <c r="MUY1" s="400"/>
      <c r="MUZ1" s="398"/>
      <c r="MVA1" s="399"/>
      <c r="MVB1" s="399"/>
      <c r="MVC1" s="399"/>
      <c r="MVD1" s="400"/>
      <c r="MVE1" s="400"/>
      <c r="MVF1" s="400"/>
      <c r="MVG1" s="400"/>
      <c r="MVH1" s="400"/>
      <c r="MVI1" s="400"/>
      <c r="MVJ1" s="400"/>
      <c r="MVK1" s="400"/>
      <c r="MVL1" s="400"/>
      <c r="MVM1" s="400"/>
      <c r="MVN1" s="400"/>
      <c r="MVO1" s="400"/>
      <c r="MVP1" s="400"/>
      <c r="MVQ1" s="400"/>
      <c r="MVR1" s="400"/>
      <c r="MVS1" s="400"/>
      <c r="MVT1" s="398"/>
      <c r="MVU1" s="399"/>
      <c r="MVV1" s="399"/>
      <c r="MVW1" s="399"/>
      <c r="MVX1" s="400"/>
      <c r="MVY1" s="400"/>
      <c r="MVZ1" s="400"/>
      <c r="MWA1" s="400"/>
      <c r="MWB1" s="400"/>
      <c r="MWC1" s="400"/>
      <c r="MWD1" s="400"/>
      <c r="MWE1" s="400"/>
      <c r="MWF1" s="400"/>
      <c r="MWG1" s="400"/>
      <c r="MWH1" s="400"/>
      <c r="MWI1" s="400"/>
      <c r="MWJ1" s="400"/>
      <c r="MWK1" s="400"/>
      <c r="MWL1" s="400"/>
      <c r="MWM1" s="400"/>
      <c r="MWN1" s="398"/>
      <c r="MWO1" s="399"/>
      <c r="MWP1" s="399"/>
      <c r="MWQ1" s="399"/>
      <c r="MWR1" s="400"/>
      <c r="MWS1" s="400"/>
      <c r="MWT1" s="400"/>
      <c r="MWU1" s="400"/>
      <c r="MWV1" s="400"/>
      <c r="MWW1" s="400"/>
      <c r="MWX1" s="400"/>
      <c r="MWY1" s="400"/>
      <c r="MWZ1" s="400"/>
      <c r="MXA1" s="400"/>
      <c r="MXB1" s="400"/>
      <c r="MXC1" s="400"/>
      <c r="MXD1" s="400"/>
      <c r="MXE1" s="400"/>
      <c r="MXF1" s="400"/>
      <c r="MXG1" s="400"/>
      <c r="MXH1" s="398"/>
      <c r="MXI1" s="399"/>
      <c r="MXJ1" s="399"/>
      <c r="MXK1" s="399"/>
      <c r="MXL1" s="400"/>
      <c r="MXM1" s="400"/>
      <c r="MXN1" s="400"/>
      <c r="MXO1" s="400"/>
      <c r="MXP1" s="400"/>
      <c r="MXQ1" s="400"/>
      <c r="MXR1" s="400"/>
      <c r="MXS1" s="400"/>
      <c r="MXT1" s="400"/>
      <c r="MXU1" s="400"/>
      <c r="MXV1" s="400"/>
      <c r="MXW1" s="400"/>
      <c r="MXX1" s="400"/>
      <c r="MXY1" s="400"/>
      <c r="MXZ1" s="400"/>
      <c r="MYA1" s="400"/>
      <c r="MYB1" s="398"/>
      <c r="MYC1" s="399"/>
      <c r="MYD1" s="399"/>
      <c r="MYE1" s="399"/>
      <c r="MYF1" s="400"/>
      <c r="MYG1" s="400"/>
      <c r="MYH1" s="400"/>
      <c r="MYI1" s="400"/>
      <c r="MYJ1" s="400"/>
      <c r="MYK1" s="400"/>
      <c r="MYL1" s="400"/>
      <c r="MYM1" s="400"/>
      <c r="MYN1" s="400"/>
      <c r="MYO1" s="400"/>
      <c r="MYP1" s="400"/>
      <c r="MYQ1" s="400"/>
      <c r="MYR1" s="400"/>
      <c r="MYS1" s="400"/>
      <c r="MYT1" s="400"/>
      <c r="MYU1" s="400"/>
      <c r="MYV1" s="398"/>
      <c r="MYW1" s="399"/>
      <c r="MYX1" s="399"/>
      <c r="MYY1" s="399"/>
      <c r="MYZ1" s="400"/>
      <c r="MZA1" s="400"/>
      <c r="MZB1" s="400"/>
      <c r="MZC1" s="400"/>
      <c r="MZD1" s="400"/>
      <c r="MZE1" s="400"/>
      <c r="MZF1" s="400"/>
      <c r="MZG1" s="400"/>
      <c r="MZH1" s="400"/>
      <c r="MZI1" s="400"/>
      <c r="MZJ1" s="400"/>
      <c r="MZK1" s="400"/>
      <c r="MZL1" s="400"/>
      <c r="MZM1" s="400"/>
      <c r="MZN1" s="400"/>
      <c r="MZO1" s="400"/>
      <c r="MZP1" s="398"/>
      <c r="MZQ1" s="399"/>
      <c r="MZR1" s="399"/>
      <c r="MZS1" s="399"/>
      <c r="MZT1" s="400"/>
      <c r="MZU1" s="400"/>
      <c r="MZV1" s="400"/>
      <c r="MZW1" s="400"/>
      <c r="MZX1" s="400"/>
      <c r="MZY1" s="400"/>
      <c r="MZZ1" s="400"/>
      <c r="NAA1" s="400"/>
      <c r="NAB1" s="400"/>
      <c r="NAC1" s="400"/>
      <c r="NAD1" s="400"/>
      <c r="NAE1" s="400"/>
      <c r="NAF1" s="400"/>
      <c r="NAG1" s="400"/>
      <c r="NAH1" s="400"/>
      <c r="NAI1" s="400"/>
      <c r="NAJ1" s="398"/>
      <c r="NAK1" s="399"/>
      <c r="NAL1" s="399"/>
      <c r="NAM1" s="399"/>
      <c r="NAN1" s="400"/>
      <c r="NAO1" s="400"/>
      <c r="NAP1" s="400"/>
      <c r="NAQ1" s="400"/>
      <c r="NAR1" s="400"/>
      <c r="NAS1" s="400"/>
      <c r="NAT1" s="400"/>
      <c r="NAU1" s="400"/>
      <c r="NAV1" s="400"/>
      <c r="NAW1" s="400"/>
      <c r="NAX1" s="400"/>
      <c r="NAY1" s="400"/>
      <c r="NAZ1" s="400"/>
      <c r="NBA1" s="400"/>
      <c r="NBB1" s="400"/>
      <c r="NBC1" s="400"/>
      <c r="NBD1" s="398"/>
      <c r="NBE1" s="399"/>
      <c r="NBF1" s="399"/>
      <c r="NBG1" s="399"/>
      <c r="NBH1" s="400"/>
      <c r="NBI1" s="400"/>
      <c r="NBJ1" s="400"/>
      <c r="NBK1" s="400"/>
      <c r="NBL1" s="400"/>
      <c r="NBM1" s="400"/>
      <c r="NBN1" s="400"/>
      <c r="NBO1" s="400"/>
      <c r="NBP1" s="400"/>
      <c r="NBQ1" s="400"/>
      <c r="NBR1" s="400"/>
      <c r="NBS1" s="400"/>
      <c r="NBT1" s="400"/>
      <c r="NBU1" s="400"/>
      <c r="NBV1" s="400"/>
      <c r="NBW1" s="400"/>
      <c r="NBX1" s="398"/>
      <c r="NBY1" s="399"/>
      <c r="NBZ1" s="399"/>
      <c r="NCA1" s="399"/>
      <c r="NCB1" s="400"/>
      <c r="NCC1" s="400"/>
      <c r="NCD1" s="400"/>
      <c r="NCE1" s="400"/>
      <c r="NCF1" s="400"/>
      <c r="NCG1" s="400"/>
      <c r="NCH1" s="400"/>
      <c r="NCI1" s="400"/>
      <c r="NCJ1" s="400"/>
      <c r="NCK1" s="400"/>
      <c r="NCL1" s="400"/>
      <c r="NCM1" s="400"/>
      <c r="NCN1" s="400"/>
      <c r="NCO1" s="400"/>
      <c r="NCP1" s="400"/>
      <c r="NCQ1" s="400"/>
      <c r="NCR1" s="398"/>
      <c r="NCS1" s="399"/>
      <c r="NCT1" s="399"/>
      <c r="NCU1" s="399"/>
      <c r="NCV1" s="400"/>
      <c r="NCW1" s="400"/>
      <c r="NCX1" s="400"/>
      <c r="NCY1" s="400"/>
      <c r="NCZ1" s="400"/>
      <c r="NDA1" s="400"/>
      <c r="NDB1" s="400"/>
      <c r="NDC1" s="400"/>
      <c r="NDD1" s="400"/>
      <c r="NDE1" s="400"/>
      <c r="NDF1" s="400"/>
      <c r="NDG1" s="400"/>
      <c r="NDH1" s="400"/>
      <c r="NDI1" s="400"/>
      <c r="NDJ1" s="400"/>
      <c r="NDK1" s="400"/>
      <c r="NDL1" s="398"/>
      <c r="NDM1" s="399"/>
      <c r="NDN1" s="399"/>
      <c r="NDO1" s="399"/>
      <c r="NDP1" s="400"/>
      <c r="NDQ1" s="400"/>
      <c r="NDR1" s="400"/>
      <c r="NDS1" s="400"/>
      <c r="NDT1" s="400"/>
      <c r="NDU1" s="400"/>
      <c r="NDV1" s="400"/>
      <c r="NDW1" s="400"/>
      <c r="NDX1" s="400"/>
      <c r="NDY1" s="400"/>
      <c r="NDZ1" s="400"/>
      <c r="NEA1" s="400"/>
      <c r="NEB1" s="400"/>
      <c r="NEC1" s="400"/>
      <c r="NED1" s="400"/>
      <c r="NEE1" s="400"/>
      <c r="NEF1" s="398"/>
      <c r="NEG1" s="399"/>
      <c r="NEH1" s="399"/>
      <c r="NEI1" s="399"/>
      <c r="NEJ1" s="400"/>
      <c r="NEK1" s="400"/>
      <c r="NEL1" s="400"/>
      <c r="NEM1" s="400"/>
      <c r="NEN1" s="400"/>
      <c r="NEO1" s="400"/>
      <c r="NEP1" s="400"/>
      <c r="NEQ1" s="400"/>
      <c r="NER1" s="400"/>
      <c r="NES1" s="400"/>
      <c r="NET1" s="400"/>
      <c r="NEU1" s="400"/>
      <c r="NEV1" s="400"/>
      <c r="NEW1" s="400"/>
      <c r="NEX1" s="400"/>
      <c r="NEY1" s="400"/>
      <c r="NEZ1" s="398"/>
      <c r="NFA1" s="399"/>
      <c r="NFB1" s="399"/>
      <c r="NFC1" s="399"/>
      <c r="NFD1" s="400"/>
      <c r="NFE1" s="400"/>
      <c r="NFF1" s="400"/>
      <c r="NFG1" s="400"/>
      <c r="NFH1" s="400"/>
      <c r="NFI1" s="400"/>
      <c r="NFJ1" s="400"/>
      <c r="NFK1" s="400"/>
      <c r="NFL1" s="400"/>
      <c r="NFM1" s="400"/>
      <c r="NFN1" s="400"/>
      <c r="NFO1" s="400"/>
      <c r="NFP1" s="400"/>
      <c r="NFQ1" s="400"/>
      <c r="NFR1" s="400"/>
      <c r="NFS1" s="400"/>
      <c r="NFT1" s="398"/>
      <c r="NFU1" s="399"/>
      <c r="NFV1" s="399"/>
      <c r="NFW1" s="399"/>
      <c r="NFX1" s="400"/>
      <c r="NFY1" s="400"/>
      <c r="NFZ1" s="400"/>
      <c r="NGA1" s="400"/>
      <c r="NGB1" s="400"/>
      <c r="NGC1" s="400"/>
      <c r="NGD1" s="400"/>
      <c r="NGE1" s="400"/>
      <c r="NGF1" s="400"/>
      <c r="NGG1" s="400"/>
      <c r="NGH1" s="400"/>
      <c r="NGI1" s="400"/>
      <c r="NGJ1" s="400"/>
      <c r="NGK1" s="400"/>
      <c r="NGL1" s="400"/>
      <c r="NGM1" s="400"/>
      <c r="NGN1" s="398"/>
      <c r="NGO1" s="399"/>
      <c r="NGP1" s="399"/>
      <c r="NGQ1" s="399"/>
      <c r="NGR1" s="400"/>
      <c r="NGS1" s="400"/>
      <c r="NGT1" s="400"/>
      <c r="NGU1" s="400"/>
      <c r="NGV1" s="400"/>
      <c r="NGW1" s="400"/>
      <c r="NGX1" s="400"/>
      <c r="NGY1" s="400"/>
      <c r="NGZ1" s="400"/>
      <c r="NHA1" s="400"/>
      <c r="NHB1" s="400"/>
      <c r="NHC1" s="400"/>
      <c r="NHD1" s="400"/>
      <c r="NHE1" s="400"/>
      <c r="NHF1" s="400"/>
      <c r="NHG1" s="400"/>
      <c r="NHH1" s="398"/>
      <c r="NHI1" s="399"/>
      <c r="NHJ1" s="399"/>
      <c r="NHK1" s="399"/>
      <c r="NHL1" s="400"/>
      <c r="NHM1" s="400"/>
      <c r="NHN1" s="400"/>
      <c r="NHO1" s="400"/>
      <c r="NHP1" s="400"/>
      <c r="NHQ1" s="400"/>
      <c r="NHR1" s="400"/>
      <c r="NHS1" s="400"/>
      <c r="NHT1" s="400"/>
      <c r="NHU1" s="400"/>
      <c r="NHV1" s="400"/>
      <c r="NHW1" s="400"/>
      <c r="NHX1" s="400"/>
      <c r="NHY1" s="400"/>
      <c r="NHZ1" s="400"/>
      <c r="NIA1" s="400"/>
      <c r="NIB1" s="398"/>
      <c r="NIC1" s="399"/>
      <c r="NID1" s="399"/>
      <c r="NIE1" s="399"/>
      <c r="NIF1" s="400"/>
      <c r="NIG1" s="400"/>
      <c r="NIH1" s="400"/>
      <c r="NII1" s="400"/>
      <c r="NIJ1" s="400"/>
      <c r="NIK1" s="400"/>
      <c r="NIL1" s="400"/>
      <c r="NIM1" s="400"/>
      <c r="NIN1" s="400"/>
      <c r="NIO1" s="400"/>
      <c r="NIP1" s="400"/>
      <c r="NIQ1" s="400"/>
      <c r="NIR1" s="400"/>
      <c r="NIS1" s="400"/>
      <c r="NIT1" s="400"/>
      <c r="NIU1" s="400"/>
      <c r="NIV1" s="398"/>
      <c r="NIW1" s="399"/>
      <c r="NIX1" s="399"/>
      <c r="NIY1" s="399"/>
      <c r="NIZ1" s="400"/>
      <c r="NJA1" s="400"/>
      <c r="NJB1" s="400"/>
      <c r="NJC1" s="400"/>
      <c r="NJD1" s="400"/>
      <c r="NJE1" s="400"/>
      <c r="NJF1" s="400"/>
      <c r="NJG1" s="400"/>
      <c r="NJH1" s="400"/>
      <c r="NJI1" s="400"/>
      <c r="NJJ1" s="400"/>
      <c r="NJK1" s="400"/>
      <c r="NJL1" s="400"/>
      <c r="NJM1" s="400"/>
      <c r="NJN1" s="400"/>
      <c r="NJO1" s="400"/>
      <c r="NJP1" s="398"/>
      <c r="NJQ1" s="399"/>
      <c r="NJR1" s="399"/>
      <c r="NJS1" s="399"/>
      <c r="NJT1" s="400"/>
      <c r="NJU1" s="400"/>
      <c r="NJV1" s="400"/>
      <c r="NJW1" s="400"/>
      <c r="NJX1" s="400"/>
      <c r="NJY1" s="400"/>
      <c r="NJZ1" s="400"/>
      <c r="NKA1" s="400"/>
      <c r="NKB1" s="400"/>
      <c r="NKC1" s="400"/>
      <c r="NKD1" s="400"/>
      <c r="NKE1" s="400"/>
      <c r="NKF1" s="400"/>
      <c r="NKG1" s="400"/>
      <c r="NKH1" s="400"/>
      <c r="NKI1" s="400"/>
      <c r="NKJ1" s="398"/>
      <c r="NKK1" s="399"/>
      <c r="NKL1" s="399"/>
      <c r="NKM1" s="399"/>
      <c r="NKN1" s="400"/>
      <c r="NKO1" s="400"/>
      <c r="NKP1" s="400"/>
      <c r="NKQ1" s="400"/>
      <c r="NKR1" s="400"/>
      <c r="NKS1" s="400"/>
      <c r="NKT1" s="400"/>
      <c r="NKU1" s="400"/>
      <c r="NKV1" s="400"/>
      <c r="NKW1" s="400"/>
      <c r="NKX1" s="400"/>
      <c r="NKY1" s="400"/>
      <c r="NKZ1" s="400"/>
      <c r="NLA1" s="400"/>
      <c r="NLB1" s="400"/>
      <c r="NLC1" s="400"/>
      <c r="NLD1" s="398"/>
      <c r="NLE1" s="399"/>
      <c r="NLF1" s="399"/>
      <c r="NLG1" s="399"/>
      <c r="NLH1" s="400"/>
      <c r="NLI1" s="400"/>
      <c r="NLJ1" s="400"/>
      <c r="NLK1" s="400"/>
      <c r="NLL1" s="400"/>
      <c r="NLM1" s="400"/>
      <c r="NLN1" s="400"/>
      <c r="NLO1" s="400"/>
      <c r="NLP1" s="400"/>
      <c r="NLQ1" s="400"/>
      <c r="NLR1" s="400"/>
      <c r="NLS1" s="400"/>
      <c r="NLT1" s="400"/>
      <c r="NLU1" s="400"/>
      <c r="NLV1" s="400"/>
      <c r="NLW1" s="400"/>
      <c r="NLX1" s="398"/>
      <c r="NLY1" s="399"/>
      <c r="NLZ1" s="399"/>
      <c r="NMA1" s="399"/>
      <c r="NMB1" s="400"/>
      <c r="NMC1" s="400"/>
      <c r="NMD1" s="400"/>
      <c r="NME1" s="400"/>
      <c r="NMF1" s="400"/>
      <c r="NMG1" s="400"/>
      <c r="NMH1" s="400"/>
      <c r="NMI1" s="400"/>
      <c r="NMJ1" s="400"/>
      <c r="NMK1" s="400"/>
      <c r="NML1" s="400"/>
      <c r="NMM1" s="400"/>
      <c r="NMN1" s="400"/>
      <c r="NMO1" s="400"/>
      <c r="NMP1" s="400"/>
      <c r="NMQ1" s="400"/>
      <c r="NMR1" s="398"/>
      <c r="NMS1" s="399"/>
      <c r="NMT1" s="399"/>
      <c r="NMU1" s="399"/>
      <c r="NMV1" s="400"/>
      <c r="NMW1" s="400"/>
      <c r="NMX1" s="400"/>
      <c r="NMY1" s="400"/>
      <c r="NMZ1" s="400"/>
      <c r="NNA1" s="400"/>
      <c r="NNB1" s="400"/>
      <c r="NNC1" s="400"/>
      <c r="NND1" s="400"/>
      <c r="NNE1" s="400"/>
      <c r="NNF1" s="400"/>
      <c r="NNG1" s="400"/>
      <c r="NNH1" s="400"/>
      <c r="NNI1" s="400"/>
      <c r="NNJ1" s="400"/>
      <c r="NNK1" s="400"/>
      <c r="NNL1" s="398"/>
      <c r="NNM1" s="399"/>
      <c r="NNN1" s="399"/>
      <c r="NNO1" s="399"/>
      <c r="NNP1" s="400"/>
      <c r="NNQ1" s="400"/>
      <c r="NNR1" s="400"/>
      <c r="NNS1" s="400"/>
      <c r="NNT1" s="400"/>
      <c r="NNU1" s="400"/>
      <c r="NNV1" s="400"/>
      <c r="NNW1" s="400"/>
      <c r="NNX1" s="400"/>
      <c r="NNY1" s="400"/>
      <c r="NNZ1" s="400"/>
      <c r="NOA1" s="400"/>
      <c r="NOB1" s="400"/>
      <c r="NOC1" s="400"/>
      <c r="NOD1" s="400"/>
      <c r="NOE1" s="400"/>
      <c r="NOF1" s="398"/>
      <c r="NOG1" s="399"/>
      <c r="NOH1" s="399"/>
      <c r="NOI1" s="399"/>
      <c r="NOJ1" s="400"/>
      <c r="NOK1" s="400"/>
      <c r="NOL1" s="400"/>
      <c r="NOM1" s="400"/>
      <c r="NON1" s="400"/>
      <c r="NOO1" s="400"/>
      <c r="NOP1" s="400"/>
      <c r="NOQ1" s="400"/>
      <c r="NOR1" s="400"/>
      <c r="NOS1" s="400"/>
      <c r="NOT1" s="400"/>
      <c r="NOU1" s="400"/>
      <c r="NOV1" s="400"/>
      <c r="NOW1" s="400"/>
      <c r="NOX1" s="400"/>
      <c r="NOY1" s="400"/>
      <c r="NOZ1" s="398"/>
      <c r="NPA1" s="399"/>
      <c r="NPB1" s="399"/>
      <c r="NPC1" s="399"/>
      <c r="NPD1" s="400"/>
      <c r="NPE1" s="400"/>
      <c r="NPF1" s="400"/>
      <c r="NPG1" s="400"/>
      <c r="NPH1" s="400"/>
      <c r="NPI1" s="400"/>
      <c r="NPJ1" s="400"/>
      <c r="NPK1" s="400"/>
      <c r="NPL1" s="400"/>
      <c r="NPM1" s="400"/>
      <c r="NPN1" s="400"/>
      <c r="NPO1" s="400"/>
      <c r="NPP1" s="400"/>
      <c r="NPQ1" s="400"/>
      <c r="NPR1" s="400"/>
      <c r="NPS1" s="400"/>
      <c r="NPT1" s="398"/>
      <c r="NPU1" s="399"/>
      <c r="NPV1" s="399"/>
      <c r="NPW1" s="399"/>
      <c r="NPX1" s="400"/>
      <c r="NPY1" s="400"/>
      <c r="NPZ1" s="400"/>
      <c r="NQA1" s="400"/>
      <c r="NQB1" s="400"/>
      <c r="NQC1" s="400"/>
      <c r="NQD1" s="400"/>
      <c r="NQE1" s="400"/>
      <c r="NQF1" s="400"/>
      <c r="NQG1" s="400"/>
      <c r="NQH1" s="400"/>
      <c r="NQI1" s="400"/>
      <c r="NQJ1" s="400"/>
      <c r="NQK1" s="400"/>
      <c r="NQL1" s="400"/>
      <c r="NQM1" s="400"/>
      <c r="NQN1" s="398"/>
      <c r="NQO1" s="399"/>
      <c r="NQP1" s="399"/>
      <c r="NQQ1" s="399"/>
      <c r="NQR1" s="400"/>
      <c r="NQS1" s="400"/>
      <c r="NQT1" s="400"/>
      <c r="NQU1" s="400"/>
      <c r="NQV1" s="400"/>
      <c r="NQW1" s="400"/>
      <c r="NQX1" s="400"/>
      <c r="NQY1" s="400"/>
      <c r="NQZ1" s="400"/>
      <c r="NRA1" s="400"/>
      <c r="NRB1" s="400"/>
      <c r="NRC1" s="400"/>
      <c r="NRD1" s="400"/>
      <c r="NRE1" s="400"/>
      <c r="NRF1" s="400"/>
      <c r="NRG1" s="400"/>
      <c r="NRH1" s="398"/>
      <c r="NRI1" s="399"/>
      <c r="NRJ1" s="399"/>
      <c r="NRK1" s="399"/>
      <c r="NRL1" s="400"/>
      <c r="NRM1" s="400"/>
      <c r="NRN1" s="400"/>
      <c r="NRO1" s="400"/>
      <c r="NRP1" s="400"/>
      <c r="NRQ1" s="400"/>
      <c r="NRR1" s="400"/>
      <c r="NRS1" s="400"/>
      <c r="NRT1" s="400"/>
      <c r="NRU1" s="400"/>
      <c r="NRV1" s="400"/>
      <c r="NRW1" s="400"/>
      <c r="NRX1" s="400"/>
      <c r="NRY1" s="400"/>
      <c r="NRZ1" s="400"/>
      <c r="NSA1" s="400"/>
      <c r="NSB1" s="398"/>
      <c r="NSC1" s="399"/>
      <c r="NSD1" s="399"/>
      <c r="NSE1" s="399"/>
      <c r="NSF1" s="400"/>
      <c r="NSG1" s="400"/>
      <c r="NSH1" s="400"/>
      <c r="NSI1" s="400"/>
      <c r="NSJ1" s="400"/>
      <c r="NSK1" s="400"/>
      <c r="NSL1" s="400"/>
      <c r="NSM1" s="400"/>
      <c r="NSN1" s="400"/>
      <c r="NSO1" s="400"/>
      <c r="NSP1" s="400"/>
      <c r="NSQ1" s="400"/>
      <c r="NSR1" s="400"/>
      <c r="NSS1" s="400"/>
      <c r="NST1" s="400"/>
      <c r="NSU1" s="400"/>
      <c r="NSV1" s="398"/>
      <c r="NSW1" s="399"/>
      <c r="NSX1" s="399"/>
      <c r="NSY1" s="399"/>
      <c r="NSZ1" s="400"/>
      <c r="NTA1" s="400"/>
      <c r="NTB1" s="400"/>
      <c r="NTC1" s="400"/>
      <c r="NTD1" s="400"/>
      <c r="NTE1" s="400"/>
      <c r="NTF1" s="400"/>
      <c r="NTG1" s="400"/>
      <c r="NTH1" s="400"/>
      <c r="NTI1" s="400"/>
      <c r="NTJ1" s="400"/>
      <c r="NTK1" s="400"/>
      <c r="NTL1" s="400"/>
      <c r="NTM1" s="400"/>
      <c r="NTN1" s="400"/>
      <c r="NTO1" s="400"/>
      <c r="NTP1" s="398"/>
      <c r="NTQ1" s="399"/>
      <c r="NTR1" s="399"/>
      <c r="NTS1" s="399"/>
      <c r="NTT1" s="400"/>
      <c r="NTU1" s="400"/>
      <c r="NTV1" s="400"/>
      <c r="NTW1" s="400"/>
      <c r="NTX1" s="400"/>
      <c r="NTY1" s="400"/>
      <c r="NTZ1" s="400"/>
      <c r="NUA1" s="400"/>
      <c r="NUB1" s="400"/>
      <c r="NUC1" s="400"/>
      <c r="NUD1" s="400"/>
      <c r="NUE1" s="400"/>
      <c r="NUF1" s="400"/>
      <c r="NUG1" s="400"/>
      <c r="NUH1" s="400"/>
      <c r="NUI1" s="400"/>
      <c r="NUJ1" s="398"/>
      <c r="NUK1" s="399"/>
      <c r="NUL1" s="399"/>
      <c r="NUM1" s="399"/>
      <c r="NUN1" s="400"/>
      <c r="NUO1" s="400"/>
      <c r="NUP1" s="400"/>
      <c r="NUQ1" s="400"/>
      <c r="NUR1" s="400"/>
      <c r="NUS1" s="400"/>
      <c r="NUT1" s="400"/>
      <c r="NUU1" s="400"/>
      <c r="NUV1" s="400"/>
      <c r="NUW1" s="400"/>
      <c r="NUX1" s="400"/>
      <c r="NUY1" s="400"/>
      <c r="NUZ1" s="400"/>
      <c r="NVA1" s="400"/>
      <c r="NVB1" s="400"/>
      <c r="NVC1" s="400"/>
      <c r="NVD1" s="398"/>
      <c r="NVE1" s="399"/>
      <c r="NVF1" s="399"/>
      <c r="NVG1" s="399"/>
      <c r="NVH1" s="400"/>
      <c r="NVI1" s="400"/>
      <c r="NVJ1" s="400"/>
      <c r="NVK1" s="400"/>
      <c r="NVL1" s="400"/>
      <c r="NVM1" s="400"/>
      <c r="NVN1" s="400"/>
      <c r="NVO1" s="400"/>
      <c r="NVP1" s="400"/>
      <c r="NVQ1" s="400"/>
      <c r="NVR1" s="400"/>
      <c r="NVS1" s="400"/>
      <c r="NVT1" s="400"/>
      <c r="NVU1" s="400"/>
      <c r="NVV1" s="400"/>
      <c r="NVW1" s="400"/>
      <c r="NVX1" s="398"/>
      <c r="NVY1" s="399"/>
      <c r="NVZ1" s="399"/>
      <c r="NWA1" s="399"/>
      <c r="NWB1" s="400"/>
      <c r="NWC1" s="400"/>
      <c r="NWD1" s="400"/>
      <c r="NWE1" s="400"/>
      <c r="NWF1" s="400"/>
      <c r="NWG1" s="400"/>
      <c r="NWH1" s="400"/>
      <c r="NWI1" s="400"/>
      <c r="NWJ1" s="400"/>
      <c r="NWK1" s="400"/>
      <c r="NWL1" s="400"/>
      <c r="NWM1" s="400"/>
      <c r="NWN1" s="400"/>
      <c r="NWO1" s="400"/>
      <c r="NWP1" s="400"/>
      <c r="NWQ1" s="400"/>
      <c r="NWR1" s="398"/>
      <c r="NWS1" s="399"/>
      <c r="NWT1" s="399"/>
      <c r="NWU1" s="399"/>
      <c r="NWV1" s="400"/>
      <c r="NWW1" s="400"/>
      <c r="NWX1" s="400"/>
      <c r="NWY1" s="400"/>
      <c r="NWZ1" s="400"/>
      <c r="NXA1" s="400"/>
      <c r="NXB1" s="400"/>
      <c r="NXC1" s="400"/>
      <c r="NXD1" s="400"/>
      <c r="NXE1" s="400"/>
      <c r="NXF1" s="400"/>
      <c r="NXG1" s="400"/>
      <c r="NXH1" s="400"/>
      <c r="NXI1" s="400"/>
      <c r="NXJ1" s="400"/>
      <c r="NXK1" s="400"/>
      <c r="NXL1" s="398"/>
      <c r="NXM1" s="399"/>
      <c r="NXN1" s="399"/>
      <c r="NXO1" s="399"/>
      <c r="NXP1" s="400"/>
      <c r="NXQ1" s="400"/>
      <c r="NXR1" s="400"/>
      <c r="NXS1" s="400"/>
      <c r="NXT1" s="400"/>
      <c r="NXU1" s="400"/>
      <c r="NXV1" s="400"/>
      <c r="NXW1" s="400"/>
      <c r="NXX1" s="400"/>
      <c r="NXY1" s="400"/>
      <c r="NXZ1" s="400"/>
      <c r="NYA1" s="400"/>
      <c r="NYB1" s="400"/>
      <c r="NYC1" s="400"/>
      <c r="NYD1" s="400"/>
      <c r="NYE1" s="400"/>
      <c r="NYF1" s="398"/>
      <c r="NYG1" s="399"/>
      <c r="NYH1" s="399"/>
      <c r="NYI1" s="399"/>
      <c r="NYJ1" s="400"/>
      <c r="NYK1" s="400"/>
      <c r="NYL1" s="400"/>
      <c r="NYM1" s="400"/>
      <c r="NYN1" s="400"/>
      <c r="NYO1" s="400"/>
      <c r="NYP1" s="400"/>
      <c r="NYQ1" s="400"/>
      <c r="NYR1" s="400"/>
      <c r="NYS1" s="400"/>
      <c r="NYT1" s="400"/>
      <c r="NYU1" s="400"/>
      <c r="NYV1" s="400"/>
      <c r="NYW1" s="400"/>
      <c r="NYX1" s="400"/>
      <c r="NYY1" s="400"/>
      <c r="NYZ1" s="398"/>
      <c r="NZA1" s="399"/>
      <c r="NZB1" s="399"/>
      <c r="NZC1" s="399"/>
      <c r="NZD1" s="400"/>
      <c r="NZE1" s="400"/>
      <c r="NZF1" s="400"/>
      <c r="NZG1" s="400"/>
      <c r="NZH1" s="400"/>
      <c r="NZI1" s="400"/>
      <c r="NZJ1" s="400"/>
      <c r="NZK1" s="400"/>
      <c r="NZL1" s="400"/>
      <c r="NZM1" s="400"/>
      <c r="NZN1" s="400"/>
      <c r="NZO1" s="400"/>
      <c r="NZP1" s="400"/>
      <c r="NZQ1" s="400"/>
      <c r="NZR1" s="400"/>
      <c r="NZS1" s="400"/>
      <c r="NZT1" s="398"/>
      <c r="NZU1" s="399"/>
      <c r="NZV1" s="399"/>
      <c r="NZW1" s="399"/>
      <c r="NZX1" s="400"/>
      <c r="NZY1" s="400"/>
      <c r="NZZ1" s="400"/>
      <c r="OAA1" s="400"/>
      <c r="OAB1" s="400"/>
      <c r="OAC1" s="400"/>
      <c r="OAD1" s="400"/>
      <c r="OAE1" s="400"/>
      <c r="OAF1" s="400"/>
      <c r="OAG1" s="400"/>
      <c r="OAH1" s="400"/>
      <c r="OAI1" s="400"/>
      <c r="OAJ1" s="400"/>
      <c r="OAK1" s="400"/>
      <c r="OAL1" s="400"/>
      <c r="OAM1" s="400"/>
      <c r="OAN1" s="398"/>
      <c r="OAO1" s="399"/>
      <c r="OAP1" s="399"/>
      <c r="OAQ1" s="399"/>
      <c r="OAR1" s="400"/>
      <c r="OAS1" s="400"/>
      <c r="OAT1" s="400"/>
      <c r="OAU1" s="400"/>
      <c r="OAV1" s="400"/>
      <c r="OAW1" s="400"/>
      <c r="OAX1" s="400"/>
      <c r="OAY1" s="400"/>
      <c r="OAZ1" s="400"/>
      <c r="OBA1" s="400"/>
      <c r="OBB1" s="400"/>
      <c r="OBC1" s="400"/>
      <c r="OBD1" s="400"/>
      <c r="OBE1" s="400"/>
      <c r="OBF1" s="400"/>
      <c r="OBG1" s="400"/>
      <c r="OBH1" s="398"/>
      <c r="OBI1" s="399"/>
      <c r="OBJ1" s="399"/>
      <c r="OBK1" s="399"/>
      <c r="OBL1" s="400"/>
      <c r="OBM1" s="400"/>
      <c r="OBN1" s="400"/>
      <c r="OBO1" s="400"/>
      <c r="OBP1" s="400"/>
      <c r="OBQ1" s="400"/>
      <c r="OBR1" s="400"/>
      <c r="OBS1" s="400"/>
      <c r="OBT1" s="400"/>
      <c r="OBU1" s="400"/>
      <c r="OBV1" s="400"/>
      <c r="OBW1" s="400"/>
      <c r="OBX1" s="400"/>
      <c r="OBY1" s="400"/>
      <c r="OBZ1" s="400"/>
      <c r="OCA1" s="400"/>
      <c r="OCB1" s="398"/>
      <c r="OCC1" s="399"/>
      <c r="OCD1" s="399"/>
      <c r="OCE1" s="399"/>
      <c r="OCF1" s="400"/>
      <c r="OCG1" s="400"/>
      <c r="OCH1" s="400"/>
      <c r="OCI1" s="400"/>
      <c r="OCJ1" s="400"/>
      <c r="OCK1" s="400"/>
      <c r="OCL1" s="400"/>
      <c r="OCM1" s="400"/>
      <c r="OCN1" s="400"/>
      <c r="OCO1" s="400"/>
      <c r="OCP1" s="400"/>
      <c r="OCQ1" s="400"/>
      <c r="OCR1" s="400"/>
      <c r="OCS1" s="400"/>
      <c r="OCT1" s="400"/>
      <c r="OCU1" s="400"/>
      <c r="OCV1" s="398"/>
      <c r="OCW1" s="399"/>
      <c r="OCX1" s="399"/>
      <c r="OCY1" s="399"/>
      <c r="OCZ1" s="400"/>
      <c r="ODA1" s="400"/>
      <c r="ODB1" s="400"/>
      <c r="ODC1" s="400"/>
      <c r="ODD1" s="400"/>
      <c r="ODE1" s="400"/>
      <c r="ODF1" s="400"/>
      <c r="ODG1" s="400"/>
      <c r="ODH1" s="400"/>
      <c r="ODI1" s="400"/>
      <c r="ODJ1" s="400"/>
      <c r="ODK1" s="400"/>
      <c r="ODL1" s="400"/>
      <c r="ODM1" s="400"/>
      <c r="ODN1" s="400"/>
      <c r="ODO1" s="400"/>
      <c r="ODP1" s="398"/>
      <c r="ODQ1" s="399"/>
      <c r="ODR1" s="399"/>
      <c r="ODS1" s="399"/>
      <c r="ODT1" s="400"/>
      <c r="ODU1" s="400"/>
      <c r="ODV1" s="400"/>
      <c r="ODW1" s="400"/>
      <c r="ODX1" s="400"/>
      <c r="ODY1" s="400"/>
      <c r="ODZ1" s="400"/>
      <c r="OEA1" s="400"/>
      <c r="OEB1" s="400"/>
      <c r="OEC1" s="400"/>
      <c r="OED1" s="400"/>
      <c r="OEE1" s="400"/>
      <c r="OEF1" s="400"/>
      <c r="OEG1" s="400"/>
      <c r="OEH1" s="400"/>
      <c r="OEI1" s="400"/>
      <c r="OEJ1" s="398"/>
      <c r="OEK1" s="399"/>
      <c r="OEL1" s="399"/>
      <c r="OEM1" s="399"/>
      <c r="OEN1" s="400"/>
      <c r="OEO1" s="400"/>
      <c r="OEP1" s="400"/>
      <c r="OEQ1" s="400"/>
      <c r="OER1" s="400"/>
      <c r="OES1" s="400"/>
      <c r="OET1" s="400"/>
      <c r="OEU1" s="400"/>
      <c r="OEV1" s="400"/>
      <c r="OEW1" s="400"/>
      <c r="OEX1" s="400"/>
      <c r="OEY1" s="400"/>
      <c r="OEZ1" s="400"/>
      <c r="OFA1" s="400"/>
      <c r="OFB1" s="400"/>
      <c r="OFC1" s="400"/>
      <c r="OFD1" s="398"/>
      <c r="OFE1" s="399"/>
      <c r="OFF1" s="399"/>
      <c r="OFG1" s="399"/>
      <c r="OFH1" s="400"/>
      <c r="OFI1" s="400"/>
      <c r="OFJ1" s="400"/>
      <c r="OFK1" s="400"/>
      <c r="OFL1" s="400"/>
      <c r="OFM1" s="400"/>
      <c r="OFN1" s="400"/>
      <c r="OFO1" s="400"/>
      <c r="OFP1" s="400"/>
      <c r="OFQ1" s="400"/>
      <c r="OFR1" s="400"/>
      <c r="OFS1" s="400"/>
      <c r="OFT1" s="400"/>
      <c r="OFU1" s="400"/>
      <c r="OFV1" s="400"/>
      <c r="OFW1" s="400"/>
      <c r="OFX1" s="398"/>
      <c r="OFY1" s="399"/>
      <c r="OFZ1" s="399"/>
      <c r="OGA1" s="399"/>
      <c r="OGB1" s="400"/>
      <c r="OGC1" s="400"/>
      <c r="OGD1" s="400"/>
      <c r="OGE1" s="400"/>
      <c r="OGF1" s="400"/>
      <c r="OGG1" s="400"/>
      <c r="OGH1" s="400"/>
      <c r="OGI1" s="400"/>
      <c r="OGJ1" s="400"/>
      <c r="OGK1" s="400"/>
      <c r="OGL1" s="400"/>
      <c r="OGM1" s="400"/>
      <c r="OGN1" s="400"/>
      <c r="OGO1" s="400"/>
      <c r="OGP1" s="400"/>
      <c r="OGQ1" s="400"/>
      <c r="OGR1" s="398"/>
      <c r="OGS1" s="399"/>
      <c r="OGT1" s="399"/>
      <c r="OGU1" s="399"/>
      <c r="OGV1" s="400"/>
      <c r="OGW1" s="400"/>
      <c r="OGX1" s="400"/>
      <c r="OGY1" s="400"/>
      <c r="OGZ1" s="400"/>
      <c r="OHA1" s="400"/>
      <c r="OHB1" s="400"/>
      <c r="OHC1" s="400"/>
      <c r="OHD1" s="400"/>
      <c r="OHE1" s="400"/>
      <c r="OHF1" s="400"/>
      <c r="OHG1" s="400"/>
      <c r="OHH1" s="400"/>
      <c r="OHI1" s="400"/>
      <c r="OHJ1" s="400"/>
      <c r="OHK1" s="400"/>
      <c r="OHL1" s="398"/>
      <c r="OHM1" s="399"/>
      <c r="OHN1" s="399"/>
      <c r="OHO1" s="399"/>
      <c r="OHP1" s="400"/>
      <c r="OHQ1" s="400"/>
      <c r="OHR1" s="400"/>
      <c r="OHS1" s="400"/>
      <c r="OHT1" s="400"/>
      <c r="OHU1" s="400"/>
      <c r="OHV1" s="400"/>
      <c r="OHW1" s="400"/>
      <c r="OHX1" s="400"/>
      <c r="OHY1" s="400"/>
      <c r="OHZ1" s="400"/>
      <c r="OIA1" s="400"/>
      <c r="OIB1" s="400"/>
      <c r="OIC1" s="400"/>
      <c r="OID1" s="400"/>
      <c r="OIE1" s="400"/>
      <c r="OIF1" s="398"/>
      <c r="OIG1" s="399"/>
      <c r="OIH1" s="399"/>
      <c r="OII1" s="399"/>
      <c r="OIJ1" s="400"/>
      <c r="OIK1" s="400"/>
      <c r="OIL1" s="400"/>
      <c r="OIM1" s="400"/>
      <c r="OIN1" s="400"/>
      <c r="OIO1" s="400"/>
      <c r="OIP1" s="400"/>
      <c r="OIQ1" s="400"/>
      <c r="OIR1" s="400"/>
      <c r="OIS1" s="400"/>
      <c r="OIT1" s="400"/>
      <c r="OIU1" s="400"/>
      <c r="OIV1" s="400"/>
      <c r="OIW1" s="400"/>
      <c r="OIX1" s="400"/>
      <c r="OIY1" s="400"/>
      <c r="OIZ1" s="398"/>
      <c r="OJA1" s="399"/>
      <c r="OJB1" s="399"/>
      <c r="OJC1" s="399"/>
      <c r="OJD1" s="400"/>
      <c r="OJE1" s="400"/>
      <c r="OJF1" s="400"/>
      <c r="OJG1" s="400"/>
      <c r="OJH1" s="400"/>
      <c r="OJI1" s="400"/>
      <c r="OJJ1" s="400"/>
      <c r="OJK1" s="400"/>
      <c r="OJL1" s="400"/>
      <c r="OJM1" s="400"/>
      <c r="OJN1" s="400"/>
      <c r="OJO1" s="400"/>
      <c r="OJP1" s="400"/>
      <c r="OJQ1" s="400"/>
      <c r="OJR1" s="400"/>
      <c r="OJS1" s="400"/>
      <c r="OJT1" s="398"/>
      <c r="OJU1" s="399"/>
      <c r="OJV1" s="399"/>
      <c r="OJW1" s="399"/>
      <c r="OJX1" s="400"/>
      <c r="OJY1" s="400"/>
      <c r="OJZ1" s="400"/>
      <c r="OKA1" s="400"/>
      <c r="OKB1" s="400"/>
      <c r="OKC1" s="400"/>
      <c r="OKD1" s="400"/>
      <c r="OKE1" s="400"/>
      <c r="OKF1" s="400"/>
      <c r="OKG1" s="400"/>
      <c r="OKH1" s="400"/>
      <c r="OKI1" s="400"/>
      <c r="OKJ1" s="400"/>
      <c r="OKK1" s="400"/>
      <c r="OKL1" s="400"/>
      <c r="OKM1" s="400"/>
      <c r="OKN1" s="398"/>
      <c r="OKO1" s="399"/>
      <c r="OKP1" s="399"/>
      <c r="OKQ1" s="399"/>
      <c r="OKR1" s="400"/>
      <c r="OKS1" s="400"/>
      <c r="OKT1" s="400"/>
      <c r="OKU1" s="400"/>
      <c r="OKV1" s="400"/>
      <c r="OKW1" s="400"/>
      <c r="OKX1" s="400"/>
      <c r="OKY1" s="400"/>
      <c r="OKZ1" s="400"/>
      <c r="OLA1" s="400"/>
      <c r="OLB1" s="400"/>
      <c r="OLC1" s="400"/>
      <c r="OLD1" s="400"/>
      <c r="OLE1" s="400"/>
      <c r="OLF1" s="400"/>
      <c r="OLG1" s="400"/>
      <c r="OLH1" s="398"/>
      <c r="OLI1" s="399"/>
      <c r="OLJ1" s="399"/>
      <c r="OLK1" s="399"/>
      <c r="OLL1" s="400"/>
      <c r="OLM1" s="400"/>
      <c r="OLN1" s="400"/>
      <c r="OLO1" s="400"/>
      <c r="OLP1" s="400"/>
      <c r="OLQ1" s="400"/>
      <c r="OLR1" s="400"/>
      <c r="OLS1" s="400"/>
      <c r="OLT1" s="400"/>
      <c r="OLU1" s="400"/>
      <c r="OLV1" s="400"/>
      <c r="OLW1" s="400"/>
      <c r="OLX1" s="400"/>
      <c r="OLY1" s="400"/>
      <c r="OLZ1" s="400"/>
      <c r="OMA1" s="400"/>
      <c r="OMB1" s="398"/>
      <c r="OMC1" s="399"/>
      <c r="OMD1" s="399"/>
      <c r="OME1" s="399"/>
      <c r="OMF1" s="400"/>
      <c r="OMG1" s="400"/>
      <c r="OMH1" s="400"/>
      <c r="OMI1" s="400"/>
      <c r="OMJ1" s="400"/>
      <c r="OMK1" s="400"/>
      <c r="OML1" s="400"/>
      <c r="OMM1" s="400"/>
      <c r="OMN1" s="400"/>
      <c r="OMO1" s="400"/>
      <c r="OMP1" s="400"/>
      <c r="OMQ1" s="400"/>
      <c r="OMR1" s="400"/>
      <c r="OMS1" s="400"/>
      <c r="OMT1" s="400"/>
      <c r="OMU1" s="400"/>
      <c r="OMV1" s="398"/>
      <c r="OMW1" s="399"/>
      <c r="OMX1" s="399"/>
      <c r="OMY1" s="399"/>
      <c r="OMZ1" s="400"/>
      <c r="ONA1" s="400"/>
      <c r="ONB1" s="400"/>
      <c r="ONC1" s="400"/>
      <c r="OND1" s="400"/>
      <c r="ONE1" s="400"/>
      <c r="ONF1" s="400"/>
      <c r="ONG1" s="400"/>
      <c r="ONH1" s="400"/>
      <c r="ONI1" s="400"/>
      <c r="ONJ1" s="400"/>
      <c r="ONK1" s="400"/>
      <c r="ONL1" s="400"/>
      <c r="ONM1" s="400"/>
      <c r="ONN1" s="400"/>
      <c r="ONO1" s="400"/>
      <c r="ONP1" s="398"/>
      <c r="ONQ1" s="399"/>
      <c r="ONR1" s="399"/>
      <c r="ONS1" s="399"/>
      <c r="ONT1" s="400"/>
      <c r="ONU1" s="400"/>
      <c r="ONV1" s="400"/>
      <c r="ONW1" s="400"/>
      <c r="ONX1" s="400"/>
      <c r="ONY1" s="400"/>
      <c r="ONZ1" s="400"/>
      <c r="OOA1" s="400"/>
      <c r="OOB1" s="400"/>
      <c r="OOC1" s="400"/>
      <c r="OOD1" s="400"/>
      <c r="OOE1" s="400"/>
      <c r="OOF1" s="400"/>
      <c r="OOG1" s="400"/>
      <c r="OOH1" s="400"/>
      <c r="OOI1" s="400"/>
      <c r="OOJ1" s="398"/>
      <c r="OOK1" s="399"/>
      <c r="OOL1" s="399"/>
      <c r="OOM1" s="399"/>
      <c r="OON1" s="400"/>
      <c r="OOO1" s="400"/>
      <c r="OOP1" s="400"/>
      <c r="OOQ1" s="400"/>
      <c r="OOR1" s="400"/>
      <c r="OOS1" s="400"/>
      <c r="OOT1" s="400"/>
      <c r="OOU1" s="400"/>
      <c r="OOV1" s="400"/>
      <c r="OOW1" s="400"/>
      <c r="OOX1" s="400"/>
      <c r="OOY1" s="400"/>
      <c r="OOZ1" s="400"/>
      <c r="OPA1" s="400"/>
      <c r="OPB1" s="400"/>
      <c r="OPC1" s="400"/>
      <c r="OPD1" s="398"/>
      <c r="OPE1" s="399"/>
      <c r="OPF1" s="399"/>
      <c r="OPG1" s="399"/>
      <c r="OPH1" s="400"/>
      <c r="OPI1" s="400"/>
      <c r="OPJ1" s="400"/>
      <c r="OPK1" s="400"/>
      <c r="OPL1" s="400"/>
      <c r="OPM1" s="400"/>
      <c r="OPN1" s="400"/>
      <c r="OPO1" s="400"/>
      <c r="OPP1" s="400"/>
      <c r="OPQ1" s="400"/>
      <c r="OPR1" s="400"/>
      <c r="OPS1" s="400"/>
      <c r="OPT1" s="400"/>
      <c r="OPU1" s="400"/>
      <c r="OPV1" s="400"/>
      <c r="OPW1" s="400"/>
      <c r="OPX1" s="398"/>
      <c r="OPY1" s="399"/>
      <c r="OPZ1" s="399"/>
      <c r="OQA1" s="399"/>
      <c r="OQB1" s="400"/>
      <c r="OQC1" s="400"/>
      <c r="OQD1" s="400"/>
      <c r="OQE1" s="400"/>
      <c r="OQF1" s="400"/>
      <c r="OQG1" s="400"/>
      <c r="OQH1" s="400"/>
      <c r="OQI1" s="400"/>
      <c r="OQJ1" s="400"/>
      <c r="OQK1" s="400"/>
      <c r="OQL1" s="400"/>
      <c r="OQM1" s="400"/>
      <c r="OQN1" s="400"/>
      <c r="OQO1" s="400"/>
      <c r="OQP1" s="400"/>
      <c r="OQQ1" s="400"/>
      <c r="OQR1" s="398"/>
      <c r="OQS1" s="399"/>
      <c r="OQT1" s="399"/>
      <c r="OQU1" s="399"/>
      <c r="OQV1" s="400"/>
      <c r="OQW1" s="400"/>
      <c r="OQX1" s="400"/>
      <c r="OQY1" s="400"/>
      <c r="OQZ1" s="400"/>
      <c r="ORA1" s="400"/>
      <c r="ORB1" s="400"/>
      <c r="ORC1" s="400"/>
      <c r="ORD1" s="400"/>
      <c r="ORE1" s="400"/>
      <c r="ORF1" s="400"/>
      <c r="ORG1" s="400"/>
      <c r="ORH1" s="400"/>
      <c r="ORI1" s="400"/>
      <c r="ORJ1" s="400"/>
      <c r="ORK1" s="400"/>
      <c r="ORL1" s="398"/>
      <c r="ORM1" s="399"/>
      <c r="ORN1" s="399"/>
      <c r="ORO1" s="399"/>
      <c r="ORP1" s="400"/>
      <c r="ORQ1" s="400"/>
      <c r="ORR1" s="400"/>
      <c r="ORS1" s="400"/>
      <c r="ORT1" s="400"/>
      <c r="ORU1" s="400"/>
      <c r="ORV1" s="400"/>
      <c r="ORW1" s="400"/>
      <c r="ORX1" s="400"/>
      <c r="ORY1" s="400"/>
      <c r="ORZ1" s="400"/>
      <c r="OSA1" s="400"/>
      <c r="OSB1" s="400"/>
      <c r="OSC1" s="400"/>
      <c r="OSD1" s="400"/>
      <c r="OSE1" s="400"/>
      <c r="OSF1" s="398"/>
      <c r="OSG1" s="399"/>
      <c r="OSH1" s="399"/>
      <c r="OSI1" s="399"/>
      <c r="OSJ1" s="400"/>
      <c r="OSK1" s="400"/>
      <c r="OSL1" s="400"/>
      <c r="OSM1" s="400"/>
      <c r="OSN1" s="400"/>
      <c r="OSO1" s="400"/>
      <c r="OSP1" s="400"/>
      <c r="OSQ1" s="400"/>
      <c r="OSR1" s="400"/>
      <c r="OSS1" s="400"/>
      <c r="OST1" s="400"/>
      <c r="OSU1" s="400"/>
      <c r="OSV1" s="400"/>
      <c r="OSW1" s="400"/>
      <c r="OSX1" s="400"/>
      <c r="OSY1" s="400"/>
      <c r="OSZ1" s="398"/>
      <c r="OTA1" s="399"/>
      <c r="OTB1" s="399"/>
      <c r="OTC1" s="399"/>
      <c r="OTD1" s="400"/>
      <c r="OTE1" s="400"/>
      <c r="OTF1" s="400"/>
      <c r="OTG1" s="400"/>
      <c r="OTH1" s="400"/>
      <c r="OTI1" s="400"/>
      <c r="OTJ1" s="400"/>
      <c r="OTK1" s="400"/>
      <c r="OTL1" s="400"/>
      <c r="OTM1" s="400"/>
      <c r="OTN1" s="400"/>
      <c r="OTO1" s="400"/>
      <c r="OTP1" s="400"/>
      <c r="OTQ1" s="400"/>
      <c r="OTR1" s="400"/>
      <c r="OTS1" s="400"/>
      <c r="OTT1" s="398"/>
      <c r="OTU1" s="399"/>
      <c r="OTV1" s="399"/>
      <c r="OTW1" s="399"/>
      <c r="OTX1" s="400"/>
      <c r="OTY1" s="400"/>
      <c r="OTZ1" s="400"/>
      <c r="OUA1" s="400"/>
      <c r="OUB1" s="400"/>
      <c r="OUC1" s="400"/>
      <c r="OUD1" s="400"/>
      <c r="OUE1" s="400"/>
      <c r="OUF1" s="400"/>
      <c r="OUG1" s="400"/>
      <c r="OUH1" s="400"/>
      <c r="OUI1" s="400"/>
      <c r="OUJ1" s="400"/>
      <c r="OUK1" s="400"/>
      <c r="OUL1" s="400"/>
      <c r="OUM1" s="400"/>
      <c r="OUN1" s="398"/>
      <c r="OUO1" s="399"/>
      <c r="OUP1" s="399"/>
      <c r="OUQ1" s="399"/>
      <c r="OUR1" s="400"/>
      <c r="OUS1" s="400"/>
      <c r="OUT1" s="400"/>
      <c r="OUU1" s="400"/>
      <c r="OUV1" s="400"/>
      <c r="OUW1" s="400"/>
      <c r="OUX1" s="400"/>
      <c r="OUY1" s="400"/>
      <c r="OUZ1" s="400"/>
      <c r="OVA1" s="400"/>
      <c r="OVB1" s="400"/>
      <c r="OVC1" s="400"/>
      <c r="OVD1" s="400"/>
      <c r="OVE1" s="400"/>
      <c r="OVF1" s="400"/>
      <c r="OVG1" s="400"/>
      <c r="OVH1" s="398"/>
      <c r="OVI1" s="399"/>
      <c r="OVJ1" s="399"/>
      <c r="OVK1" s="399"/>
      <c r="OVL1" s="400"/>
      <c r="OVM1" s="400"/>
      <c r="OVN1" s="400"/>
      <c r="OVO1" s="400"/>
      <c r="OVP1" s="400"/>
      <c r="OVQ1" s="400"/>
      <c r="OVR1" s="400"/>
      <c r="OVS1" s="400"/>
      <c r="OVT1" s="400"/>
      <c r="OVU1" s="400"/>
      <c r="OVV1" s="400"/>
      <c r="OVW1" s="400"/>
      <c r="OVX1" s="400"/>
      <c r="OVY1" s="400"/>
      <c r="OVZ1" s="400"/>
      <c r="OWA1" s="400"/>
      <c r="OWB1" s="398"/>
      <c r="OWC1" s="399"/>
      <c r="OWD1" s="399"/>
      <c r="OWE1" s="399"/>
      <c r="OWF1" s="400"/>
      <c r="OWG1" s="400"/>
      <c r="OWH1" s="400"/>
      <c r="OWI1" s="400"/>
      <c r="OWJ1" s="400"/>
      <c r="OWK1" s="400"/>
      <c r="OWL1" s="400"/>
      <c r="OWM1" s="400"/>
      <c r="OWN1" s="400"/>
      <c r="OWO1" s="400"/>
      <c r="OWP1" s="400"/>
      <c r="OWQ1" s="400"/>
      <c r="OWR1" s="400"/>
      <c r="OWS1" s="400"/>
      <c r="OWT1" s="400"/>
      <c r="OWU1" s="400"/>
      <c r="OWV1" s="398"/>
      <c r="OWW1" s="399"/>
      <c r="OWX1" s="399"/>
      <c r="OWY1" s="399"/>
      <c r="OWZ1" s="400"/>
      <c r="OXA1" s="400"/>
      <c r="OXB1" s="400"/>
      <c r="OXC1" s="400"/>
      <c r="OXD1" s="400"/>
      <c r="OXE1" s="400"/>
      <c r="OXF1" s="400"/>
      <c r="OXG1" s="400"/>
      <c r="OXH1" s="400"/>
      <c r="OXI1" s="400"/>
      <c r="OXJ1" s="400"/>
      <c r="OXK1" s="400"/>
      <c r="OXL1" s="400"/>
      <c r="OXM1" s="400"/>
      <c r="OXN1" s="400"/>
      <c r="OXO1" s="400"/>
      <c r="OXP1" s="398"/>
      <c r="OXQ1" s="399"/>
      <c r="OXR1" s="399"/>
      <c r="OXS1" s="399"/>
      <c r="OXT1" s="400"/>
      <c r="OXU1" s="400"/>
      <c r="OXV1" s="400"/>
      <c r="OXW1" s="400"/>
      <c r="OXX1" s="400"/>
      <c r="OXY1" s="400"/>
      <c r="OXZ1" s="400"/>
      <c r="OYA1" s="400"/>
      <c r="OYB1" s="400"/>
      <c r="OYC1" s="400"/>
      <c r="OYD1" s="400"/>
      <c r="OYE1" s="400"/>
      <c r="OYF1" s="400"/>
      <c r="OYG1" s="400"/>
      <c r="OYH1" s="400"/>
      <c r="OYI1" s="400"/>
      <c r="OYJ1" s="398"/>
      <c r="OYK1" s="399"/>
      <c r="OYL1" s="399"/>
      <c r="OYM1" s="399"/>
      <c r="OYN1" s="400"/>
      <c r="OYO1" s="400"/>
      <c r="OYP1" s="400"/>
      <c r="OYQ1" s="400"/>
      <c r="OYR1" s="400"/>
      <c r="OYS1" s="400"/>
      <c r="OYT1" s="400"/>
      <c r="OYU1" s="400"/>
      <c r="OYV1" s="400"/>
      <c r="OYW1" s="400"/>
      <c r="OYX1" s="400"/>
      <c r="OYY1" s="400"/>
      <c r="OYZ1" s="400"/>
      <c r="OZA1" s="400"/>
      <c r="OZB1" s="400"/>
      <c r="OZC1" s="400"/>
      <c r="OZD1" s="398"/>
      <c r="OZE1" s="399"/>
      <c r="OZF1" s="399"/>
      <c r="OZG1" s="399"/>
      <c r="OZH1" s="400"/>
      <c r="OZI1" s="400"/>
      <c r="OZJ1" s="400"/>
      <c r="OZK1" s="400"/>
      <c r="OZL1" s="400"/>
      <c r="OZM1" s="400"/>
      <c r="OZN1" s="400"/>
      <c r="OZO1" s="400"/>
      <c r="OZP1" s="400"/>
      <c r="OZQ1" s="400"/>
      <c r="OZR1" s="400"/>
      <c r="OZS1" s="400"/>
      <c r="OZT1" s="400"/>
      <c r="OZU1" s="400"/>
      <c r="OZV1" s="400"/>
      <c r="OZW1" s="400"/>
      <c r="OZX1" s="398"/>
      <c r="OZY1" s="399"/>
      <c r="OZZ1" s="399"/>
      <c r="PAA1" s="399"/>
      <c r="PAB1" s="400"/>
      <c r="PAC1" s="400"/>
      <c r="PAD1" s="400"/>
      <c r="PAE1" s="400"/>
      <c r="PAF1" s="400"/>
      <c r="PAG1" s="400"/>
      <c r="PAH1" s="400"/>
      <c r="PAI1" s="400"/>
      <c r="PAJ1" s="400"/>
      <c r="PAK1" s="400"/>
      <c r="PAL1" s="400"/>
      <c r="PAM1" s="400"/>
      <c r="PAN1" s="400"/>
      <c r="PAO1" s="400"/>
      <c r="PAP1" s="400"/>
      <c r="PAQ1" s="400"/>
      <c r="PAR1" s="398"/>
      <c r="PAS1" s="399"/>
      <c r="PAT1" s="399"/>
      <c r="PAU1" s="399"/>
      <c r="PAV1" s="400"/>
      <c r="PAW1" s="400"/>
      <c r="PAX1" s="400"/>
      <c r="PAY1" s="400"/>
      <c r="PAZ1" s="400"/>
      <c r="PBA1" s="400"/>
      <c r="PBB1" s="400"/>
      <c r="PBC1" s="400"/>
      <c r="PBD1" s="400"/>
      <c r="PBE1" s="400"/>
      <c r="PBF1" s="400"/>
      <c r="PBG1" s="400"/>
      <c r="PBH1" s="400"/>
      <c r="PBI1" s="400"/>
      <c r="PBJ1" s="400"/>
      <c r="PBK1" s="400"/>
      <c r="PBL1" s="398"/>
      <c r="PBM1" s="399"/>
      <c r="PBN1" s="399"/>
      <c r="PBO1" s="399"/>
      <c r="PBP1" s="400"/>
      <c r="PBQ1" s="400"/>
      <c r="PBR1" s="400"/>
      <c r="PBS1" s="400"/>
      <c r="PBT1" s="400"/>
      <c r="PBU1" s="400"/>
      <c r="PBV1" s="400"/>
      <c r="PBW1" s="400"/>
      <c r="PBX1" s="400"/>
      <c r="PBY1" s="400"/>
      <c r="PBZ1" s="400"/>
      <c r="PCA1" s="400"/>
      <c r="PCB1" s="400"/>
      <c r="PCC1" s="400"/>
      <c r="PCD1" s="400"/>
      <c r="PCE1" s="400"/>
      <c r="PCF1" s="398"/>
      <c r="PCG1" s="399"/>
      <c r="PCH1" s="399"/>
      <c r="PCI1" s="399"/>
      <c r="PCJ1" s="400"/>
      <c r="PCK1" s="400"/>
      <c r="PCL1" s="400"/>
      <c r="PCM1" s="400"/>
      <c r="PCN1" s="400"/>
      <c r="PCO1" s="400"/>
      <c r="PCP1" s="400"/>
      <c r="PCQ1" s="400"/>
      <c r="PCR1" s="400"/>
      <c r="PCS1" s="400"/>
      <c r="PCT1" s="400"/>
      <c r="PCU1" s="400"/>
      <c r="PCV1" s="400"/>
      <c r="PCW1" s="400"/>
      <c r="PCX1" s="400"/>
      <c r="PCY1" s="400"/>
      <c r="PCZ1" s="398"/>
      <c r="PDA1" s="399"/>
      <c r="PDB1" s="399"/>
      <c r="PDC1" s="399"/>
      <c r="PDD1" s="400"/>
      <c r="PDE1" s="400"/>
      <c r="PDF1" s="400"/>
      <c r="PDG1" s="400"/>
      <c r="PDH1" s="400"/>
      <c r="PDI1" s="400"/>
      <c r="PDJ1" s="400"/>
      <c r="PDK1" s="400"/>
      <c r="PDL1" s="400"/>
      <c r="PDM1" s="400"/>
      <c r="PDN1" s="400"/>
      <c r="PDO1" s="400"/>
      <c r="PDP1" s="400"/>
      <c r="PDQ1" s="400"/>
      <c r="PDR1" s="400"/>
      <c r="PDS1" s="400"/>
      <c r="PDT1" s="398"/>
      <c r="PDU1" s="399"/>
      <c r="PDV1" s="399"/>
      <c r="PDW1" s="399"/>
      <c r="PDX1" s="400"/>
      <c r="PDY1" s="400"/>
      <c r="PDZ1" s="400"/>
      <c r="PEA1" s="400"/>
      <c r="PEB1" s="400"/>
      <c r="PEC1" s="400"/>
      <c r="PED1" s="400"/>
      <c r="PEE1" s="400"/>
      <c r="PEF1" s="400"/>
      <c r="PEG1" s="400"/>
      <c r="PEH1" s="400"/>
      <c r="PEI1" s="400"/>
      <c r="PEJ1" s="400"/>
      <c r="PEK1" s="400"/>
      <c r="PEL1" s="400"/>
      <c r="PEM1" s="400"/>
      <c r="PEN1" s="398"/>
      <c r="PEO1" s="399"/>
      <c r="PEP1" s="399"/>
      <c r="PEQ1" s="399"/>
      <c r="PER1" s="400"/>
      <c r="PES1" s="400"/>
      <c r="PET1" s="400"/>
      <c r="PEU1" s="400"/>
      <c r="PEV1" s="400"/>
      <c r="PEW1" s="400"/>
      <c r="PEX1" s="400"/>
      <c r="PEY1" s="400"/>
      <c r="PEZ1" s="400"/>
      <c r="PFA1" s="400"/>
      <c r="PFB1" s="400"/>
      <c r="PFC1" s="400"/>
      <c r="PFD1" s="400"/>
      <c r="PFE1" s="400"/>
      <c r="PFF1" s="400"/>
      <c r="PFG1" s="400"/>
      <c r="PFH1" s="398"/>
      <c r="PFI1" s="399"/>
      <c r="PFJ1" s="399"/>
      <c r="PFK1" s="399"/>
      <c r="PFL1" s="400"/>
      <c r="PFM1" s="400"/>
      <c r="PFN1" s="400"/>
      <c r="PFO1" s="400"/>
      <c r="PFP1" s="400"/>
      <c r="PFQ1" s="400"/>
      <c r="PFR1" s="400"/>
      <c r="PFS1" s="400"/>
      <c r="PFT1" s="400"/>
      <c r="PFU1" s="400"/>
      <c r="PFV1" s="400"/>
      <c r="PFW1" s="400"/>
      <c r="PFX1" s="400"/>
      <c r="PFY1" s="400"/>
      <c r="PFZ1" s="400"/>
      <c r="PGA1" s="400"/>
      <c r="PGB1" s="398"/>
      <c r="PGC1" s="399"/>
      <c r="PGD1" s="399"/>
      <c r="PGE1" s="399"/>
      <c r="PGF1" s="400"/>
      <c r="PGG1" s="400"/>
      <c r="PGH1" s="400"/>
      <c r="PGI1" s="400"/>
      <c r="PGJ1" s="400"/>
      <c r="PGK1" s="400"/>
      <c r="PGL1" s="400"/>
      <c r="PGM1" s="400"/>
      <c r="PGN1" s="400"/>
      <c r="PGO1" s="400"/>
      <c r="PGP1" s="400"/>
      <c r="PGQ1" s="400"/>
      <c r="PGR1" s="400"/>
      <c r="PGS1" s="400"/>
      <c r="PGT1" s="400"/>
      <c r="PGU1" s="400"/>
      <c r="PGV1" s="398"/>
      <c r="PGW1" s="399"/>
      <c r="PGX1" s="399"/>
      <c r="PGY1" s="399"/>
      <c r="PGZ1" s="400"/>
      <c r="PHA1" s="400"/>
      <c r="PHB1" s="400"/>
      <c r="PHC1" s="400"/>
      <c r="PHD1" s="400"/>
      <c r="PHE1" s="400"/>
      <c r="PHF1" s="400"/>
      <c r="PHG1" s="400"/>
      <c r="PHH1" s="400"/>
      <c r="PHI1" s="400"/>
      <c r="PHJ1" s="400"/>
      <c r="PHK1" s="400"/>
      <c r="PHL1" s="400"/>
      <c r="PHM1" s="400"/>
      <c r="PHN1" s="400"/>
      <c r="PHO1" s="400"/>
      <c r="PHP1" s="398"/>
      <c r="PHQ1" s="399"/>
      <c r="PHR1" s="399"/>
      <c r="PHS1" s="399"/>
      <c r="PHT1" s="400"/>
      <c r="PHU1" s="400"/>
      <c r="PHV1" s="400"/>
      <c r="PHW1" s="400"/>
      <c r="PHX1" s="400"/>
      <c r="PHY1" s="400"/>
      <c r="PHZ1" s="400"/>
      <c r="PIA1" s="400"/>
      <c r="PIB1" s="400"/>
      <c r="PIC1" s="400"/>
      <c r="PID1" s="400"/>
      <c r="PIE1" s="400"/>
      <c r="PIF1" s="400"/>
      <c r="PIG1" s="400"/>
      <c r="PIH1" s="400"/>
      <c r="PII1" s="400"/>
      <c r="PIJ1" s="398"/>
      <c r="PIK1" s="399"/>
      <c r="PIL1" s="399"/>
      <c r="PIM1" s="399"/>
      <c r="PIN1" s="400"/>
      <c r="PIO1" s="400"/>
      <c r="PIP1" s="400"/>
      <c r="PIQ1" s="400"/>
      <c r="PIR1" s="400"/>
      <c r="PIS1" s="400"/>
      <c r="PIT1" s="400"/>
      <c r="PIU1" s="400"/>
      <c r="PIV1" s="400"/>
      <c r="PIW1" s="400"/>
      <c r="PIX1" s="400"/>
      <c r="PIY1" s="400"/>
      <c r="PIZ1" s="400"/>
      <c r="PJA1" s="400"/>
      <c r="PJB1" s="400"/>
      <c r="PJC1" s="400"/>
      <c r="PJD1" s="398"/>
      <c r="PJE1" s="399"/>
      <c r="PJF1" s="399"/>
      <c r="PJG1" s="399"/>
      <c r="PJH1" s="400"/>
      <c r="PJI1" s="400"/>
      <c r="PJJ1" s="400"/>
      <c r="PJK1" s="400"/>
      <c r="PJL1" s="400"/>
      <c r="PJM1" s="400"/>
      <c r="PJN1" s="400"/>
      <c r="PJO1" s="400"/>
      <c r="PJP1" s="400"/>
      <c r="PJQ1" s="400"/>
      <c r="PJR1" s="400"/>
      <c r="PJS1" s="400"/>
      <c r="PJT1" s="400"/>
      <c r="PJU1" s="400"/>
      <c r="PJV1" s="400"/>
      <c r="PJW1" s="400"/>
      <c r="PJX1" s="398"/>
      <c r="PJY1" s="399"/>
      <c r="PJZ1" s="399"/>
      <c r="PKA1" s="399"/>
      <c r="PKB1" s="400"/>
      <c r="PKC1" s="400"/>
      <c r="PKD1" s="400"/>
      <c r="PKE1" s="400"/>
      <c r="PKF1" s="400"/>
      <c r="PKG1" s="400"/>
      <c r="PKH1" s="400"/>
      <c r="PKI1" s="400"/>
      <c r="PKJ1" s="400"/>
      <c r="PKK1" s="400"/>
      <c r="PKL1" s="400"/>
      <c r="PKM1" s="400"/>
      <c r="PKN1" s="400"/>
      <c r="PKO1" s="400"/>
      <c r="PKP1" s="400"/>
      <c r="PKQ1" s="400"/>
      <c r="PKR1" s="398"/>
      <c r="PKS1" s="399"/>
      <c r="PKT1" s="399"/>
      <c r="PKU1" s="399"/>
      <c r="PKV1" s="400"/>
      <c r="PKW1" s="400"/>
      <c r="PKX1" s="400"/>
      <c r="PKY1" s="400"/>
      <c r="PKZ1" s="400"/>
      <c r="PLA1" s="400"/>
      <c r="PLB1" s="400"/>
      <c r="PLC1" s="400"/>
      <c r="PLD1" s="400"/>
      <c r="PLE1" s="400"/>
      <c r="PLF1" s="400"/>
      <c r="PLG1" s="400"/>
      <c r="PLH1" s="400"/>
      <c r="PLI1" s="400"/>
      <c r="PLJ1" s="400"/>
      <c r="PLK1" s="400"/>
      <c r="PLL1" s="398"/>
      <c r="PLM1" s="399"/>
      <c r="PLN1" s="399"/>
      <c r="PLO1" s="399"/>
      <c r="PLP1" s="400"/>
      <c r="PLQ1" s="400"/>
      <c r="PLR1" s="400"/>
      <c r="PLS1" s="400"/>
      <c r="PLT1" s="400"/>
      <c r="PLU1" s="400"/>
      <c r="PLV1" s="400"/>
      <c r="PLW1" s="400"/>
      <c r="PLX1" s="400"/>
      <c r="PLY1" s="400"/>
      <c r="PLZ1" s="400"/>
      <c r="PMA1" s="400"/>
      <c r="PMB1" s="400"/>
      <c r="PMC1" s="400"/>
      <c r="PMD1" s="400"/>
      <c r="PME1" s="400"/>
      <c r="PMF1" s="398"/>
      <c r="PMG1" s="399"/>
      <c r="PMH1" s="399"/>
      <c r="PMI1" s="399"/>
      <c r="PMJ1" s="400"/>
      <c r="PMK1" s="400"/>
      <c r="PML1" s="400"/>
      <c r="PMM1" s="400"/>
      <c r="PMN1" s="400"/>
      <c r="PMO1" s="400"/>
      <c r="PMP1" s="400"/>
      <c r="PMQ1" s="400"/>
      <c r="PMR1" s="400"/>
      <c r="PMS1" s="400"/>
      <c r="PMT1" s="400"/>
      <c r="PMU1" s="400"/>
      <c r="PMV1" s="400"/>
      <c r="PMW1" s="400"/>
      <c r="PMX1" s="400"/>
      <c r="PMY1" s="400"/>
      <c r="PMZ1" s="398"/>
      <c r="PNA1" s="399"/>
      <c r="PNB1" s="399"/>
      <c r="PNC1" s="399"/>
      <c r="PND1" s="400"/>
      <c r="PNE1" s="400"/>
      <c r="PNF1" s="400"/>
      <c r="PNG1" s="400"/>
      <c r="PNH1" s="400"/>
      <c r="PNI1" s="400"/>
      <c r="PNJ1" s="400"/>
      <c r="PNK1" s="400"/>
      <c r="PNL1" s="400"/>
      <c r="PNM1" s="400"/>
      <c r="PNN1" s="400"/>
      <c r="PNO1" s="400"/>
      <c r="PNP1" s="400"/>
      <c r="PNQ1" s="400"/>
      <c r="PNR1" s="400"/>
      <c r="PNS1" s="400"/>
      <c r="PNT1" s="398"/>
      <c r="PNU1" s="399"/>
      <c r="PNV1" s="399"/>
      <c r="PNW1" s="399"/>
      <c r="PNX1" s="400"/>
      <c r="PNY1" s="400"/>
      <c r="PNZ1" s="400"/>
      <c r="POA1" s="400"/>
      <c r="POB1" s="400"/>
      <c r="POC1" s="400"/>
      <c r="POD1" s="400"/>
      <c r="POE1" s="400"/>
      <c r="POF1" s="400"/>
      <c r="POG1" s="400"/>
      <c r="POH1" s="400"/>
      <c r="POI1" s="400"/>
      <c r="POJ1" s="400"/>
      <c r="POK1" s="400"/>
      <c r="POL1" s="400"/>
      <c r="POM1" s="400"/>
      <c r="PON1" s="398"/>
      <c r="POO1" s="399"/>
      <c r="POP1" s="399"/>
      <c r="POQ1" s="399"/>
      <c r="POR1" s="400"/>
      <c r="POS1" s="400"/>
      <c r="POT1" s="400"/>
      <c r="POU1" s="400"/>
      <c r="POV1" s="400"/>
      <c r="POW1" s="400"/>
      <c r="POX1" s="400"/>
      <c r="POY1" s="400"/>
      <c r="POZ1" s="400"/>
      <c r="PPA1" s="400"/>
      <c r="PPB1" s="400"/>
      <c r="PPC1" s="400"/>
      <c r="PPD1" s="400"/>
      <c r="PPE1" s="400"/>
      <c r="PPF1" s="400"/>
      <c r="PPG1" s="400"/>
      <c r="PPH1" s="398"/>
      <c r="PPI1" s="399"/>
      <c r="PPJ1" s="399"/>
      <c r="PPK1" s="399"/>
      <c r="PPL1" s="400"/>
      <c r="PPM1" s="400"/>
      <c r="PPN1" s="400"/>
      <c r="PPO1" s="400"/>
      <c r="PPP1" s="400"/>
      <c r="PPQ1" s="400"/>
      <c r="PPR1" s="400"/>
      <c r="PPS1" s="400"/>
      <c r="PPT1" s="400"/>
      <c r="PPU1" s="400"/>
      <c r="PPV1" s="400"/>
      <c r="PPW1" s="400"/>
      <c r="PPX1" s="400"/>
      <c r="PPY1" s="400"/>
      <c r="PPZ1" s="400"/>
      <c r="PQA1" s="400"/>
      <c r="PQB1" s="398"/>
      <c r="PQC1" s="399"/>
      <c r="PQD1" s="399"/>
      <c r="PQE1" s="399"/>
      <c r="PQF1" s="400"/>
      <c r="PQG1" s="400"/>
      <c r="PQH1" s="400"/>
      <c r="PQI1" s="400"/>
      <c r="PQJ1" s="400"/>
      <c r="PQK1" s="400"/>
      <c r="PQL1" s="400"/>
      <c r="PQM1" s="400"/>
      <c r="PQN1" s="400"/>
      <c r="PQO1" s="400"/>
      <c r="PQP1" s="400"/>
      <c r="PQQ1" s="400"/>
      <c r="PQR1" s="400"/>
      <c r="PQS1" s="400"/>
      <c r="PQT1" s="400"/>
      <c r="PQU1" s="400"/>
      <c r="PQV1" s="398"/>
      <c r="PQW1" s="399"/>
      <c r="PQX1" s="399"/>
      <c r="PQY1" s="399"/>
      <c r="PQZ1" s="400"/>
      <c r="PRA1" s="400"/>
      <c r="PRB1" s="400"/>
      <c r="PRC1" s="400"/>
      <c r="PRD1" s="400"/>
      <c r="PRE1" s="400"/>
      <c r="PRF1" s="400"/>
      <c r="PRG1" s="400"/>
      <c r="PRH1" s="400"/>
      <c r="PRI1" s="400"/>
      <c r="PRJ1" s="400"/>
      <c r="PRK1" s="400"/>
      <c r="PRL1" s="400"/>
      <c r="PRM1" s="400"/>
      <c r="PRN1" s="400"/>
      <c r="PRO1" s="400"/>
      <c r="PRP1" s="398"/>
      <c r="PRQ1" s="399"/>
      <c r="PRR1" s="399"/>
      <c r="PRS1" s="399"/>
      <c r="PRT1" s="400"/>
      <c r="PRU1" s="400"/>
      <c r="PRV1" s="400"/>
      <c r="PRW1" s="400"/>
      <c r="PRX1" s="400"/>
      <c r="PRY1" s="400"/>
      <c r="PRZ1" s="400"/>
      <c r="PSA1" s="400"/>
      <c r="PSB1" s="400"/>
      <c r="PSC1" s="400"/>
      <c r="PSD1" s="400"/>
      <c r="PSE1" s="400"/>
      <c r="PSF1" s="400"/>
      <c r="PSG1" s="400"/>
      <c r="PSH1" s="400"/>
      <c r="PSI1" s="400"/>
      <c r="PSJ1" s="398"/>
      <c r="PSK1" s="399"/>
      <c r="PSL1" s="399"/>
      <c r="PSM1" s="399"/>
      <c r="PSN1" s="400"/>
      <c r="PSO1" s="400"/>
      <c r="PSP1" s="400"/>
      <c r="PSQ1" s="400"/>
      <c r="PSR1" s="400"/>
      <c r="PSS1" s="400"/>
      <c r="PST1" s="400"/>
      <c r="PSU1" s="400"/>
      <c r="PSV1" s="400"/>
      <c r="PSW1" s="400"/>
      <c r="PSX1" s="400"/>
      <c r="PSY1" s="400"/>
      <c r="PSZ1" s="400"/>
      <c r="PTA1" s="400"/>
      <c r="PTB1" s="400"/>
      <c r="PTC1" s="400"/>
      <c r="PTD1" s="398"/>
      <c r="PTE1" s="399"/>
      <c r="PTF1" s="399"/>
      <c r="PTG1" s="399"/>
      <c r="PTH1" s="400"/>
      <c r="PTI1" s="400"/>
      <c r="PTJ1" s="400"/>
      <c r="PTK1" s="400"/>
      <c r="PTL1" s="400"/>
      <c r="PTM1" s="400"/>
      <c r="PTN1" s="400"/>
      <c r="PTO1" s="400"/>
      <c r="PTP1" s="400"/>
      <c r="PTQ1" s="400"/>
      <c r="PTR1" s="400"/>
      <c r="PTS1" s="400"/>
      <c r="PTT1" s="400"/>
      <c r="PTU1" s="400"/>
      <c r="PTV1" s="400"/>
      <c r="PTW1" s="400"/>
      <c r="PTX1" s="398"/>
      <c r="PTY1" s="399"/>
      <c r="PTZ1" s="399"/>
      <c r="PUA1" s="399"/>
      <c r="PUB1" s="400"/>
      <c r="PUC1" s="400"/>
      <c r="PUD1" s="400"/>
      <c r="PUE1" s="400"/>
      <c r="PUF1" s="400"/>
      <c r="PUG1" s="400"/>
      <c r="PUH1" s="400"/>
      <c r="PUI1" s="400"/>
      <c r="PUJ1" s="400"/>
      <c r="PUK1" s="400"/>
      <c r="PUL1" s="400"/>
      <c r="PUM1" s="400"/>
      <c r="PUN1" s="400"/>
      <c r="PUO1" s="400"/>
      <c r="PUP1" s="400"/>
      <c r="PUQ1" s="400"/>
      <c r="PUR1" s="398"/>
      <c r="PUS1" s="399"/>
      <c r="PUT1" s="399"/>
      <c r="PUU1" s="399"/>
      <c r="PUV1" s="400"/>
      <c r="PUW1" s="400"/>
      <c r="PUX1" s="400"/>
      <c r="PUY1" s="400"/>
      <c r="PUZ1" s="400"/>
      <c r="PVA1" s="400"/>
      <c r="PVB1" s="400"/>
      <c r="PVC1" s="400"/>
      <c r="PVD1" s="400"/>
      <c r="PVE1" s="400"/>
      <c r="PVF1" s="400"/>
      <c r="PVG1" s="400"/>
      <c r="PVH1" s="400"/>
      <c r="PVI1" s="400"/>
      <c r="PVJ1" s="400"/>
      <c r="PVK1" s="400"/>
      <c r="PVL1" s="398"/>
      <c r="PVM1" s="399"/>
      <c r="PVN1" s="399"/>
      <c r="PVO1" s="399"/>
      <c r="PVP1" s="400"/>
      <c r="PVQ1" s="400"/>
      <c r="PVR1" s="400"/>
      <c r="PVS1" s="400"/>
      <c r="PVT1" s="400"/>
      <c r="PVU1" s="400"/>
      <c r="PVV1" s="400"/>
      <c r="PVW1" s="400"/>
      <c r="PVX1" s="400"/>
      <c r="PVY1" s="400"/>
      <c r="PVZ1" s="400"/>
      <c r="PWA1" s="400"/>
      <c r="PWB1" s="400"/>
      <c r="PWC1" s="400"/>
      <c r="PWD1" s="400"/>
      <c r="PWE1" s="400"/>
      <c r="PWF1" s="398"/>
      <c r="PWG1" s="399"/>
      <c r="PWH1" s="399"/>
      <c r="PWI1" s="399"/>
      <c r="PWJ1" s="400"/>
      <c r="PWK1" s="400"/>
      <c r="PWL1" s="400"/>
      <c r="PWM1" s="400"/>
      <c r="PWN1" s="400"/>
      <c r="PWO1" s="400"/>
      <c r="PWP1" s="400"/>
      <c r="PWQ1" s="400"/>
      <c r="PWR1" s="400"/>
      <c r="PWS1" s="400"/>
      <c r="PWT1" s="400"/>
      <c r="PWU1" s="400"/>
      <c r="PWV1" s="400"/>
      <c r="PWW1" s="400"/>
      <c r="PWX1" s="400"/>
      <c r="PWY1" s="400"/>
      <c r="PWZ1" s="398"/>
      <c r="PXA1" s="399"/>
      <c r="PXB1" s="399"/>
      <c r="PXC1" s="399"/>
      <c r="PXD1" s="400"/>
      <c r="PXE1" s="400"/>
      <c r="PXF1" s="400"/>
      <c r="PXG1" s="400"/>
      <c r="PXH1" s="400"/>
      <c r="PXI1" s="400"/>
      <c r="PXJ1" s="400"/>
      <c r="PXK1" s="400"/>
      <c r="PXL1" s="400"/>
      <c r="PXM1" s="400"/>
      <c r="PXN1" s="400"/>
      <c r="PXO1" s="400"/>
      <c r="PXP1" s="400"/>
      <c r="PXQ1" s="400"/>
      <c r="PXR1" s="400"/>
      <c r="PXS1" s="400"/>
      <c r="PXT1" s="398"/>
      <c r="PXU1" s="399"/>
      <c r="PXV1" s="399"/>
      <c r="PXW1" s="399"/>
      <c r="PXX1" s="400"/>
      <c r="PXY1" s="400"/>
      <c r="PXZ1" s="400"/>
      <c r="PYA1" s="400"/>
      <c r="PYB1" s="400"/>
      <c r="PYC1" s="400"/>
      <c r="PYD1" s="400"/>
      <c r="PYE1" s="400"/>
      <c r="PYF1" s="400"/>
      <c r="PYG1" s="400"/>
      <c r="PYH1" s="400"/>
      <c r="PYI1" s="400"/>
      <c r="PYJ1" s="400"/>
      <c r="PYK1" s="400"/>
      <c r="PYL1" s="400"/>
      <c r="PYM1" s="400"/>
      <c r="PYN1" s="398"/>
      <c r="PYO1" s="399"/>
      <c r="PYP1" s="399"/>
      <c r="PYQ1" s="399"/>
      <c r="PYR1" s="400"/>
      <c r="PYS1" s="400"/>
      <c r="PYT1" s="400"/>
      <c r="PYU1" s="400"/>
      <c r="PYV1" s="400"/>
      <c r="PYW1" s="400"/>
      <c r="PYX1" s="400"/>
      <c r="PYY1" s="400"/>
      <c r="PYZ1" s="400"/>
      <c r="PZA1" s="400"/>
      <c r="PZB1" s="400"/>
      <c r="PZC1" s="400"/>
      <c r="PZD1" s="400"/>
      <c r="PZE1" s="400"/>
      <c r="PZF1" s="400"/>
      <c r="PZG1" s="400"/>
      <c r="PZH1" s="398"/>
      <c r="PZI1" s="399"/>
      <c r="PZJ1" s="399"/>
      <c r="PZK1" s="399"/>
      <c r="PZL1" s="400"/>
      <c r="PZM1" s="400"/>
      <c r="PZN1" s="400"/>
      <c r="PZO1" s="400"/>
      <c r="PZP1" s="400"/>
      <c r="PZQ1" s="400"/>
      <c r="PZR1" s="400"/>
      <c r="PZS1" s="400"/>
      <c r="PZT1" s="400"/>
      <c r="PZU1" s="400"/>
      <c r="PZV1" s="400"/>
      <c r="PZW1" s="400"/>
      <c r="PZX1" s="400"/>
      <c r="PZY1" s="400"/>
      <c r="PZZ1" s="400"/>
      <c r="QAA1" s="400"/>
      <c r="QAB1" s="398"/>
      <c r="QAC1" s="399"/>
      <c r="QAD1" s="399"/>
      <c r="QAE1" s="399"/>
      <c r="QAF1" s="400"/>
      <c r="QAG1" s="400"/>
      <c r="QAH1" s="400"/>
      <c r="QAI1" s="400"/>
      <c r="QAJ1" s="400"/>
      <c r="QAK1" s="400"/>
      <c r="QAL1" s="400"/>
      <c r="QAM1" s="400"/>
      <c r="QAN1" s="400"/>
      <c r="QAO1" s="400"/>
      <c r="QAP1" s="400"/>
      <c r="QAQ1" s="400"/>
      <c r="QAR1" s="400"/>
      <c r="QAS1" s="400"/>
      <c r="QAT1" s="400"/>
      <c r="QAU1" s="400"/>
      <c r="QAV1" s="398"/>
      <c r="QAW1" s="399"/>
      <c r="QAX1" s="399"/>
      <c r="QAY1" s="399"/>
      <c r="QAZ1" s="400"/>
      <c r="QBA1" s="400"/>
      <c r="QBB1" s="400"/>
      <c r="QBC1" s="400"/>
      <c r="QBD1" s="400"/>
      <c r="QBE1" s="400"/>
      <c r="QBF1" s="400"/>
      <c r="QBG1" s="400"/>
      <c r="QBH1" s="400"/>
      <c r="QBI1" s="400"/>
      <c r="QBJ1" s="400"/>
      <c r="QBK1" s="400"/>
      <c r="QBL1" s="400"/>
      <c r="QBM1" s="400"/>
      <c r="QBN1" s="400"/>
      <c r="QBO1" s="400"/>
      <c r="QBP1" s="398"/>
      <c r="QBQ1" s="399"/>
      <c r="QBR1" s="399"/>
      <c r="QBS1" s="399"/>
      <c r="QBT1" s="400"/>
      <c r="QBU1" s="400"/>
      <c r="QBV1" s="400"/>
      <c r="QBW1" s="400"/>
      <c r="QBX1" s="400"/>
      <c r="QBY1" s="400"/>
      <c r="QBZ1" s="400"/>
      <c r="QCA1" s="400"/>
      <c r="QCB1" s="400"/>
      <c r="QCC1" s="400"/>
      <c r="QCD1" s="400"/>
      <c r="QCE1" s="400"/>
      <c r="QCF1" s="400"/>
      <c r="QCG1" s="400"/>
      <c r="QCH1" s="400"/>
      <c r="QCI1" s="400"/>
      <c r="QCJ1" s="398"/>
      <c r="QCK1" s="399"/>
      <c r="QCL1" s="399"/>
      <c r="QCM1" s="399"/>
      <c r="QCN1" s="400"/>
      <c r="QCO1" s="400"/>
      <c r="QCP1" s="400"/>
      <c r="QCQ1" s="400"/>
      <c r="QCR1" s="400"/>
      <c r="QCS1" s="400"/>
      <c r="QCT1" s="400"/>
      <c r="QCU1" s="400"/>
      <c r="QCV1" s="400"/>
      <c r="QCW1" s="400"/>
      <c r="QCX1" s="400"/>
      <c r="QCY1" s="400"/>
      <c r="QCZ1" s="400"/>
      <c r="QDA1" s="400"/>
      <c r="QDB1" s="400"/>
      <c r="QDC1" s="400"/>
      <c r="QDD1" s="398"/>
      <c r="QDE1" s="399"/>
      <c r="QDF1" s="399"/>
      <c r="QDG1" s="399"/>
      <c r="QDH1" s="400"/>
      <c r="QDI1" s="400"/>
      <c r="QDJ1" s="400"/>
      <c r="QDK1" s="400"/>
      <c r="QDL1" s="400"/>
      <c r="QDM1" s="400"/>
      <c r="QDN1" s="400"/>
      <c r="QDO1" s="400"/>
      <c r="QDP1" s="400"/>
      <c r="QDQ1" s="400"/>
      <c r="QDR1" s="400"/>
      <c r="QDS1" s="400"/>
      <c r="QDT1" s="400"/>
      <c r="QDU1" s="400"/>
      <c r="QDV1" s="400"/>
      <c r="QDW1" s="400"/>
      <c r="QDX1" s="398"/>
      <c r="QDY1" s="399"/>
      <c r="QDZ1" s="399"/>
      <c r="QEA1" s="399"/>
      <c r="QEB1" s="400"/>
      <c r="QEC1" s="400"/>
      <c r="QED1" s="400"/>
      <c r="QEE1" s="400"/>
      <c r="QEF1" s="400"/>
      <c r="QEG1" s="400"/>
      <c r="QEH1" s="400"/>
      <c r="QEI1" s="400"/>
      <c r="QEJ1" s="400"/>
      <c r="QEK1" s="400"/>
      <c r="QEL1" s="400"/>
      <c r="QEM1" s="400"/>
      <c r="QEN1" s="400"/>
      <c r="QEO1" s="400"/>
      <c r="QEP1" s="400"/>
      <c r="QEQ1" s="400"/>
      <c r="QER1" s="398"/>
      <c r="QES1" s="399"/>
      <c r="QET1" s="399"/>
      <c r="QEU1" s="399"/>
      <c r="QEV1" s="400"/>
      <c r="QEW1" s="400"/>
      <c r="QEX1" s="400"/>
      <c r="QEY1" s="400"/>
      <c r="QEZ1" s="400"/>
      <c r="QFA1" s="400"/>
      <c r="QFB1" s="400"/>
      <c r="QFC1" s="400"/>
      <c r="QFD1" s="400"/>
      <c r="QFE1" s="400"/>
      <c r="QFF1" s="400"/>
      <c r="QFG1" s="400"/>
      <c r="QFH1" s="400"/>
      <c r="QFI1" s="400"/>
      <c r="QFJ1" s="400"/>
      <c r="QFK1" s="400"/>
      <c r="QFL1" s="398"/>
      <c r="QFM1" s="399"/>
      <c r="QFN1" s="399"/>
      <c r="QFO1" s="399"/>
      <c r="QFP1" s="400"/>
      <c r="QFQ1" s="400"/>
      <c r="QFR1" s="400"/>
      <c r="QFS1" s="400"/>
      <c r="QFT1" s="400"/>
      <c r="QFU1" s="400"/>
      <c r="QFV1" s="400"/>
      <c r="QFW1" s="400"/>
      <c r="QFX1" s="400"/>
      <c r="QFY1" s="400"/>
      <c r="QFZ1" s="400"/>
      <c r="QGA1" s="400"/>
      <c r="QGB1" s="400"/>
      <c r="QGC1" s="400"/>
      <c r="QGD1" s="400"/>
      <c r="QGE1" s="400"/>
      <c r="QGF1" s="398"/>
      <c r="QGG1" s="399"/>
      <c r="QGH1" s="399"/>
      <c r="QGI1" s="399"/>
      <c r="QGJ1" s="400"/>
      <c r="QGK1" s="400"/>
      <c r="QGL1" s="400"/>
      <c r="QGM1" s="400"/>
      <c r="QGN1" s="400"/>
      <c r="QGO1" s="400"/>
      <c r="QGP1" s="400"/>
      <c r="QGQ1" s="400"/>
      <c r="QGR1" s="400"/>
      <c r="QGS1" s="400"/>
      <c r="QGT1" s="400"/>
      <c r="QGU1" s="400"/>
      <c r="QGV1" s="400"/>
      <c r="QGW1" s="400"/>
      <c r="QGX1" s="400"/>
      <c r="QGY1" s="400"/>
      <c r="QGZ1" s="398"/>
      <c r="QHA1" s="399"/>
      <c r="QHB1" s="399"/>
      <c r="QHC1" s="399"/>
      <c r="QHD1" s="400"/>
      <c r="QHE1" s="400"/>
      <c r="QHF1" s="400"/>
      <c r="QHG1" s="400"/>
      <c r="QHH1" s="400"/>
      <c r="QHI1" s="400"/>
      <c r="QHJ1" s="400"/>
      <c r="QHK1" s="400"/>
      <c r="QHL1" s="400"/>
      <c r="QHM1" s="400"/>
      <c r="QHN1" s="400"/>
      <c r="QHO1" s="400"/>
      <c r="QHP1" s="400"/>
      <c r="QHQ1" s="400"/>
      <c r="QHR1" s="400"/>
      <c r="QHS1" s="400"/>
      <c r="QHT1" s="398"/>
      <c r="QHU1" s="399"/>
      <c r="QHV1" s="399"/>
      <c r="QHW1" s="399"/>
      <c r="QHX1" s="400"/>
      <c r="QHY1" s="400"/>
      <c r="QHZ1" s="400"/>
      <c r="QIA1" s="400"/>
      <c r="QIB1" s="400"/>
      <c r="QIC1" s="400"/>
      <c r="QID1" s="400"/>
      <c r="QIE1" s="400"/>
      <c r="QIF1" s="400"/>
      <c r="QIG1" s="400"/>
      <c r="QIH1" s="400"/>
      <c r="QII1" s="400"/>
      <c r="QIJ1" s="400"/>
      <c r="QIK1" s="400"/>
      <c r="QIL1" s="400"/>
      <c r="QIM1" s="400"/>
      <c r="QIN1" s="398"/>
      <c r="QIO1" s="399"/>
      <c r="QIP1" s="399"/>
      <c r="QIQ1" s="399"/>
      <c r="QIR1" s="400"/>
      <c r="QIS1" s="400"/>
      <c r="QIT1" s="400"/>
      <c r="QIU1" s="400"/>
      <c r="QIV1" s="400"/>
      <c r="QIW1" s="400"/>
      <c r="QIX1" s="400"/>
      <c r="QIY1" s="400"/>
      <c r="QIZ1" s="400"/>
      <c r="QJA1" s="400"/>
      <c r="QJB1" s="400"/>
      <c r="QJC1" s="400"/>
      <c r="QJD1" s="400"/>
      <c r="QJE1" s="400"/>
      <c r="QJF1" s="400"/>
      <c r="QJG1" s="400"/>
      <c r="QJH1" s="398"/>
      <c r="QJI1" s="399"/>
      <c r="QJJ1" s="399"/>
      <c r="QJK1" s="399"/>
      <c r="QJL1" s="400"/>
      <c r="QJM1" s="400"/>
      <c r="QJN1" s="400"/>
      <c r="QJO1" s="400"/>
      <c r="QJP1" s="400"/>
      <c r="QJQ1" s="400"/>
      <c r="QJR1" s="400"/>
      <c r="QJS1" s="400"/>
      <c r="QJT1" s="400"/>
      <c r="QJU1" s="400"/>
      <c r="QJV1" s="400"/>
      <c r="QJW1" s="400"/>
      <c r="QJX1" s="400"/>
      <c r="QJY1" s="400"/>
      <c r="QJZ1" s="400"/>
      <c r="QKA1" s="400"/>
      <c r="QKB1" s="398"/>
      <c r="QKC1" s="399"/>
      <c r="QKD1" s="399"/>
      <c r="QKE1" s="399"/>
      <c r="QKF1" s="400"/>
      <c r="QKG1" s="400"/>
      <c r="QKH1" s="400"/>
      <c r="QKI1" s="400"/>
      <c r="QKJ1" s="400"/>
      <c r="QKK1" s="400"/>
      <c r="QKL1" s="400"/>
      <c r="QKM1" s="400"/>
      <c r="QKN1" s="400"/>
      <c r="QKO1" s="400"/>
      <c r="QKP1" s="400"/>
      <c r="QKQ1" s="400"/>
      <c r="QKR1" s="400"/>
      <c r="QKS1" s="400"/>
      <c r="QKT1" s="400"/>
      <c r="QKU1" s="400"/>
      <c r="QKV1" s="398"/>
      <c r="QKW1" s="399"/>
      <c r="QKX1" s="399"/>
      <c r="QKY1" s="399"/>
      <c r="QKZ1" s="400"/>
      <c r="QLA1" s="400"/>
      <c r="QLB1" s="400"/>
      <c r="QLC1" s="400"/>
      <c r="QLD1" s="400"/>
      <c r="QLE1" s="400"/>
      <c r="QLF1" s="400"/>
      <c r="QLG1" s="400"/>
      <c r="QLH1" s="400"/>
      <c r="QLI1" s="400"/>
      <c r="QLJ1" s="400"/>
      <c r="QLK1" s="400"/>
      <c r="QLL1" s="400"/>
      <c r="QLM1" s="400"/>
      <c r="QLN1" s="400"/>
      <c r="QLO1" s="400"/>
      <c r="QLP1" s="398"/>
      <c r="QLQ1" s="399"/>
      <c r="QLR1" s="399"/>
      <c r="QLS1" s="399"/>
      <c r="QLT1" s="400"/>
      <c r="QLU1" s="400"/>
      <c r="QLV1" s="400"/>
      <c r="QLW1" s="400"/>
      <c r="QLX1" s="400"/>
      <c r="QLY1" s="400"/>
      <c r="QLZ1" s="400"/>
      <c r="QMA1" s="400"/>
      <c r="QMB1" s="400"/>
      <c r="QMC1" s="400"/>
      <c r="QMD1" s="400"/>
      <c r="QME1" s="400"/>
      <c r="QMF1" s="400"/>
      <c r="QMG1" s="400"/>
      <c r="QMH1" s="400"/>
      <c r="QMI1" s="400"/>
      <c r="QMJ1" s="398"/>
      <c r="QMK1" s="399"/>
      <c r="QML1" s="399"/>
      <c r="QMM1" s="399"/>
      <c r="QMN1" s="400"/>
      <c r="QMO1" s="400"/>
      <c r="QMP1" s="400"/>
      <c r="QMQ1" s="400"/>
      <c r="QMR1" s="400"/>
      <c r="QMS1" s="400"/>
      <c r="QMT1" s="400"/>
      <c r="QMU1" s="400"/>
      <c r="QMV1" s="400"/>
      <c r="QMW1" s="400"/>
      <c r="QMX1" s="400"/>
      <c r="QMY1" s="400"/>
      <c r="QMZ1" s="400"/>
      <c r="QNA1" s="400"/>
      <c r="QNB1" s="400"/>
      <c r="QNC1" s="400"/>
      <c r="QND1" s="398"/>
      <c r="QNE1" s="399"/>
      <c r="QNF1" s="399"/>
      <c r="QNG1" s="399"/>
      <c r="QNH1" s="400"/>
      <c r="QNI1" s="400"/>
      <c r="QNJ1" s="400"/>
      <c r="QNK1" s="400"/>
      <c r="QNL1" s="400"/>
      <c r="QNM1" s="400"/>
      <c r="QNN1" s="400"/>
      <c r="QNO1" s="400"/>
      <c r="QNP1" s="400"/>
      <c r="QNQ1" s="400"/>
      <c r="QNR1" s="400"/>
      <c r="QNS1" s="400"/>
      <c r="QNT1" s="400"/>
      <c r="QNU1" s="400"/>
      <c r="QNV1" s="400"/>
      <c r="QNW1" s="400"/>
      <c r="QNX1" s="398"/>
      <c r="QNY1" s="399"/>
      <c r="QNZ1" s="399"/>
      <c r="QOA1" s="399"/>
      <c r="QOB1" s="400"/>
      <c r="QOC1" s="400"/>
      <c r="QOD1" s="400"/>
      <c r="QOE1" s="400"/>
      <c r="QOF1" s="400"/>
      <c r="QOG1" s="400"/>
      <c r="QOH1" s="400"/>
      <c r="QOI1" s="400"/>
      <c r="QOJ1" s="400"/>
      <c r="QOK1" s="400"/>
      <c r="QOL1" s="400"/>
      <c r="QOM1" s="400"/>
      <c r="QON1" s="400"/>
      <c r="QOO1" s="400"/>
      <c r="QOP1" s="400"/>
      <c r="QOQ1" s="400"/>
      <c r="QOR1" s="398"/>
      <c r="QOS1" s="399"/>
      <c r="QOT1" s="399"/>
      <c r="QOU1" s="399"/>
      <c r="QOV1" s="400"/>
      <c r="QOW1" s="400"/>
      <c r="QOX1" s="400"/>
      <c r="QOY1" s="400"/>
      <c r="QOZ1" s="400"/>
      <c r="QPA1" s="400"/>
      <c r="QPB1" s="400"/>
      <c r="QPC1" s="400"/>
      <c r="QPD1" s="400"/>
      <c r="QPE1" s="400"/>
      <c r="QPF1" s="400"/>
      <c r="QPG1" s="400"/>
      <c r="QPH1" s="400"/>
      <c r="QPI1" s="400"/>
      <c r="QPJ1" s="400"/>
      <c r="QPK1" s="400"/>
      <c r="QPL1" s="398"/>
      <c r="QPM1" s="399"/>
      <c r="QPN1" s="399"/>
      <c r="QPO1" s="399"/>
      <c r="QPP1" s="400"/>
      <c r="QPQ1" s="400"/>
      <c r="QPR1" s="400"/>
      <c r="QPS1" s="400"/>
      <c r="QPT1" s="400"/>
      <c r="QPU1" s="400"/>
      <c r="QPV1" s="400"/>
      <c r="QPW1" s="400"/>
      <c r="QPX1" s="400"/>
      <c r="QPY1" s="400"/>
      <c r="QPZ1" s="400"/>
      <c r="QQA1" s="400"/>
      <c r="QQB1" s="400"/>
      <c r="QQC1" s="400"/>
      <c r="QQD1" s="400"/>
      <c r="QQE1" s="400"/>
      <c r="QQF1" s="398"/>
      <c r="QQG1" s="399"/>
      <c r="QQH1" s="399"/>
      <c r="QQI1" s="399"/>
      <c r="QQJ1" s="400"/>
      <c r="QQK1" s="400"/>
      <c r="QQL1" s="400"/>
      <c r="QQM1" s="400"/>
      <c r="QQN1" s="400"/>
      <c r="QQO1" s="400"/>
      <c r="QQP1" s="400"/>
      <c r="QQQ1" s="400"/>
      <c r="QQR1" s="400"/>
      <c r="QQS1" s="400"/>
      <c r="QQT1" s="400"/>
      <c r="QQU1" s="400"/>
      <c r="QQV1" s="400"/>
      <c r="QQW1" s="400"/>
      <c r="QQX1" s="400"/>
      <c r="QQY1" s="400"/>
      <c r="QQZ1" s="398"/>
      <c r="QRA1" s="399"/>
      <c r="QRB1" s="399"/>
      <c r="QRC1" s="399"/>
      <c r="QRD1" s="400"/>
      <c r="QRE1" s="400"/>
      <c r="QRF1" s="400"/>
      <c r="QRG1" s="400"/>
      <c r="QRH1" s="400"/>
      <c r="QRI1" s="400"/>
      <c r="QRJ1" s="400"/>
      <c r="QRK1" s="400"/>
      <c r="QRL1" s="400"/>
      <c r="QRM1" s="400"/>
      <c r="QRN1" s="400"/>
      <c r="QRO1" s="400"/>
      <c r="QRP1" s="400"/>
      <c r="QRQ1" s="400"/>
      <c r="QRR1" s="400"/>
      <c r="QRS1" s="400"/>
      <c r="QRT1" s="398"/>
      <c r="QRU1" s="399"/>
      <c r="QRV1" s="399"/>
      <c r="QRW1" s="399"/>
      <c r="QRX1" s="400"/>
      <c r="QRY1" s="400"/>
      <c r="QRZ1" s="400"/>
      <c r="QSA1" s="400"/>
      <c r="QSB1" s="400"/>
      <c r="QSC1" s="400"/>
      <c r="QSD1" s="400"/>
      <c r="QSE1" s="400"/>
      <c r="QSF1" s="400"/>
      <c r="QSG1" s="400"/>
      <c r="QSH1" s="400"/>
      <c r="QSI1" s="400"/>
      <c r="QSJ1" s="400"/>
      <c r="QSK1" s="400"/>
      <c r="QSL1" s="400"/>
      <c r="QSM1" s="400"/>
      <c r="QSN1" s="398"/>
      <c r="QSO1" s="399"/>
      <c r="QSP1" s="399"/>
      <c r="QSQ1" s="399"/>
      <c r="QSR1" s="400"/>
      <c r="QSS1" s="400"/>
      <c r="QST1" s="400"/>
      <c r="QSU1" s="400"/>
      <c r="QSV1" s="400"/>
      <c r="QSW1" s="400"/>
      <c r="QSX1" s="400"/>
      <c r="QSY1" s="400"/>
      <c r="QSZ1" s="400"/>
      <c r="QTA1" s="400"/>
      <c r="QTB1" s="400"/>
      <c r="QTC1" s="400"/>
      <c r="QTD1" s="400"/>
      <c r="QTE1" s="400"/>
      <c r="QTF1" s="400"/>
      <c r="QTG1" s="400"/>
      <c r="QTH1" s="398"/>
      <c r="QTI1" s="399"/>
      <c r="QTJ1" s="399"/>
      <c r="QTK1" s="399"/>
      <c r="QTL1" s="400"/>
      <c r="QTM1" s="400"/>
      <c r="QTN1" s="400"/>
      <c r="QTO1" s="400"/>
      <c r="QTP1" s="400"/>
      <c r="QTQ1" s="400"/>
      <c r="QTR1" s="400"/>
      <c r="QTS1" s="400"/>
      <c r="QTT1" s="400"/>
      <c r="QTU1" s="400"/>
      <c r="QTV1" s="400"/>
      <c r="QTW1" s="400"/>
      <c r="QTX1" s="400"/>
      <c r="QTY1" s="400"/>
      <c r="QTZ1" s="400"/>
      <c r="QUA1" s="400"/>
      <c r="QUB1" s="398"/>
      <c r="QUC1" s="399"/>
      <c r="QUD1" s="399"/>
      <c r="QUE1" s="399"/>
      <c r="QUF1" s="400"/>
      <c r="QUG1" s="400"/>
      <c r="QUH1" s="400"/>
      <c r="QUI1" s="400"/>
      <c r="QUJ1" s="400"/>
      <c r="QUK1" s="400"/>
      <c r="QUL1" s="400"/>
      <c r="QUM1" s="400"/>
      <c r="QUN1" s="400"/>
      <c r="QUO1" s="400"/>
      <c r="QUP1" s="400"/>
      <c r="QUQ1" s="400"/>
      <c r="QUR1" s="400"/>
      <c r="QUS1" s="400"/>
      <c r="QUT1" s="400"/>
      <c r="QUU1" s="400"/>
      <c r="QUV1" s="398"/>
      <c r="QUW1" s="399"/>
      <c r="QUX1" s="399"/>
      <c r="QUY1" s="399"/>
      <c r="QUZ1" s="400"/>
      <c r="QVA1" s="400"/>
      <c r="QVB1" s="400"/>
      <c r="QVC1" s="400"/>
      <c r="QVD1" s="400"/>
      <c r="QVE1" s="400"/>
      <c r="QVF1" s="400"/>
      <c r="QVG1" s="400"/>
      <c r="QVH1" s="400"/>
      <c r="QVI1" s="400"/>
      <c r="QVJ1" s="400"/>
      <c r="QVK1" s="400"/>
      <c r="QVL1" s="400"/>
      <c r="QVM1" s="400"/>
      <c r="QVN1" s="400"/>
      <c r="QVO1" s="400"/>
      <c r="QVP1" s="398"/>
      <c r="QVQ1" s="399"/>
      <c r="QVR1" s="399"/>
      <c r="QVS1" s="399"/>
      <c r="QVT1" s="400"/>
      <c r="QVU1" s="400"/>
      <c r="QVV1" s="400"/>
      <c r="QVW1" s="400"/>
      <c r="QVX1" s="400"/>
      <c r="QVY1" s="400"/>
      <c r="QVZ1" s="400"/>
      <c r="QWA1" s="400"/>
      <c r="QWB1" s="400"/>
      <c r="QWC1" s="400"/>
      <c r="QWD1" s="400"/>
      <c r="QWE1" s="400"/>
      <c r="QWF1" s="400"/>
      <c r="QWG1" s="400"/>
      <c r="QWH1" s="400"/>
      <c r="QWI1" s="400"/>
      <c r="QWJ1" s="398"/>
      <c r="QWK1" s="399"/>
      <c r="QWL1" s="399"/>
      <c r="QWM1" s="399"/>
      <c r="QWN1" s="400"/>
      <c r="QWO1" s="400"/>
      <c r="QWP1" s="400"/>
      <c r="QWQ1" s="400"/>
      <c r="QWR1" s="400"/>
      <c r="QWS1" s="400"/>
      <c r="QWT1" s="400"/>
      <c r="QWU1" s="400"/>
      <c r="QWV1" s="400"/>
      <c r="QWW1" s="400"/>
      <c r="QWX1" s="400"/>
      <c r="QWY1" s="400"/>
      <c r="QWZ1" s="400"/>
      <c r="QXA1" s="400"/>
      <c r="QXB1" s="400"/>
      <c r="QXC1" s="400"/>
      <c r="QXD1" s="398"/>
      <c r="QXE1" s="399"/>
      <c r="QXF1" s="399"/>
      <c r="QXG1" s="399"/>
      <c r="QXH1" s="400"/>
      <c r="QXI1" s="400"/>
      <c r="QXJ1" s="400"/>
      <c r="QXK1" s="400"/>
      <c r="QXL1" s="400"/>
      <c r="QXM1" s="400"/>
      <c r="QXN1" s="400"/>
      <c r="QXO1" s="400"/>
      <c r="QXP1" s="400"/>
      <c r="QXQ1" s="400"/>
      <c r="QXR1" s="400"/>
      <c r="QXS1" s="400"/>
      <c r="QXT1" s="400"/>
      <c r="QXU1" s="400"/>
      <c r="QXV1" s="400"/>
      <c r="QXW1" s="400"/>
      <c r="QXX1" s="398"/>
      <c r="QXY1" s="399"/>
      <c r="QXZ1" s="399"/>
      <c r="QYA1" s="399"/>
      <c r="QYB1" s="400"/>
      <c r="QYC1" s="400"/>
      <c r="QYD1" s="400"/>
      <c r="QYE1" s="400"/>
      <c r="QYF1" s="400"/>
      <c r="QYG1" s="400"/>
      <c r="QYH1" s="400"/>
      <c r="QYI1" s="400"/>
      <c r="QYJ1" s="400"/>
      <c r="QYK1" s="400"/>
      <c r="QYL1" s="400"/>
      <c r="QYM1" s="400"/>
      <c r="QYN1" s="400"/>
      <c r="QYO1" s="400"/>
      <c r="QYP1" s="400"/>
      <c r="QYQ1" s="400"/>
      <c r="QYR1" s="398"/>
      <c r="QYS1" s="399"/>
      <c r="QYT1" s="399"/>
      <c r="QYU1" s="399"/>
      <c r="QYV1" s="400"/>
      <c r="QYW1" s="400"/>
      <c r="QYX1" s="400"/>
      <c r="QYY1" s="400"/>
      <c r="QYZ1" s="400"/>
      <c r="QZA1" s="400"/>
      <c r="QZB1" s="400"/>
      <c r="QZC1" s="400"/>
      <c r="QZD1" s="400"/>
      <c r="QZE1" s="400"/>
      <c r="QZF1" s="400"/>
      <c r="QZG1" s="400"/>
      <c r="QZH1" s="400"/>
      <c r="QZI1" s="400"/>
      <c r="QZJ1" s="400"/>
      <c r="QZK1" s="400"/>
      <c r="QZL1" s="398"/>
      <c r="QZM1" s="399"/>
      <c r="QZN1" s="399"/>
      <c r="QZO1" s="399"/>
      <c r="QZP1" s="400"/>
      <c r="QZQ1" s="400"/>
      <c r="QZR1" s="400"/>
      <c r="QZS1" s="400"/>
      <c r="QZT1" s="400"/>
      <c r="QZU1" s="400"/>
      <c r="QZV1" s="400"/>
      <c r="QZW1" s="400"/>
      <c r="QZX1" s="400"/>
      <c r="QZY1" s="400"/>
      <c r="QZZ1" s="400"/>
      <c r="RAA1" s="400"/>
      <c r="RAB1" s="400"/>
      <c r="RAC1" s="400"/>
      <c r="RAD1" s="400"/>
      <c r="RAE1" s="400"/>
      <c r="RAF1" s="398"/>
      <c r="RAG1" s="399"/>
      <c r="RAH1" s="399"/>
      <c r="RAI1" s="399"/>
      <c r="RAJ1" s="400"/>
      <c r="RAK1" s="400"/>
      <c r="RAL1" s="400"/>
      <c r="RAM1" s="400"/>
      <c r="RAN1" s="400"/>
      <c r="RAO1" s="400"/>
      <c r="RAP1" s="400"/>
      <c r="RAQ1" s="400"/>
      <c r="RAR1" s="400"/>
      <c r="RAS1" s="400"/>
      <c r="RAT1" s="400"/>
      <c r="RAU1" s="400"/>
      <c r="RAV1" s="400"/>
      <c r="RAW1" s="400"/>
      <c r="RAX1" s="400"/>
      <c r="RAY1" s="400"/>
      <c r="RAZ1" s="398"/>
      <c r="RBA1" s="399"/>
      <c r="RBB1" s="399"/>
      <c r="RBC1" s="399"/>
      <c r="RBD1" s="400"/>
      <c r="RBE1" s="400"/>
      <c r="RBF1" s="400"/>
      <c r="RBG1" s="400"/>
      <c r="RBH1" s="400"/>
      <c r="RBI1" s="400"/>
      <c r="RBJ1" s="400"/>
      <c r="RBK1" s="400"/>
      <c r="RBL1" s="400"/>
      <c r="RBM1" s="400"/>
      <c r="RBN1" s="400"/>
      <c r="RBO1" s="400"/>
      <c r="RBP1" s="400"/>
      <c r="RBQ1" s="400"/>
      <c r="RBR1" s="400"/>
      <c r="RBS1" s="400"/>
      <c r="RBT1" s="398"/>
      <c r="RBU1" s="399"/>
      <c r="RBV1" s="399"/>
      <c r="RBW1" s="399"/>
      <c r="RBX1" s="400"/>
      <c r="RBY1" s="400"/>
      <c r="RBZ1" s="400"/>
      <c r="RCA1" s="400"/>
      <c r="RCB1" s="400"/>
      <c r="RCC1" s="400"/>
      <c r="RCD1" s="400"/>
      <c r="RCE1" s="400"/>
      <c r="RCF1" s="400"/>
      <c r="RCG1" s="400"/>
      <c r="RCH1" s="400"/>
      <c r="RCI1" s="400"/>
      <c r="RCJ1" s="400"/>
      <c r="RCK1" s="400"/>
      <c r="RCL1" s="400"/>
      <c r="RCM1" s="400"/>
      <c r="RCN1" s="398"/>
      <c r="RCO1" s="399"/>
      <c r="RCP1" s="399"/>
      <c r="RCQ1" s="399"/>
      <c r="RCR1" s="400"/>
      <c r="RCS1" s="400"/>
      <c r="RCT1" s="400"/>
      <c r="RCU1" s="400"/>
      <c r="RCV1" s="400"/>
      <c r="RCW1" s="400"/>
      <c r="RCX1" s="400"/>
      <c r="RCY1" s="400"/>
      <c r="RCZ1" s="400"/>
      <c r="RDA1" s="400"/>
      <c r="RDB1" s="400"/>
      <c r="RDC1" s="400"/>
      <c r="RDD1" s="400"/>
      <c r="RDE1" s="400"/>
      <c r="RDF1" s="400"/>
      <c r="RDG1" s="400"/>
      <c r="RDH1" s="398"/>
      <c r="RDI1" s="399"/>
      <c r="RDJ1" s="399"/>
      <c r="RDK1" s="399"/>
      <c r="RDL1" s="400"/>
      <c r="RDM1" s="400"/>
      <c r="RDN1" s="400"/>
      <c r="RDO1" s="400"/>
      <c r="RDP1" s="400"/>
      <c r="RDQ1" s="400"/>
      <c r="RDR1" s="400"/>
      <c r="RDS1" s="400"/>
      <c r="RDT1" s="400"/>
      <c r="RDU1" s="400"/>
      <c r="RDV1" s="400"/>
      <c r="RDW1" s="400"/>
      <c r="RDX1" s="400"/>
      <c r="RDY1" s="400"/>
      <c r="RDZ1" s="400"/>
      <c r="REA1" s="400"/>
      <c r="REB1" s="398"/>
      <c r="REC1" s="399"/>
      <c r="RED1" s="399"/>
      <c r="REE1" s="399"/>
      <c r="REF1" s="400"/>
      <c r="REG1" s="400"/>
      <c r="REH1" s="400"/>
      <c r="REI1" s="400"/>
      <c r="REJ1" s="400"/>
      <c r="REK1" s="400"/>
      <c r="REL1" s="400"/>
      <c r="REM1" s="400"/>
      <c r="REN1" s="400"/>
      <c r="REO1" s="400"/>
      <c r="REP1" s="400"/>
      <c r="REQ1" s="400"/>
      <c r="RER1" s="400"/>
      <c r="RES1" s="400"/>
      <c r="RET1" s="400"/>
      <c r="REU1" s="400"/>
      <c r="REV1" s="398"/>
      <c r="REW1" s="399"/>
      <c r="REX1" s="399"/>
      <c r="REY1" s="399"/>
      <c r="REZ1" s="400"/>
      <c r="RFA1" s="400"/>
      <c r="RFB1" s="400"/>
      <c r="RFC1" s="400"/>
      <c r="RFD1" s="400"/>
      <c r="RFE1" s="400"/>
      <c r="RFF1" s="400"/>
      <c r="RFG1" s="400"/>
      <c r="RFH1" s="400"/>
      <c r="RFI1" s="400"/>
      <c r="RFJ1" s="400"/>
      <c r="RFK1" s="400"/>
      <c r="RFL1" s="400"/>
      <c r="RFM1" s="400"/>
      <c r="RFN1" s="400"/>
      <c r="RFO1" s="400"/>
      <c r="RFP1" s="398"/>
      <c r="RFQ1" s="399"/>
      <c r="RFR1" s="399"/>
      <c r="RFS1" s="399"/>
      <c r="RFT1" s="400"/>
      <c r="RFU1" s="400"/>
      <c r="RFV1" s="400"/>
      <c r="RFW1" s="400"/>
      <c r="RFX1" s="400"/>
      <c r="RFY1" s="400"/>
      <c r="RFZ1" s="400"/>
      <c r="RGA1" s="400"/>
      <c r="RGB1" s="400"/>
      <c r="RGC1" s="400"/>
      <c r="RGD1" s="400"/>
      <c r="RGE1" s="400"/>
      <c r="RGF1" s="400"/>
      <c r="RGG1" s="400"/>
      <c r="RGH1" s="400"/>
      <c r="RGI1" s="400"/>
      <c r="RGJ1" s="398"/>
      <c r="RGK1" s="399"/>
      <c r="RGL1" s="399"/>
      <c r="RGM1" s="399"/>
      <c r="RGN1" s="400"/>
      <c r="RGO1" s="400"/>
      <c r="RGP1" s="400"/>
      <c r="RGQ1" s="400"/>
      <c r="RGR1" s="400"/>
      <c r="RGS1" s="400"/>
      <c r="RGT1" s="400"/>
      <c r="RGU1" s="400"/>
      <c r="RGV1" s="400"/>
      <c r="RGW1" s="400"/>
      <c r="RGX1" s="400"/>
      <c r="RGY1" s="400"/>
      <c r="RGZ1" s="400"/>
      <c r="RHA1" s="400"/>
      <c r="RHB1" s="400"/>
      <c r="RHC1" s="400"/>
      <c r="RHD1" s="398"/>
      <c r="RHE1" s="399"/>
      <c r="RHF1" s="399"/>
      <c r="RHG1" s="399"/>
      <c r="RHH1" s="400"/>
      <c r="RHI1" s="400"/>
      <c r="RHJ1" s="400"/>
      <c r="RHK1" s="400"/>
      <c r="RHL1" s="400"/>
      <c r="RHM1" s="400"/>
      <c r="RHN1" s="400"/>
      <c r="RHO1" s="400"/>
      <c r="RHP1" s="400"/>
      <c r="RHQ1" s="400"/>
      <c r="RHR1" s="400"/>
      <c r="RHS1" s="400"/>
      <c r="RHT1" s="400"/>
      <c r="RHU1" s="400"/>
      <c r="RHV1" s="400"/>
      <c r="RHW1" s="400"/>
      <c r="RHX1" s="398"/>
      <c r="RHY1" s="399"/>
      <c r="RHZ1" s="399"/>
      <c r="RIA1" s="399"/>
      <c r="RIB1" s="400"/>
      <c r="RIC1" s="400"/>
      <c r="RID1" s="400"/>
      <c r="RIE1" s="400"/>
      <c r="RIF1" s="400"/>
      <c r="RIG1" s="400"/>
      <c r="RIH1" s="400"/>
      <c r="RII1" s="400"/>
      <c r="RIJ1" s="400"/>
      <c r="RIK1" s="400"/>
      <c r="RIL1" s="400"/>
      <c r="RIM1" s="400"/>
      <c r="RIN1" s="400"/>
      <c r="RIO1" s="400"/>
      <c r="RIP1" s="400"/>
      <c r="RIQ1" s="400"/>
      <c r="RIR1" s="398"/>
      <c r="RIS1" s="399"/>
      <c r="RIT1" s="399"/>
      <c r="RIU1" s="399"/>
      <c r="RIV1" s="400"/>
      <c r="RIW1" s="400"/>
      <c r="RIX1" s="400"/>
      <c r="RIY1" s="400"/>
      <c r="RIZ1" s="400"/>
      <c r="RJA1" s="400"/>
      <c r="RJB1" s="400"/>
      <c r="RJC1" s="400"/>
      <c r="RJD1" s="400"/>
      <c r="RJE1" s="400"/>
      <c r="RJF1" s="400"/>
      <c r="RJG1" s="400"/>
      <c r="RJH1" s="400"/>
      <c r="RJI1" s="400"/>
      <c r="RJJ1" s="400"/>
      <c r="RJK1" s="400"/>
      <c r="RJL1" s="398"/>
      <c r="RJM1" s="399"/>
      <c r="RJN1" s="399"/>
      <c r="RJO1" s="399"/>
      <c r="RJP1" s="400"/>
      <c r="RJQ1" s="400"/>
      <c r="RJR1" s="400"/>
      <c r="RJS1" s="400"/>
      <c r="RJT1" s="400"/>
      <c r="RJU1" s="400"/>
      <c r="RJV1" s="400"/>
      <c r="RJW1" s="400"/>
      <c r="RJX1" s="400"/>
      <c r="RJY1" s="400"/>
      <c r="RJZ1" s="400"/>
      <c r="RKA1" s="400"/>
      <c r="RKB1" s="400"/>
      <c r="RKC1" s="400"/>
      <c r="RKD1" s="400"/>
      <c r="RKE1" s="400"/>
      <c r="RKF1" s="398"/>
      <c r="RKG1" s="399"/>
      <c r="RKH1" s="399"/>
      <c r="RKI1" s="399"/>
      <c r="RKJ1" s="400"/>
      <c r="RKK1" s="400"/>
      <c r="RKL1" s="400"/>
      <c r="RKM1" s="400"/>
      <c r="RKN1" s="400"/>
      <c r="RKO1" s="400"/>
      <c r="RKP1" s="400"/>
      <c r="RKQ1" s="400"/>
      <c r="RKR1" s="400"/>
      <c r="RKS1" s="400"/>
      <c r="RKT1" s="400"/>
      <c r="RKU1" s="400"/>
      <c r="RKV1" s="400"/>
      <c r="RKW1" s="400"/>
      <c r="RKX1" s="400"/>
      <c r="RKY1" s="400"/>
      <c r="RKZ1" s="398"/>
      <c r="RLA1" s="399"/>
      <c r="RLB1" s="399"/>
      <c r="RLC1" s="399"/>
      <c r="RLD1" s="400"/>
      <c r="RLE1" s="400"/>
      <c r="RLF1" s="400"/>
      <c r="RLG1" s="400"/>
      <c r="RLH1" s="400"/>
      <c r="RLI1" s="400"/>
      <c r="RLJ1" s="400"/>
      <c r="RLK1" s="400"/>
      <c r="RLL1" s="400"/>
      <c r="RLM1" s="400"/>
      <c r="RLN1" s="400"/>
      <c r="RLO1" s="400"/>
      <c r="RLP1" s="400"/>
      <c r="RLQ1" s="400"/>
      <c r="RLR1" s="400"/>
      <c r="RLS1" s="400"/>
      <c r="RLT1" s="398"/>
      <c r="RLU1" s="399"/>
      <c r="RLV1" s="399"/>
      <c r="RLW1" s="399"/>
      <c r="RLX1" s="400"/>
      <c r="RLY1" s="400"/>
      <c r="RLZ1" s="400"/>
      <c r="RMA1" s="400"/>
      <c r="RMB1" s="400"/>
      <c r="RMC1" s="400"/>
      <c r="RMD1" s="400"/>
      <c r="RME1" s="400"/>
      <c r="RMF1" s="400"/>
      <c r="RMG1" s="400"/>
      <c r="RMH1" s="400"/>
      <c r="RMI1" s="400"/>
      <c r="RMJ1" s="400"/>
      <c r="RMK1" s="400"/>
      <c r="RML1" s="400"/>
      <c r="RMM1" s="400"/>
      <c r="RMN1" s="398"/>
      <c r="RMO1" s="399"/>
      <c r="RMP1" s="399"/>
      <c r="RMQ1" s="399"/>
      <c r="RMR1" s="400"/>
      <c r="RMS1" s="400"/>
      <c r="RMT1" s="400"/>
      <c r="RMU1" s="400"/>
      <c r="RMV1" s="400"/>
      <c r="RMW1" s="400"/>
      <c r="RMX1" s="400"/>
      <c r="RMY1" s="400"/>
      <c r="RMZ1" s="400"/>
      <c r="RNA1" s="400"/>
      <c r="RNB1" s="400"/>
      <c r="RNC1" s="400"/>
      <c r="RND1" s="400"/>
      <c r="RNE1" s="400"/>
      <c r="RNF1" s="400"/>
      <c r="RNG1" s="400"/>
      <c r="RNH1" s="398"/>
      <c r="RNI1" s="399"/>
      <c r="RNJ1" s="399"/>
      <c r="RNK1" s="399"/>
      <c r="RNL1" s="400"/>
      <c r="RNM1" s="400"/>
      <c r="RNN1" s="400"/>
      <c r="RNO1" s="400"/>
      <c r="RNP1" s="400"/>
      <c r="RNQ1" s="400"/>
      <c r="RNR1" s="400"/>
      <c r="RNS1" s="400"/>
      <c r="RNT1" s="400"/>
      <c r="RNU1" s="400"/>
      <c r="RNV1" s="400"/>
      <c r="RNW1" s="400"/>
      <c r="RNX1" s="400"/>
      <c r="RNY1" s="400"/>
      <c r="RNZ1" s="400"/>
      <c r="ROA1" s="400"/>
      <c r="ROB1" s="398"/>
      <c r="ROC1" s="399"/>
      <c r="ROD1" s="399"/>
      <c r="ROE1" s="399"/>
      <c r="ROF1" s="400"/>
      <c r="ROG1" s="400"/>
      <c r="ROH1" s="400"/>
      <c r="ROI1" s="400"/>
      <c r="ROJ1" s="400"/>
      <c r="ROK1" s="400"/>
      <c r="ROL1" s="400"/>
      <c r="ROM1" s="400"/>
      <c r="RON1" s="400"/>
      <c r="ROO1" s="400"/>
      <c r="ROP1" s="400"/>
      <c r="ROQ1" s="400"/>
      <c r="ROR1" s="400"/>
      <c r="ROS1" s="400"/>
      <c r="ROT1" s="400"/>
      <c r="ROU1" s="400"/>
      <c r="ROV1" s="398"/>
      <c r="ROW1" s="399"/>
      <c r="ROX1" s="399"/>
      <c r="ROY1" s="399"/>
      <c r="ROZ1" s="400"/>
      <c r="RPA1" s="400"/>
      <c r="RPB1" s="400"/>
      <c r="RPC1" s="400"/>
      <c r="RPD1" s="400"/>
      <c r="RPE1" s="400"/>
      <c r="RPF1" s="400"/>
      <c r="RPG1" s="400"/>
      <c r="RPH1" s="400"/>
      <c r="RPI1" s="400"/>
      <c r="RPJ1" s="400"/>
      <c r="RPK1" s="400"/>
      <c r="RPL1" s="400"/>
      <c r="RPM1" s="400"/>
      <c r="RPN1" s="400"/>
      <c r="RPO1" s="400"/>
      <c r="RPP1" s="398"/>
      <c r="RPQ1" s="399"/>
      <c r="RPR1" s="399"/>
      <c r="RPS1" s="399"/>
      <c r="RPT1" s="400"/>
      <c r="RPU1" s="400"/>
      <c r="RPV1" s="400"/>
      <c r="RPW1" s="400"/>
      <c r="RPX1" s="400"/>
      <c r="RPY1" s="400"/>
      <c r="RPZ1" s="400"/>
      <c r="RQA1" s="400"/>
      <c r="RQB1" s="400"/>
      <c r="RQC1" s="400"/>
      <c r="RQD1" s="400"/>
      <c r="RQE1" s="400"/>
      <c r="RQF1" s="400"/>
      <c r="RQG1" s="400"/>
      <c r="RQH1" s="400"/>
      <c r="RQI1" s="400"/>
      <c r="RQJ1" s="398"/>
      <c r="RQK1" s="399"/>
      <c r="RQL1" s="399"/>
      <c r="RQM1" s="399"/>
      <c r="RQN1" s="400"/>
      <c r="RQO1" s="400"/>
      <c r="RQP1" s="400"/>
      <c r="RQQ1" s="400"/>
      <c r="RQR1" s="400"/>
      <c r="RQS1" s="400"/>
      <c r="RQT1" s="400"/>
      <c r="RQU1" s="400"/>
      <c r="RQV1" s="400"/>
      <c r="RQW1" s="400"/>
      <c r="RQX1" s="400"/>
      <c r="RQY1" s="400"/>
      <c r="RQZ1" s="400"/>
      <c r="RRA1" s="400"/>
      <c r="RRB1" s="400"/>
      <c r="RRC1" s="400"/>
      <c r="RRD1" s="398"/>
      <c r="RRE1" s="399"/>
      <c r="RRF1" s="399"/>
      <c r="RRG1" s="399"/>
      <c r="RRH1" s="400"/>
      <c r="RRI1" s="400"/>
      <c r="RRJ1" s="400"/>
      <c r="RRK1" s="400"/>
      <c r="RRL1" s="400"/>
      <c r="RRM1" s="400"/>
      <c r="RRN1" s="400"/>
      <c r="RRO1" s="400"/>
      <c r="RRP1" s="400"/>
      <c r="RRQ1" s="400"/>
      <c r="RRR1" s="400"/>
      <c r="RRS1" s="400"/>
      <c r="RRT1" s="400"/>
      <c r="RRU1" s="400"/>
      <c r="RRV1" s="400"/>
      <c r="RRW1" s="400"/>
      <c r="RRX1" s="398"/>
      <c r="RRY1" s="399"/>
      <c r="RRZ1" s="399"/>
      <c r="RSA1" s="399"/>
      <c r="RSB1" s="400"/>
      <c r="RSC1" s="400"/>
      <c r="RSD1" s="400"/>
      <c r="RSE1" s="400"/>
      <c r="RSF1" s="400"/>
      <c r="RSG1" s="400"/>
      <c r="RSH1" s="400"/>
      <c r="RSI1" s="400"/>
      <c r="RSJ1" s="400"/>
      <c r="RSK1" s="400"/>
      <c r="RSL1" s="400"/>
      <c r="RSM1" s="400"/>
      <c r="RSN1" s="400"/>
      <c r="RSO1" s="400"/>
      <c r="RSP1" s="400"/>
      <c r="RSQ1" s="400"/>
      <c r="RSR1" s="398"/>
      <c r="RSS1" s="399"/>
      <c r="RST1" s="399"/>
      <c r="RSU1" s="399"/>
      <c r="RSV1" s="400"/>
      <c r="RSW1" s="400"/>
      <c r="RSX1" s="400"/>
      <c r="RSY1" s="400"/>
      <c r="RSZ1" s="400"/>
      <c r="RTA1" s="400"/>
      <c r="RTB1" s="400"/>
      <c r="RTC1" s="400"/>
      <c r="RTD1" s="400"/>
      <c r="RTE1" s="400"/>
      <c r="RTF1" s="400"/>
      <c r="RTG1" s="400"/>
      <c r="RTH1" s="400"/>
      <c r="RTI1" s="400"/>
      <c r="RTJ1" s="400"/>
      <c r="RTK1" s="400"/>
      <c r="RTL1" s="398"/>
      <c r="RTM1" s="399"/>
      <c r="RTN1" s="399"/>
      <c r="RTO1" s="399"/>
      <c r="RTP1" s="400"/>
      <c r="RTQ1" s="400"/>
      <c r="RTR1" s="400"/>
      <c r="RTS1" s="400"/>
      <c r="RTT1" s="400"/>
      <c r="RTU1" s="400"/>
      <c r="RTV1" s="400"/>
      <c r="RTW1" s="400"/>
      <c r="RTX1" s="400"/>
      <c r="RTY1" s="400"/>
      <c r="RTZ1" s="400"/>
      <c r="RUA1" s="400"/>
      <c r="RUB1" s="400"/>
      <c r="RUC1" s="400"/>
      <c r="RUD1" s="400"/>
      <c r="RUE1" s="400"/>
      <c r="RUF1" s="398"/>
      <c r="RUG1" s="399"/>
      <c r="RUH1" s="399"/>
      <c r="RUI1" s="399"/>
      <c r="RUJ1" s="400"/>
      <c r="RUK1" s="400"/>
      <c r="RUL1" s="400"/>
      <c r="RUM1" s="400"/>
      <c r="RUN1" s="400"/>
      <c r="RUO1" s="400"/>
      <c r="RUP1" s="400"/>
      <c r="RUQ1" s="400"/>
      <c r="RUR1" s="400"/>
      <c r="RUS1" s="400"/>
      <c r="RUT1" s="400"/>
      <c r="RUU1" s="400"/>
      <c r="RUV1" s="400"/>
      <c r="RUW1" s="400"/>
      <c r="RUX1" s="400"/>
      <c r="RUY1" s="400"/>
      <c r="RUZ1" s="398"/>
      <c r="RVA1" s="399"/>
      <c r="RVB1" s="399"/>
      <c r="RVC1" s="399"/>
      <c r="RVD1" s="400"/>
      <c r="RVE1" s="400"/>
      <c r="RVF1" s="400"/>
      <c r="RVG1" s="400"/>
      <c r="RVH1" s="400"/>
      <c r="RVI1" s="400"/>
      <c r="RVJ1" s="400"/>
      <c r="RVK1" s="400"/>
      <c r="RVL1" s="400"/>
      <c r="RVM1" s="400"/>
      <c r="RVN1" s="400"/>
      <c r="RVO1" s="400"/>
      <c r="RVP1" s="400"/>
      <c r="RVQ1" s="400"/>
      <c r="RVR1" s="400"/>
      <c r="RVS1" s="400"/>
      <c r="RVT1" s="398"/>
      <c r="RVU1" s="399"/>
      <c r="RVV1" s="399"/>
      <c r="RVW1" s="399"/>
      <c r="RVX1" s="400"/>
      <c r="RVY1" s="400"/>
      <c r="RVZ1" s="400"/>
      <c r="RWA1" s="400"/>
      <c r="RWB1" s="400"/>
      <c r="RWC1" s="400"/>
      <c r="RWD1" s="400"/>
      <c r="RWE1" s="400"/>
      <c r="RWF1" s="400"/>
      <c r="RWG1" s="400"/>
      <c r="RWH1" s="400"/>
      <c r="RWI1" s="400"/>
      <c r="RWJ1" s="400"/>
      <c r="RWK1" s="400"/>
      <c r="RWL1" s="400"/>
      <c r="RWM1" s="400"/>
      <c r="RWN1" s="398"/>
      <c r="RWO1" s="399"/>
      <c r="RWP1" s="399"/>
      <c r="RWQ1" s="399"/>
      <c r="RWR1" s="400"/>
      <c r="RWS1" s="400"/>
      <c r="RWT1" s="400"/>
      <c r="RWU1" s="400"/>
      <c r="RWV1" s="400"/>
      <c r="RWW1" s="400"/>
      <c r="RWX1" s="400"/>
      <c r="RWY1" s="400"/>
      <c r="RWZ1" s="400"/>
      <c r="RXA1" s="400"/>
      <c r="RXB1" s="400"/>
      <c r="RXC1" s="400"/>
      <c r="RXD1" s="400"/>
      <c r="RXE1" s="400"/>
      <c r="RXF1" s="400"/>
      <c r="RXG1" s="400"/>
      <c r="RXH1" s="398"/>
      <c r="RXI1" s="399"/>
      <c r="RXJ1" s="399"/>
      <c r="RXK1" s="399"/>
      <c r="RXL1" s="400"/>
      <c r="RXM1" s="400"/>
      <c r="RXN1" s="400"/>
      <c r="RXO1" s="400"/>
      <c r="RXP1" s="400"/>
      <c r="RXQ1" s="400"/>
      <c r="RXR1" s="400"/>
      <c r="RXS1" s="400"/>
      <c r="RXT1" s="400"/>
      <c r="RXU1" s="400"/>
      <c r="RXV1" s="400"/>
      <c r="RXW1" s="400"/>
      <c r="RXX1" s="400"/>
      <c r="RXY1" s="400"/>
      <c r="RXZ1" s="400"/>
      <c r="RYA1" s="400"/>
      <c r="RYB1" s="398"/>
      <c r="RYC1" s="399"/>
      <c r="RYD1" s="399"/>
      <c r="RYE1" s="399"/>
      <c r="RYF1" s="400"/>
      <c r="RYG1" s="400"/>
      <c r="RYH1" s="400"/>
      <c r="RYI1" s="400"/>
      <c r="RYJ1" s="400"/>
      <c r="RYK1" s="400"/>
      <c r="RYL1" s="400"/>
      <c r="RYM1" s="400"/>
      <c r="RYN1" s="400"/>
      <c r="RYO1" s="400"/>
      <c r="RYP1" s="400"/>
      <c r="RYQ1" s="400"/>
      <c r="RYR1" s="400"/>
      <c r="RYS1" s="400"/>
      <c r="RYT1" s="400"/>
      <c r="RYU1" s="400"/>
      <c r="RYV1" s="398"/>
      <c r="RYW1" s="399"/>
      <c r="RYX1" s="399"/>
      <c r="RYY1" s="399"/>
      <c r="RYZ1" s="400"/>
      <c r="RZA1" s="400"/>
      <c r="RZB1" s="400"/>
      <c r="RZC1" s="400"/>
      <c r="RZD1" s="400"/>
      <c r="RZE1" s="400"/>
      <c r="RZF1" s="400"/>
      <c r="RZG1" s="400"/>
      <c r="RZH1" s="400"/>
      <c r="RZI1" s="400"/>
      <c r="RZJ1" s="400"/>
      <c r="RZK1" s="400"/>
      <c r="RZL1" s="400"/>
      <c r="RZM1" s="400"/>
      <c r="RZN1" s="400"/>
      <c r="RZO1" s="400"/>
      <c r="RZP1" s="398"/>
      <c r="RZQ1" s="399"/>
      <c r="RZR1" s="399"/>
      <c r="RZS1" s="399"/>
      <c r="RZT1" s="400"/>
      <c r="RZU1" s="400"/>
      <c r="RZV1" s="400"/>
      <c r="RZW1" s="400"/>
      <c r="RZX1" s="400"/>
      <c r="RZY1" s="400"/>
      <c r="RZZ1" s="400"/>
      <c r="SAA1" s="400"/>
      <c r="SAB1" s="400"/>
      <c r="SAC1" s="400"/>
      <c r="SAD1" s="400"/>
      <c r="SAE1" s="400"/>
      <c r="SAF1" s="400"/>
      <c r="SAG1" s="400"/>
      <c r="SAH1" s="400"/>
      <c r="SAI1" s="400"/>
      <c r="SAJ1" s="398"/>
      <c r="SAK1" s="399"/>
      <c r="SAL1" s="399"/>
      <c r="SAM1" s="399"/>
      <c r="SAN1" s="400"/>
      <c r="SAO1" s="400"/>
      <c r="SAP1" s="400"/>
      <c r="SAQ1" s="400"/>
      <c r="SAR1" s="400"/>
      <c r="SAS1" s="400"/>
      <c r="SAT1" s="400"/>
      <c r="SAU1" s="400"/>
      <c r="SAV1" s="400"/>
      <c r="SAW1" s="400"/>
      <c r="SAX1" s="400"/>
      <c r="SAY1" s="400"/>
      <c r="SAZ1" s="400"/>
      <c r="SBA1" s="400"/>
      <c r="SBB1" s="400"/>
      <c r="SBC1" s="400"/>
      <c r="SBD1" s="398"/>
      <c r="SBE1" s="399"/>
      <c r="SBF1" s="399"/>
      <c r="SBG1" s="399"/>
      <c r="SBH1" s="400"/>
      <c r="SBI1" s="400"/>
      <c r="SBJ1" s="400"/>
      <c r="SBK1" s="400"/>
      <c r="SBL1" s="400"/>
      <c r="SBM1" s="400"/>
      <c r="SBN1" s="400"/>
      <c r="SBO1" s="400"/>
      <c r="SBP1" s="400"/>
      <c r="SBQ1" s="400"/>
      <c r="SBR1" s="400"/>
      <c r="SBS1" s="400"/>
      <c r="SBT1" s="400"/>
      <c r="SBU1" s="400"/>
      <c r="SBV1" s="400"/>
      <c r="SBW1" s="400"/>
      <c r="SBX1" s="398"/>
      <c r="SBY1" s="399"/>
      <c r="SBZ1" s="399"/>
      <c r="SCA1" s="399"/>
      <c r="SCB1" s="400"/>
      <c r="SCC1" s="400"/>
      <c r="SCD1" s="400"/>
      <c r="SCE1" s="400"/>
      <c r="SCF1" s="400"/>
      <c r="SCG1" s="400"/>
      <c r="SCH1" s="400"/>
      <c r="SCI1" s="400"/>
      <c r="SCJ1" s="400"/>
      <c r="SCK1" s="400"/>
      <c r="SCL1" s="400"/>
      <c r="SCM1" s="400"/>
      <c r="SCN1" s="400"/>
      <c r="SCO1" s="400"/>
      <c r="SCP1" s="400"/>
      <c r="SCQ1" s="400"/>
      <c r="SCR1" s="398"/>
      <c r="SCS1" s="399"/>
      <c r="SCT1" s="399"/>
      <c r="SCU1" s="399"/>
      <c r="SCV1" s="400"/>
      <c r="SCW1" s="400"/>
      <c r="SCX1" s="400"/>
      <c r="SCY1" s="400"/>
      <c r="SCZ1" s="400"/>
      <c r="SDA1" s="400"/>
      <c r="SDB1" s="400"/>
      <c r="SDC1" s="400"/>
      <c r="SDD1" s="400"/>
      <c r="SDE1" s="400"/>
      <c r="SDF1" s="400"/>
      <c r="SDG1" s="400"/>
      <c r="SDH1" s="400"/>
      <c r="SDI1" s="400"/>
      <c r="SDJ1" s="400"/>
      <c r="SDK1" s="400"/>
      <c r="SDL1" s="398"/>
      <c r="SDM1" s="399"/>
      <c r="SDN1" s="399"/>
      <c r="SDO1" s="399"/>
      <c r="SDP1" s="400"/>
      <c r="SDQ1" s="400"/>
      <c r="SDR1" s="400"/>
      <c r="SDS1" s="400"/>
      <c r="SDT1" s="400"/>
      <c r="SDU1" s="400"/>
      <c r="SDV1" s="400"/>
      <c r="SDW1" s="400"/>
      <c r="SDX1" s="400"/>
      <c r="SDY1" s="400"/>
      <c r="SDZ1" s="400"/>
      <c r="SEA1" s="400"/>
      <c r="SEB1" s="400"/>
      <c r="SEC1" s="400"/>
      <c r="SED1" s="400"/>
      <c r="SEE1" s="400"/>
      <c r="SEF1" s="398"/>
      <c r="SEG1" s="399"/>
      <c r="SEH1" s="399"/>
      <c r="SEI1" s="399"/>
      <c r="SEJ1" s="400"/>
      <c r="SEK1" s="400"/>
      <c r="SEL1" s="400"/>
      <c r="SEM1" s="400"/>
      <c r="SEN1" s="400"/>
      <c r="SEO1" s="400"/>
      <c r="SEP1" s="400"/>
      <c r="SEQ1" s="400"/>
      <c r="SER1" s="400"/>
      <c r="SES1" s="400"/>
      <c r="SET1" s="400"/>
      <c r="SEU1" s="400"/>
      <c r="SEV1" s="400"/>
      <c r="SEW1" s="400"/>
      <c r="SEX1" s="400"/>
      <c r="SEY1" s="400"/>
      <c r="SEZ1" s="398"/>
      <c r="SFA1" s="399"/>
      <c r="SFB1" s="399"/>
      <c r="SFC1" s="399"/>
      <c r="SFD1" s="400"/>
      <c r="SFE1" s="400"/>
      <c r="SFF1" s="400"/>
      <c r="SFG1" s="400"/>
      <c r="SFH1" s="400"/>
      <c r="SFI1" s="400"/>
      <c r="SFJ1" s="400"/>
      <c r="SFK1" s="400"/>
      <c r="SFL1" s="400"/>
      <c r="SFM1" s="400"/>
      <c r="SFN1" s="400"/>
      <c r="SFO1" s="400"/>
      <c r="SFP1" s="400"/>
      <c r="SFQ1" s="400"/>
      <c r="SFR1" s="400"/>
      <c r="SFS1" s="400"/>
      <c r="SFT1" s="398"/>
      <c r="SFU1" s="399"/>
      <c r="SFV1" s="399"/>
      <c r="SFW1" s="399"/>
      <c r="SFX1" s="400"/>
      <c r="SFY1" s="400"/>
      <c r="SFZ1" s="400"/>
      <c r="SGA1" s="400"/>
      <c r="SGB1" s="400"/>
      <c r="SGC1" s="400"/>
      <c r="SGD1" s="400"/>
      <c r="SGE1" s="400"/>
      <c r="SGF1" s="400"/>
      <c r="SGG1" s="400"/>
      <c r="SGH1" s="400"/>
      <c r="SGI1" s="400"/>
      <c r="SGJ1" s="400"/>
      <c r="SGK1" s="400"/>
      <c r="SGL1" s="400"/>
      <c r="SGM1" s="400"/>
      <c r="SGN1" s="398"/>
      <c r="SGO1" s="399"/>
      <c r="SGP1" s="399"/>
      <c r="SGQ1" s="399"/>
      <c r="SGR1" s="400"/>
      <c r="SGS1" s="400"/>
      <c r="SGT1" s="400"/>
      <c r="SGU1" s="400"/>
      <c r="SGV1" s="400"/>
      <c r="SGW1" s="400"/>
      <c r="SGX1" s="400"/>
      <c r="SGY1" s="400"/>
      <c r="SGZ1" s="400"/>
      <c r="SHA1" s="400"/>
      <c r="SHB1" s="400"/>
      <c r="SHC1" s="400"/>
      <c r="SHD1" s="400"/>
      <c r="SHE1" s="400"/>
      <c r="SHF1" s="400"/>
      <c r="SHG1" s="400"/>
      <c r="SHH1" s="398"/>
      <c r="SHI1" s="399"/>
      <c r="SHJ1" s="399"/>
      <c r="SHK1" s="399"/>
      <c r="SHL1" s="400"/>
      <c r="SHM1" s="400"/>
      <c r="SHN1" s="400"/>
      <c r="SHO1" s="400"/>
      <c r="SHP1" s="400"/>
      <c r="SHQ1" s="400"/>
      <c r="SHR1" s="400"/>
      <c r="SHS1" s="400"/>
      <c r="SHT1" s="400"/>
      <c r="SHU1" s="400"/>
      <c r="SHV1" s="400"/>
      <c r="SHW1" s="400"/>
      <c r="SHX1" s="400"/>
      <c r="SHY1" s="400"/>
      <c r="SHZ1" s="400"/>
      <c r="SIA1" s="400"/>
      <c r="SIB1" s="398"/>
      <c r="SIC1" s="399"/>
      <c r="SID1" s="399"/>
      <c r="SIE1" s="399"/>
      <c r="SIF1" s="400"/>
      <c r="SIG1" s="400"/>
      <c r="SIH1" s="400"/>
      <c r="SII1" s="400"/>
      <c r="SIJ1" s="400"/>
      <c r="SIK1" s="400"/>
      <c r="SIL1" s="400"/>
      <c r="SIM1" s="400"/>
      <c r="SIN1" s="400"/>
      <c r="SIO1" s="400"/>
      <c r="SIP1" s="400"/>
      <c r="SIQ1" s="400"/>
      <c r="SIR1" s="400"/>
      <c r="SIS1" s="400"/>
      <c r="SIT1" s="400"/>
      <c r="SIU1" s="400"/>
      <c r="SIV1" s="398"/>
      <c r="SIW1" s="399"/>
      <c r="SIX1" s="399"/>
      <c r="SIY1" s="399"/>
      <c r="SIZ1" s="400"/>
      <c r="SJA1" s="400"/>
      <c r="SJB1" s="400"/>
      <c r="SJC1" s="400"/>
      <c r="SJD1" s="400"/>
      <c r="SJE1" s="400"/>
      <c r="SJF1" s="400"/>
      <c r="SJG1" s="400"/>
      <c r="SJH1" s="400"/>
      <c r="SJI1" s="400"/>
      <c r="SJJ1" s="400"/>
      <c r="SJK1" s="400"/>
      <c r="SJL1" s="400"/>
      <c r="SJM1" s="400"/>
      <c r="SJN1" s="400"/>
      <c r="SJO1" s="400"/>
      <c r="SJP1" s="398"/>
      <c r="SJQ1" s="399"/>
      <c r="SJR1" s="399"/>
      <c r="SJS1" s="399"/>
      <c r="SJT1" s="400"/>
      <c r="SJU1" s="400"/>
      <c r="SJV1" s="400"/>
      <c r="SJW1" s="400"/>
      <c r="SJX1" s="400"/>
      <c r="SJY1" s="400"/>
      <c r="SJZ1" s="400"/>
      <c r="SKA1" s="400"/>
      <c r="SKB1" s="400"/>
      <c r="SKC1" s="400"/>
      <c r="SKD1" s="400"/>
      <c r="SKE1" s="400"/>
      <c r="SKF1" s="400"/>
      <c r="SKG1" s="400"/>
      <c r="SKH1" s="400"/>
      <c r="SKI1" s="400"/>
      <c r="SKJ1" s="398"/>
      <c r="SKK1" s="399"/>
      <c r="SKL1" s="399"/>
      <c r="SKM1" s="399"/>
      <c r="SKN1" s="400"/>
      <c r="SKO1" s="400"/>
      <c r="SKP1" s="400"/>
      <c r="SKQ1" s="400"/>
      <c r="SKR1" s="400"/>
      <c r="SKS1" s="400"/>
      <c r="SKT1" s="400"/>
      <c r="SKU1" s="400"/>
      <c r="SKV1" s="400"/>
      <c r="SKW1" s="400"/>
      <c r="SKX1" s="400"/>
      <c r="SKY1" s="400"/>
      <c r="SKZ1" s="400"/>
      <c r="SLA1" s="400"/>
      <c r="SLB1" s="400"/>
      <c r="SLC1" s="400"/>
      <c r="SLD1" s="398"/>
      <c r="SLE1" s="399"/>
      <c r="SLF1" s="399"/>
      <c r="SLG1" s="399"/>
      <c r="SLH1" s="400"/>
      <c r="SLI1" s="400"/>
      <c r="SLJ1" s="400"/>
      <c r="SLK1" s="400"/>
      <c r="SLL1" s="400"/>
      <c r="SLM1" s="400"/>
      <c r="SLN1" s="400"/>
      <c r="SLO1" s="400"/>
      <c r="SLP1" s="400"/>
      <c r="SLQ1" s="400"/>
      <c r="SLR1" s="400"/>
      <c r="SLS1" s="400"/>
      <c r="SLT1" s="400"/>
      <c r="SLU1" s="400"/>
      <c r="SLV1" s="400"/>
      <c r="SLW1" s="400"/>
      <c r="SLX1" s="398"/>
      <c r="SLY1" s="399"/>
      <c r="SLZ1" s="399"/>
      <c r="SMA1" s="399"/>
      <c r="SMB1" s="400"/>
      <c r="SMC1" s="400"/>
      <c r="SMD1" s="400"/>
      <c r="SME1" s="400"/>
      <c r="SMF1" s="400"/>
      <c r="SMG1" s="400"/>
      <c r="SMH1" s="400"/>
      <c r="SMI1" s="400"/>
      <c r="SMJ1" s="400"/>
      <c r="SMK1" s="400"/>
      <c r="SML1" s="400"/>
      <c r="SMM1" s="400"/>
      <c r="SMN1" s="400"/>
      <c r="SMO1" s="400"/>
      <c r="SMP1" s="400"/>
      <c r="SMQ1" s="400"/>
      <c r="SMR1" s="398"/>
      <c r="SMS1" s="399"/>
      <c r="SMT1" s="399"/>
      <c r="SMU1" s="399"/>
      <c r="SMV1" s="400"/>
      <c r="SMW1" s="400"/>
      <c r="SMX1" s="400"/>
      <c r="SMY1" s="400"/>
      <c r="SMZ1" s="400"/>
      <c r="SNA1" s="400"/>
      <c r="SNB1" s="400"/>
      <c r="SNC1" s="400"/>
      <c r="SND1" s="400"/>
      <c r="SNE1" s="400"/>
      <c r="SNF1" s="400"/>
      <c r="SNG1" s="400"/>
      <c r="SNH1" s="400"/>
      <c r="SNI1" s="400"/>
      <c r="SNJ1" s="400"/>
      <c r="SNK1" s="400"/>
      <c r="SNL1" s="398"/>
      <c r="SNM1" s="399"/>
      <c r="SNN1" s="399"/>
      <c r="SNO1" s="399"/>
      <c r="SNP1" s="400"/>
      <c r="SNQ1" s="400"/>
      <c r="SNR1" s="400"/>
      <c r="SNS1" s="400"/>
      <c r="SNT1" s="400"/>
      <c r="SNU1" s="400"/>
      <c r="SNV1" s="400"/>
      <c r="SNW1" s="400"/>
      <c r="SNX1" s="400"/>
      <c r="SNY1" s="400"/>
      <c r="SNZ1" s="400"/>
      <c r="SOA1" s="400"/>
      <c r="SOB1" s="400"/>
      <c r="SOC1" s="400"/>
      <c r="SOD1" s="400"/>
      <c r="SOE1" s="400"/>
      <c r="SOF1" s="398"/>
      <c r="SOG1" s="399"/>
      <c r="SOH1" s="399"/>
      <c r="SOI1" s="399"/>
      <c r="SOJ1" s="400"/>
      <c r="SOK1" s="400"/>
      <c r="SOL1" s="400"/>
      <c r="SOM1" s="400"/>
      <c r="SON1" s="400"/>
      <c r="SOO1" s="400"/>
      <c r="SOP1" s="400"/>
      <c r="SOQ1" s="400"/>
      <c r="SOR1" s="400"/>
      <c r="SOS1" s="400"/>
      <c r="SOT1" s="400"/>
      <c r="SOU1" s="400"/>
      <c r="SOV1" s="400"/>
      <c r="SOW1" s="400"/>
      <c r="SOX1" s="400"/>
      <c r="SOY1" s="400"/>
      <c r="SOZ1" s="398"/>
      <c r="SPA1" s="399"/>
      <c r="SPB1" s="399"/>
      <c r="SPC1" s="399"/>
      <c r="SPD1" s="400"/>
      <c r="SPE1" s="400"/>
      <c r="SPF1" s="400"/>
      <c r="SPG1" s="400"/>
      <c r="SPH1" s="400"/>
      <c r="SPI1" s="400"/>
      <c r="SPJ1" s="400"/>
      <c r="SPK1" s="400"/>
      <c r="SPL1" s="400"/>
      <c r="SPM1" s="400"/>
      <c r="SPN1" s="400"/>
      <c r="SPO1" s="400"/>
      <c r="SPP1" s="400"/>
      <c r="SPQ1" s="400"/>
      <c r="SPR1" s="400"/>
      <c r="SPS1" s="400"/>
      <c r="SPT1" s="398"/>
      <c r="SPU1" s="399"/>
      <c r="SPV1" s="399"/>
      <c r="SPW1" s="399"/>
      <c r="SPX1" s="400"/>
      <c r="SPY1" s="400"/>
      <c r="SPZ1" s="400"/>
      <c r="SQA1" s="400"/>
      <c r="SQB1" s="400"/>
      <c r="SQC1" s="400"/>
      <c r="SQD1" s="400"/>
      <c r="SQE1" s="400"/>
      <c r="SQF1" s="400"/>
      <c r="SQG1" s="400"/>
      <c r="SQH1" s="400"/>
      <c r="SQI1" s="400"/>
      <c r="SQJ1" s="400"/>
      <c r="SQK1" s="400"/>
      <c r="SQL1" s="400"/>
      <c r="SQM1" s="400"/>
      <c r="SQN1" s="398"/>
      <c r="SQO1" s="399"/>
      <c r="SQP1" s="399"/>
      <c r="SQQ1" s="399"/>
      <c r="SQR1" s="400"/>
      <c r="SQS1" s="400"/>
      <c r="SQT1" s="400"/>
      <c r="SQU1" s="400"/>
      <c r="SQV1" s="400"/>
      <c r="SQW1" s="400"/>
      <c r="SQX1" s="400"/>
      <c r="SQY1" s="400"/>
      <c r="SQZ1" s="400"/>
      <c r="SRA1" s="400"/>
      <c r="SRB1" s="400"/>
      <c r="SRC1" s="400"/>
      <c r="SRD1" s="400"/>
      <c r="SRE1" s="400"/>
      <c r="SRF1" s="400"/>
      <c r="SRG1" s="400"/>
      <c r="SRH1" s="398"/>
      <c r="SRI1" s="399"/>
      <c r="SRJ1" s="399"/>
      <c r="SRK1" s="399"/>
      <c r="SRL1" s="400"/>
      <c r="SRM1" s="400"/>
      <c r="SRN1" s="400"/>
      <c r="SRO1" s="400"/>
      <c r="SRP1" s="400"/>
      <c r="SRQ1" s="400"/>
      <c r="SRR1" s="400"/>
      <c r="SRS1" s="400"/>
      <c r="SRT1" s="400"/>
      <c r="SRU1" s="400"/>
      <c r="SRV1" s="400"/>
      <c r="SRW1" s="400"/>
      <c r="SRX1" s="400"/>
      <c r="SRY1" s="400"/>
      <c r="SRZ1" s="400"/>
      <c r="SSA1" s="400"/>
      <c r="SSB1" s="398"/>
      <c r="SSC1" s="399"/>
      <c r="SSD1" s="399"/>
      <c r="SSE1" s="399"/>
      <c r="SSF1" s="400"/>
      <c r="SSG1" s="400"/>
      <c r="SSH1" s="400"/>
      <c r="SSI1" s="400"/>
      <c r="SSJ1" s="400"/>
      <c r="SSK1" s="400"/>
      <c r="SSL1" s="400"/>
      <c r="SSM1" s="400"/>
      <c r="SSN1" s="400"/>
      <c r="SSO1" s="400"/>
      <c r="SSP1" s="400"/>
      <c r="SSQ1" s="400"/>
      <c r="SSR1" s="400"/>
      <c r="SSS1" s="400"/>
      <c r="SST1" s="400"/>
      <c r="SSU1" s="400"/>
      <c r="SSV1" s="398"/>
      <c r="SSW1" s="399"/>
      <c r="SSX1" s="399"/>
      <c r="SSY1" s="399"/>
      <c r="SSZ1" s="400"/>
      <c r="STA1" s="400"/>
      <c r="STB1" s="400"/>
      <c r="STC1" s="400"/>
      <c r="STD1" s="400"/>
      <c r="STE1" s="400"/>
      <c r="STF1" s="400"/>
      <c r="STG1" s="400"/>
      <c r="STH1" s="400"/>
      <c r="STI1" s="400"/>
      <c r="STJ1" s="400"/>
      <c r="STK1" s="400"/>
      <c r="STL1" s="400"/>
      <c r="STM1" s="400"/>
      <c r="STN1" s="400"/>
      <c r="STO1" s="400"/>
      <c r="STP1" s="398"/>
      <c r="STQ1" s="399"/>
      <c r="STR1" s="399"/>
      <c r="STS1" s="399"/>
      <c r="STT1" s="400"/>
      <c r="STU1" s="400"/>
      <c r="STV1" s="400"/>
      <c r="STW1" s="400"/>
      <c r="STX1" s="400"/>
      <c r="STY1" s="400"/>
      <c r="STZ1" s="400"/>
      <c r="SUA1" s="400"/>
      <c r="SUB1" s="400"/>
      <c r="SUC1" s="400"/>
      <c r="SUD1" s="400"/>
      <c r="SUE1" s="400"/>
      <c r="SUF1" s="400"/>
      <c r="SUG1" s="400"/>
      <c r="SUH1" s="400"/>
      <c r="SUI1" s="400"/>
      <c r="SUJ1" s="398"/>
      <c r="SUK1" s="399"/>
      <c r="SUL1" s="399"/>
      <c r="SUM1" s="399"/>
      <c r="SUN1" s="400"/>
      <c r="SUO1" s="400"/>
      <c r="SUP1" s="400"/>
      <c r="SUQ1" s="400"/>
      <c r="SUR1" s="400"/>
      <c r="SUS1" s="400"/>
      <c r="SUT1" s="400"/>
      <c r="SUU1" s="400"/>
      <c r="SUV1" s="400"/>
      <c r="SUW1" s="400"/>
      <c r="SUX1" s="400"/>
      <c r="SUY1" s="400"/>
      <c r="SUZ1" s="400"/>
      <c r="SVA1" s="400"/>
      <c r="SVB1" s="400"/>
      <c r="SVC1" s="400"/>
      <c r="SVD1" s="398"/>
      <c r="SVE1" s="399"/>
      <c r="SVF1" s="399"/>
      <c r="SVG1" s="399"/>
      <c r="SVH1" s="400"/>
      <c r="SVI1" s="400"/>
      <c r="SVJ1" s="400"/>
      <c r="SVK1" s="400"/>
      <c r="SVL1" s="400"/>
      <c r="SVM1" s="400"/>
      <c r="SVN1" s="400"/>
      <c r="SVO1" s="400"/>
      <c r="SVP1" s="400"/>
      <c r="SVQ1" s="400"/>
      <c r="SVR1" s="400"/>
      <c r="SVS1" s="400"/>
      <c r="SVT1" s="400"/>
      <c r="SVU1" s="400"/>
      <c r="SVV1" s="400"/>
      <c r="SVW1" s="400"/>
      <c r="SVX1" s="398"/>
      <c r="SVY1" s="399"/>
      <c r="SVZ1" s="399"/>
      <c r="SWA1" s="399"/>
      <c r="SWB1" s="400"/>
      <c r="SWC1" s="400"/>
      <c r="SWD1" s="400"/>
      <c r="SWE1" s="400"/>
      <c r="SWF1" s="400"/>
      <c r="SWG1" s="400"/>
      <c r="SWH1" s="400"/>
      <c r="SWI1" s="400"/>
      <c r="SWJ1" s="400"/>
      <c r="SWK1" s="400"/>
      <c r="SWL1" s="400"/>
      <c r="SWM1" s="400"/>
      <c r="SWN1" s="400"/>
      <c r="SWO1" s="400"/>
      <c r="SWP1" s="400"/>
      <c r="SWQ1" s="400"/>
      <c r="SWR1" s="398"/>
      <c r="SWS1" s="399"/>
      <c r="SWT1" s="399"/>
      <c r="SWU1" s="399"/>
      <c r="SWV1" s="400"/>
      <c r="SWW1" s="400"/>
      <c r="SWX1" s="400"/>
      <c r="SWY1" s="400"/>
      <c r="SWZ1" s="400"/>
      <c r="SXA1" s="400"/>
      <c r="SXB1" s="400"/>
      <c r="SXC1" s="400"/>
      <c r="SXD1" s="400"/>
      <c r="SXE1" s="400"/>
      <c r="SXF1" s="400"/>
      <c r="SXG1" s="400"/>
      <c r="SXH1" s="400"/>
      <c r="SXI1" s="400"/>
      <c r="SXJ1" s="400"/>
      <c r="SXK1" s="400"/>
      <c r="SXL1" s="398"/>
      <c r="SXM1" s="399"/>
      <c r="SXN1" s="399"/>
      <c r="SXO1" s="399"/>
      <c r="SXP1" s="400"/>
      <c r="SXQ1" s="400"/>
      <c r="SXR1" s="400"/>
      <c r="SXS1" s="400"/>
      <c r="SXT1" s="400"/>
      <c r="SXU1" s="400"/>
      <c r="SXV1" s="400"/>
      <c r="SXW1" s="400"/>
      <c r="SXX1" s="400"/>
      <c r="SXY1" s="400"/>
      <c r="SXZ1" s="400"/>
      <c r="SYA1" s="400"/>
      <c r="SYB1" s="400"/>
      <c r="SYC1" s="400"/>
      <c r="SYD1" s="400"/>
      <c r="SYE1" s="400"/>
      <c r="SYF1" s="398"/>
      <c r="SYG1" s="399"/>
      <c r="SYH1" s="399"/>
      <c r="SYI1" s="399"/>
      <c r="SYJ1" s="400"/>
      <c r="SYK1" s="400"/>
      <c r="SYL1" s="400"/>
      <c r="SYM1" s="400"/>
      <c r="SYN1" s="400"/>
      <c r="SYO1" s="400"/>
      <c r="SYP1" s="400"/>
      <c r="SYQ1" s="400"/>
      <c r="SYR1" s="400"/>
      <c r="SYS1" s="400"/>
      <c r="SYT1" s="400"/>
      <c r="SYU1" s="400"/>
      <c r="SYV1" s="400"/>
      <c r="SYW1" s="400"/>
      <c r="SYX1" s="400"/>
      <c r="SYY1" s="400"/>
      <c r="SYZ1" s="398"/>
      <c r="SZA1" s="399"/>
      <c r="SZB1" s="399"/>
      <c r="SZC1" s="399"/>
      <c r="SZD1" s="400"/>
      <c r="SZE1" s="400"/>
      <c r="SZF1" s="400"/>
      <c r="SZG1" s="400"/>
      <c r="SZH1" s="400"/>
      <c r="SZI1" s="400"/>
      <c r="SZJ1" s="400"/>
      <c r="SZK1" s="400"/>
      <c r="SZL1" s="400"/>
      <c r="SZM1" s="400"/>
      <c r="SZN1" s="400"/>
      <c r="SZO1" s="400"/>
      <c r="SZP1" s="400"/>
      <c r="SZQ1" s="400"/>
      <c r="SZR1" s="400"/>
      <c r="SZS1" s="400"/>
      <c r="SZT1" s="398"/>
      <c r="SZU1" s="399"/>
      <c r="SZV1" s="399"/>
      <c r="SZW1" s="399"/>
      <c r="SZX1" s="400"/>
      <c r="SZY1" s="400"/>
      <c r="SZZ1" s="400"/>
      <c r="TAA1" s="400"/>
      <c r="TAB1" s="400"/>
      <c r="TAC1" s="400"/>
      <c r="TAD1" s="400"/>
      <c r="TAE1" s="400"/>
      <c r="TAF1" s="400"/>
      <c r="TAG1" s="400"/>
      <c r="TAH1" s="400"/>
      <c r="TAI1" s="400"/>
      <c r="TAJ1" s="400"/>
      <c r="TAK1" s="400"/>
      <c r="TAL1" s="400"/>
      <c r="TAM1" s="400"/>
      <c r="TAN1" s="398"/>
      <c r="TAO1" s="399"/>
      <c r="TAP1" s="399"/>
      <c r="TAQ1" s="399"/>
      <c r="TAR1" s="400"/>
      <c r="TAS1" s="400"/>
      <c r="TAT1" s="400"/>
      <c r="TAU1" s="400"/>
      <c r="TAV1" s="400"/>
      <c r="TAW1" s="400"/>
      <c r="TAX1" s="400"/>
      <c r="TAY1" s="400"/>
      <c r="TAZ1" s="400"/>
      <c r="TBA1" s="400"/>
      <c r="TBB1" s="400"/>
      <c r="TBC1" s="400"/>
      <c r="TBD1" s="400"/>
      <c r="TBE1" s="400"/>
      <c r="TBF1" s="400"/>
      <c r="TBG1" s="400"/>
      <c r="TBH1" s="398"/>
      <c r="TBI1" s="399"/>
      <c r="TBJ1" s="399"/>
      <c r="TBK1" s="399"/>
      <c r="TBL1" s="400"/>
      <c r="TBM1" s="400"/>
      <c r="TBN1" s="400"/>
      <c r="TBO1" s="400"/>
      <c r="TBP1" s="400"/>
      <c r="TBQ1" s="400"/>
      <c r="TBR1" s="400"/>
      <c r="TBS1" s="400"/>
      <c r="TBT1" s="400"/>
      <c r="TBU1" s="400"/>
      <c r="TBV1" s="400"/>
      <c r="TBW1" s="400"/>
      <c r="TBX1" s="400"/>
      <c r="TBY1" s="400"/>
      <c r="TBZ1" s="400"/>
      <c r="TCA1" s="400"/>
      <c r="TCB1" s="398"/>
      <c r="TCC1" s="399"/>
      <c r="TCD1" s="399"/>
      <c r="TCE1" s="399"/>
      <c r="TCF1" s="400"/>
      <c r="TCG1" s="400"/>
      <c r="TCH1" s="400"/>
      <c r="TCI1" s="400"/>
      <c r="TCJ1" s="400"/>
      <c r="TCK1" s="400"/>
      <c r="TCL1" s="400"/>
      <c r="TCM1" s="400"/>
      <c r="TCN1" s="400"/>
      <c r="TCO1" s="400"/>
      <c r="TCP1" s="400"/>
      <c r="TCQ1" s="400"/>
      <c r="TCR1" s="400"/>
      <c r="TCS1" s="400"/>
      <c r="TCT1" s="400"/>
      <c r="TCU1" s="400"/>
      <c r="TCV1" s="398"/>
      <c r="TCW1" s="399"/>
      <c r="TCX1" s="399"/>
      <c r="TCY1" s="399"/>
      <c r="TCZ1" s="400"/>
      <c r="TDA1" s="400"/>
      <c r="TDB1" s="400"/>
      <c r="TDC1" s="400"/>
      <c r="TDD1" s="400"/>
      <c r="TDE1" s="400"/>
      <c r="TDF1" s="400"/>
      <c r="TDG1" s="400"/>
      <c r="TDH1" s="400"/>
      <c r="TDI1" s="400"/>
      <c r="TDJ1" s="400"/>
      <c r="TDK1" s="400"/>
      <c r="TDL1" s="400"/>
      <c r="TDM1" s="400"/>
      <c r="TDN1" s="400"/>
      <c r="TDO1" s="400"/>
      <c r="TDP1" s="398"/>
      <c r="TDQ1" s="399"/>
      <c r="TDR1" s="399"/>
      <c r="TDS1" s="399"/>
      <c r="TDT1" s="400"/>
      <c r="TDU1" s="400"/>
      <c r="TDV1" s="400"/>
      <c r="TDW1" s="400"/>
      <c r="TDX1" s="400"/>
      <c r="TDY1" s="400"/>
      <c r="TDZ1" s="400"/>
      <c r="TEA1" s="400"/>
      <c r="TEB1" s="400"/>
      <c r="TEC1" s="400"/>
      <c r="TED1" s="400"/>
      <c r="TEE1" s="400"/>
      <c r="TEF1" s="400"/>
      <c r="TEG1" s="400"/>
      <c r="TEH1" s="400"/>
      <c r="TEI1" s="400"/>
      <c r="TEJ1" s="398"/>
      <c r="TEK1" s="399"/>
      <c r="TEL1" s="399"/>
      <c r="TEM1" s="399"/>
      <c r="TEN1" s="400"/>
      <c r="TEO1" s="400"/>
      <c r="TEP1" s="400"/>
      <c r="TEQ1" s="400"/>
      <c r="TER1" s="400"/>
      <c r="TES1" s="400"/>
      <c r="TET1" s="400"/>
      <c r="TEU1" s="400"/>
      <c r="TEV1" s="400"/>
      <c r="TEW1" s="400"/>
      <c r="TEX1" s="400"/>
      <c r="TEY1" s="400"/>
      <c r="TEZ1" s="400"/>
      <c r="TFA1" s="400"/>
      <c r="TFB1" s="400"/>
      <c r="TFC1" s="400"/>
      <c r="TFD1" s="398"/>
      <c r="TFE1" s="399"/>
      <c r="TFF1" s="399"/>
      <c r="TFG1" s="399"/>
      <c r="TFH1" s="400"/>
      <c r="TFI1" s="400"/>
      <c r="TFJ1" s="400"/>
      <c r="TFK1" s="400"/>
      <c r="TFL1" s="400"/>
      <c r="TFM1" s="400"/>
      <c r="TFN1" s="400"/>
      <c r="TFO1" s="400"/>
      <c r="TFP1" s="400"/>
      <c r="TFQ1" s="400"/>
      <c r="TFR1" s="400"/>
      <c r="TFS1" s="400"/>
      <c r="TFT1" s="400"/>
      <c r="TFU1" s="400"/>
      <c r="TFV1" s="400"/>
      <c r="TFW1" s="400"/>
      <c r="TFX1" s="398"/>
      <c r="TFY1" s="399"/>
      <c r="TFZ1" s="399"/>
      <c r="TGA1" s="399"/>
      <c r="TGB1" s="400"/>
      <c r="TGC1" s="400"/>
      <c r="TGD1" s="400"/>
      <c r="TGE1" s="400"/>
      <c r="TGF1" s="400"/>
      <c r="TGG1" s="400"/>
      <c r="TGH1" s="400"/>
      <c r="TGI1" s="400"/>
      <c r="TGJ1" s="400"/>
      <c r="TGK1" s="400"/>
      <c r="TGL1" s="400"/>
      <c r="TGM1" s="400"/>
      <c r="TGN1" s="400"/>
      <c r="TGO1" s="400"/>
      <c r="TGP1" s="400"/>
      <c r="TGQ1" s="400"/>
      <c r="TGR1" s="398"/>
      <c r="TGS1" s="399"/>
      <c r="TGT1" s="399"/>
      <c r="TGU1" s="399"/>
      <c r="TGV1" s="400"/>
      <c r="TGW1" s="400"/>
      <c r="TGX1" s="400"/>
      <c r="TGY1" s="400"/>
      <c r="TGZ1" s="400"/>
      <c r="THA1" s="400"/>
      <c r="THB1" s="400"/>
      <c r="THC1" s="400"/>
      <c r="THD1" s="400"/>
      <c r="THE1" s="400"/>
      <c r="THF1" s="400"/>
      <c r="THG1" s="400"/>
      <c r="THH1" s="400"/>
      <c r="THI1" s="400"/>
      <c r="THJ1" s="400"/>
      <c r="THK1" s="400"/>
      <c r="THL1" s="398"/>
      <c r="THM1" s="399"/>
      <c r="THN1" s="399"/>
      <c r="THO1" s="399"/>
      <c r="THP1" s="400"/>
      <c r="THQ1" s="400"/>
      <c r="THR1" s="400"/>
      <c r="THS1" s="400"/>
      <c r="THT1" s="400"/>
      <c r="THU1" s="400"/>
      <c r="THV1" s="400"/>
      <c r="THW1" s="400"/>
      <c r="THX1" s="400"/>
      <c r="THY1" s="400"/>
      <c r="THZ1" s="400"/>
      <c r="TIA1" s="400"/>
      <c r="TIB1" s="400"/>
      <c r="TIC1" s="400"/>
      <c r="TID1" s="400"/>
      <c r="TIE1" s="400"/>
      <c r="TIF1" s="398"/>
      <c r="TIG1" s="399"/>
      <c r="TIH1" s="399"/>
      <c r="TII1" s="399"/>
      <c r="TIJ1" s="400"/>
      <c r="TIK1" s="400"/>
      <c r="TIL1" s="400"/>
      <c r="TIM1" s="400"/>
      <c r="TIN1" s="400"/>
      <c r="TIO1" s="400"/>
      <c r="TIP1" s="400"/>
      <c r="TIQ1" s="400"/>
      <c r="TIR1" s="400"/>
      <c r="TIS1" s="400"/>
      <c r="TIT1" s="400"/>
      <c r="TIU1" s="400"/>
      <c r="TIV1" s="400"/>
      <c r="TIW1" s="400"/>
      <c r="TIX1" s="400"/>
      <c r="TIY1" s="400"/>
      <c r="TIZ1" s="398"/>
      <c r="TJA1" s="399"/>
      <c r="TJB1" s="399"/>
      <c r="TJC1" s="399"/>
      <c r="TJD1" s="400"/>
      <c r="TJE1" s="400"/>
      <c r="TJF1" s="400"/>
      <c r="TJG1" s="400"/>
      <c r="TJH1" s="400"/>
      <c r="TJI1" s="400"/>
      <c r="TJJ1" s="400"/>
      <c r="TJK1" s="400"/>
      <c r="TJL1" s="400"/>
      <c r="TJM1" s="400"/>
      <c r="TJN1" s="400"/>
      <c r="TJO1" s="400"/>
      <c r="TJP1" s="400"/>
      <c r="TJQ1" s="400"/>
      <c r="TJR1" s="400"/>
      <c r="TJS1" s="400"/>
      <c r="TJT1" s="398"/>
      <c r="TJU1" s="399"/>
      <c r="TJV1" s="399"/>
      <c r="TJW1" s="399"/>
      <c r="TJX1" s="400"/>
      <c r="TJY1" s="400"/>
      <c r="TJZ1" s="400"/>
      <c r="TKA1" s="400"/>
      <c r="TKB1" s="400"/>
      <c r="TKC1" s="400"/>
      <c r="TKD1" s="400"/>
      <c r="TKE1" s="400"/>
      <c r="TKF1" s="400"/>
      <c r="TKG1" s="400"/>
      <c r="TKH1" s="400"/>
      <c r="TKI1" s="400"/>
      <c r="TKJ1" s="400"/>
      <c r="TKK1" s="400"/>
      <c r="TKL1" s="400"/>
      <c r="TKM1" s="400"/>
      <c r="TKN1" s="398"/>
      <c r="TKO1" s="399"/>
      <c r="TKP1" s="399"/>
      <c r="TKQ1" s="399"/>
      <c r="TKR1" s="400"/>
      <c r="TKS1" s="400"/>
      <c r="TKT1" s="400"/>
      <c r="TKU1" s="400"/>
      <c r="TKV1" s="400"/>
      <c r="TKW1" s="400"/>
      <c r="TKX1" s="400"/>
      <c r="TKY1" s="400"/>
      <c r="TKZ1" s="400"/>
      <c r="TLA1" s="400"/>
      <c r="TLB1" s="400"/>
      <c r="TLC1" s="400"/>
      <c r="TLD1" s="400"/>
      <c r="TLE1" s="400"/>
      <c r="TLF1" s="400"/>
      <c r="TLG1" s="400"/>
      <c r="TLH1" s="398"/>
      <c r="TLI1" s="399"/>
      <c r="TLJ1" s="399"/>
      <c r="TLK1" s="399"/>
      <c r="TLL1" s="400"/>
      <c r="TLM1" s="400"/>
      <c r="TLN1" s="400"/>
      <c r="TLO1" s="400"/>
      <c r="TLP1" s="400"/>
      <c r="TLQ1" s="400"/>
      <c r="TLR1" s="400"/>
      <c r="TLS1" s="400"/>
      <c r="TLT1" s="400"/>
      <c r="TLU1" s="400"/>
      <c r="TLV1" s="400"/>
      <c r="TLW1" s="400"/>
      <c r="TLX1" s="400"/>
      <c r="TLY1" s="400"/>
      <c r="TLZ1" s="400"/>
      <c r="TMA1" s="400"/>
      <c r="TMB1" s="398"/>
      <c r="TMC1" s="399"/>
      <c r="TMD1" s="399"/>
      <c r="TME1" s="399"/>
      <c r="TMF1" s="400"/>
      <c r="TMG1" s="400"/>
      <c r="TMH1" s="400"/>
      <c r="TMI1" s="400"/>
      <c r="TMJ1" s="400"/>
      <c r="TMK1" s="400"/>
      <c r="TML1" s="400"/>
      <c r="TMM1" s="400"/>
      <c r="TMN1" s="400"/>
      <c r="TMO1" s="400"/>
      <c r="TMP1" s="400"/>
      <c r="TMQ1" s="400"/>
      <c r="TMR1" s="400"/>
      <c r="TMS1" s="400"/>
      <c r="TMT1" s="400"/>
      <c r="TMU1" s="400"/>
      <c r="TMV1" s="398"/>
      <c r="TMW1" s="399"/>
      <c r="TMX1" s="399"/>
      <c r="TMY1" s="399"/>
      <c r="TMZ1" s="400"/>
      <c r="TNA1" s="400"/>
      <c r="TNB1" s="400"/>
      <c r="TNC1" s="400"/>
      <c r="TND1" s="400"/>
      <c r="TNE1" s="400"/>
      <c r="TNF1" s="400"/>
      <c r="TNG1" s="400"/>
      <c r="TNH1" s="400"/>
      <c r="TNI1" s="400"/>
      <c r="TNJ1" s="400"/>
      <c r="TNK1" s="400"/>
      <c r="TNL1" s="400"/>
      <c r="TNM1" s="400"/>
      <c r="TNN1" s="400"/>
      <c r="TNO1" s="400"/>
      <c r="TNP1" s="398"/>
      <c r="TNQ1" s="399"/>
      <c r="TNR1" s="399"/>
      <c r="TNS1" s="399"/>
      <c r="TNT1" s="400"/>
      <c r="TNU1" s="400"/>
      <c r="TNV1" s="400"/>
      <c r="TNW1" s="400"/>
      <c r="TNX1" s="400"/>
      <c r="TNY1" s="400"/>
      <c r="TNZ1" s="400"/>
      <c r="TOA1" s="400"/>
      <c r="TOB1" s="400"/>
      <c r="TOC1" s="400"/>
      <c r="TOD1" s="400"/>
      <c r="TOE1" s="400"/>
      <c r="TOF1" s="400"/>
      <c r="TOG1" s="400"/>
      <c r="TOH1" s="400"/>
      <c r="TOI1" s="400"/>
      <c r="TOJ1" s="398"/>
      <c r="TOK1" s="399"/>
      <c r="TOL1" s="399"/>
      <c r="TOM1" s="399"/>
      <c r="TON1" s="400"/>
      <c r="TOO1" s="400"/>
      <c r="TOP1" s="400"/>
      <c r="TOQ1" s="400"/>
      <c r="TOR1" s="400"/>
      <c r="TOS1" s="400"/>
      <c r="TOT1" s="400"/>
      <c r="TOU1" s="400"/>
      <c r="TOV1" s="400"/>
      <c r="TOW1" s="400"/>
      <c r="TOX1" s="400"/>
      <c r="TOY1" s="400"/>
      <c r="TOZ1" s="400"/>
      <c r="TPA1" s="400"/>
      <c r="TPB1" s="400"/>
      <c r="TPC1" s="400"/>
      <c r="TPD1" s="398"/>
      <c r="TPE1" s="399"/>
      <c r="TPF1" s="399"/>
      <c r="TPG1" s="399"/>
      <c r="TPH1" s="400"/>
      <c r="TPI1" s="400"/>
      <c r="TPJ1" s="400"/>
      <c r="TPK1" s="400"/>
      <c r="TPL1" s="400"/>
      <c r="TPM1" s="400"/>
      <c r="TPN1" s="400"/>
      <c r="TPO1" s="400"/>
      <c r="TPP1" s="400"/>
      <c r="TPQ1" s="400"/>
      <c r="TPR1" s="400"/>
      <c r="TPS1" s="400"/>
      <c r="TPT1" s="400"/>
      <c r="TPU1" s="400"/>
      <c r="TPV1" s="400"/>
      <c r="TPW1" s="400"/>
      <c r="TPX1" s="398"/>
      <c r="TPY1" s="399"/>
      <c r="TPZ1" s="399"/>
      <c r="TQA1" s="399"/>
      <c r="TQB1" s="400"/>
      <c r="TQC1" s="400"/>
      <c r="TQD1" s="400"/>
      <c r="TQE1" s="400"/>
      <c r="TQF1" s="400"/>
      <c r="TQG1" s="400"/>
      <c r="TQH1" s="400"/>
      <c r="TQI1" s="400"/>
      <c r="TQJ1" s="400"/>
      <c r="TQK1" s="400"/>
      <c r="TQL1" s="400"/>
      <c r="TQM1" s="400"/>
      <c r="TQN1" s="400"/>
      <c r="TQO1" s="400"/>
      <c r="TQP1" s="400"/>
      <c r="TQQ1" s="400"/>
      <c r="TQR1" s="398"/>
      <c r="TQS1" s="399"/>
      <c r="TQT1" s="399"/>
      <c r="TQU1" s="399"/>
      <c r="TQV1" s="400"/>
      <c r="TQW1" s="400"/>
      <c r="TQX1" s="400"/>
      <c r="TQY1" s="400"/>
      <c r="TQZ1" s="400"/>
      <c r="TRA1" s="400"/>
      <c r="TRB1" s="400"/>
      <c r="TRC1" s="400"/>
      <c r="TRD1" s="400"/>
      <c r="TRE1" s="400"/>
      <c r="TRF1" s="400"/>
      <c r="TRG1" s="400"/>
      <c r="TRH1" s="400"/>
      <c r="TRI1" s="400"/>
      <c r="TRJ1" s="400"/>
      <c r="TRK1" s="400"/>
      <c r="TRL1" s="398"/>
      <c r="TRM1" s="399"/>
      <c r="TRN1" s="399"/>
      <c r="TRO1" s="399"/>
      <c r="TRP1" s="400"/>
      <c r="TRQ1" s="400"/>
      <c r="TRR1" s="400"/>
      <c r="TRS1" s="400"/>
      <c r="TRT1" s="400"/>
      <c r="TRU1" s="400"/>
      <c r="TRV1" s="400"/>
      <c r="TRW1" s="400"/>
      <c r="TRX1" s="400"/>
      <c r="TRY1" s="400"/>
      <c r="TRZ1" s="400"/>
      <c r="TSA1" s="400"/>
      <c r="TSB1" s="400"/>
      <c r="TSC1" s="400"/>
      <c r="TSD1" s="400"/>
      <c r="TSE1" s="400"/>
      <c r="TSF1" s="398"/>
      <c r="TSG1" s="399"/>
      <c r="TSH1" s="399"/>
      <c r="TSI1" s="399"/>
      <c r="TSJ1" s="400"/>
      <c r="TSK1" s="400"/>
      <c r="TSL1" s="400"/>
      <c r="TSM1" s="400"/>
      <c r="TSN1" s="400"/>
      <c r="TSO1" s="400"/>
      <c r="TSP1" s="400"/>
      <c r="TSQ1" s="400"/>
      <c r="TSR1" s="400"/>
      <c r="TSS1" s="400"/>
      <c r="TST1" s="400"/>
      <c r="TSU1" s="400"/>
      <c r="TSV1" s="400"/>
      <c r="TSW1" s="400"/>
      <c r="TSX1" s="400"/>
      <c r="TSY1" s="400"/>
      <c r="TSZ1" s="398"/>
      <c r="TTA1" s="399"/>
      <c r="TTB1" s="399"/>
      <c r="TTC1" s="399"/>
      <c r="TTD1" s="400"/>
      <c r="TTE1" s="400"/>
      <c r="TTF1" s="400"/>
      <c r="TTG1" s="400"/>
      <c r="TTH1" s="400"/>
      <c r="TTI1" s="400"/>
      <c r="TTJ1" s="400"/>
      <c r="TTK1" s="400"/>
      <c r="TTL1" s="400"/>
      <c r="TTM1" s="400"/>
      <c r="TTN1" s="400"/>
      <c r="TTO1" s="400"/>
      <c r="TTP1" s="400"/>
      <c r="TTQ1" s="400"/>
      <c r="TTR1" s="400"/>
      <c r="TTS1" s="400"/>
      <c r="TTT1" s="398"/>
      <c r="TTU1" s="399"/>
      <c r="TTV1" s="399"/>
      <c r="TTW1" s="399"/>
      <c r="TTX1" s="400"/>
      <c r="TTY1" s="400"/>
      <c r="TTZ1" s="400"/>
      <c r="TUA1" s="400"/>
      <c r="TUB1" s="400"/>
      <c r="TUC1" s="400"/>
      <c r="TUD1" s="400"/>
      <c r="TUE1" s="400"/>
      <c r="TUF1" s="400"/>
      <c r="TUG1" s="400"/>
      <c r="TUH1" s="400"/>
      <c r="TUI1" s="400"/>
      <c r="TUJ1" s="400"/>
      <c r="TUK1" s="400"/>
      <c r="TUL1" s="400"/>
      <c r="TUM1" s="400"/>
      <c r="TUN1" s="398"/>
      <c r="TUO1" s="399"/>
      <c r="TUP1" s="399"/>
      <c r="TUQ1" s="399"/>
      <c r="TUR1" s="400"/>
      <c r="TUS1" s="400"/>
      <c r="TUT1" s="400"/>
      <c r="TUU1" s="400"/>
      <c r="TUV1" s="400"/>
      <c r="TUW1" s="400"/>
      <c r="TUX1" s="400"/>
      <c r="TUY1" s="400"/>
      <c r="TUZ1" s="400"/>
      <c r="TVA1" s="400"/>
      <c r="TVB1" s="400"/>
      <c r="TVC1" s="400"/>
      <c r="TVD1" s="400"/>
      <c r="TVE1" s="400"/>
      <c r="TVF1" s="400"/>
      <c r="TVG1" s="400"/>
      <c r="TVH1" s="398"/>
      <c r="TVI1" s="399"/>
      <c r="TVJ1" s="399"/>
      <c r="TVK1" s="399"/>
      <c r="TVL1" s="400"/>
      <c r="TVM1" s="400"/>
      <c r="TVN1" s="400"/>
      <c r="TVO1" s="400"/>
      <c r="TVP1" s="400"/>
      <c r="TVQ1" s="400"/>
      <c r="TVR1" s="400"/>
      <c r="TVS1" s="400"/>
      <c r="TVT1" s="400"/>
      <c r="TVU1" s="400"/>
      <c r="TVV1" s="400"/>
      <c r="TVW1" s="400"/>
      <c r="TVX1" s="400"/>
      <c r="TVY1" s="400"/>
      <c r="TVZ1" s="400"/>
      <c r="TWA1" s="400"/>
      <c r="TWB1" s="398"/>
      <c r="TWC1" s="399"/>
      <c r="TWD1" s="399"/>
      <c r="TWE1" s="399"/>
      <c r="TWF1" s="400"/>
      <c r="TWG1" s="400"/>
      <c r="TWH1" s="400"/>
      <c r="TWI1" s="400"/>
      <c r="TWJ1" s="400"/>
      <c r="TWK1" s="400"/>
      <c r="TWL1" s="400"/>
      <c r="TWM1" s="400"/>
      <c r="TWN1" s="400"/>
      <c r="TWO1" s="400"/>
      <c r="TWP1" s="400"/>
      <c r="TWQ1" s="400"/>
      <c r="TWR1" s="400"/>
      <c r="TWS1" s="400"/>
      <c r="TWT1" s="400"/>
      <c r="TWU1" s="400"/>
      <c r="TWV1" s="398"/>
      <c r="TWW1" s="399"/>
      <c r="TWX1" s="399"/>
      <c r="TWY1" s="399"/>
      <c r="TWZ1" s="400"/>
      <c r="TXA1" s="400"/>
      <c r="TXB1" s="400"/>
      <c r="TXC1" s="400"/>
      <c r="TXD1" s="400"/>
      <c r="TXE1" s="400"/>
      <c r="TXF1" s="400"/>
      <c r="TXG1" s="400"/>
      <c r="TXH1" s="400"/>
      <c r="TXI1" s="400"/>
      <c r="TXJ1" s="400"/>
      <c r="TXK1" s="400"/>
      <c r="TXL1" s="400"/>
      <c r="TXM1" s="400"/>
      <c r="TXN1" s="400"/>
      <c r="TXO1" s="400"/>
      <c r="TXP1" s="398"/>
      <c r="TXQ1" s="399"/>
      <c r="TXR1" s="399"/>
      <c r="TXS1" s="399"/>
      <c r="TXT1" s="400"/>
      <c r="TXU1" s="400"/>
      <c r="TXV1" s="400"/>
      <c r="TXW1" s="400"/>
      <c r="TXX1" s="400"/>
      <c r="TXY1" s="400"/>
      <c r="TXZ1" s="400"/>
      <c r="TYA1" s="400"/>
      <c r="TYB1" s="400"/>
      <c r="TYC1" s="400"/>
      <c r="TYD1" s="400"/>
      <c r="TYE1" s="400"/>
      <c r="TYF1" s="400"/>
      <c r="TYG1" s="400"/>
      <c r="TYH1" s="400"/>
      <c r="TYI1" s="400"/>
      <c r="TYJ1" s="398"/>
      <c r="TYK1" s="399"/>
      <c r="TYL1" s="399"/>
      <c r="TYM1" s="399"/>
      <c r="TYN1" s="400"/>
      <c r="TYO1" s="400"/>
      <c r="TYP1" s="400"/>
      <c r="TYQ1" s="400"/>
      <c r="TYR1" s="400"/>
      <c r="TYS1" s="400"/>
      <c r="TYT1" s="400"/>
      <c r="TYU1" s="400"/>
      <c r="TYV1" s="400"/>
      <c r="TYW1" s="400"/>
      <c r="TYX1" s="400"/>
      <c r="TYY1" s="400"/>
      <c r="TYZ1" s="400"/>
      <c r="TZA1" s="400"/>
      <c r="TZB1" s="400"/>
      <c r="TZC1" s="400"/>
      <c r="TZD1" s="398"/>
      <c r="TZE1" s="399"/>
      <c r="TZF1" s="399"/>
      <c r="TZG1" s="399"/>
      <c r="TZH1" s="400"/>
      <c r="TZI1" s="400"/>
      <c r="TZJ1" s="400"/>
      <c r="TZK1" s="400"/>
      <c r="TZL1" s="400"/>
      <c r="TZM1" s="400"/>
      <c r="TZN1" s="400"/>
      <c r="TZO1" s="400"/>
      <c r="TZP1" s="400"/>
      <c r="TZQ1" s="400"/>
      <c r="TZR1" s="400"/>
      <c r="TZS1" s="400"/>
      <c r="TZT1" s="400"/>
      <c r="TZU1" s="400"/>
      <c r="TZV1" s="400"/>
      <c r="TZW1" s="400"/>
      <c r="TZX1" s="398"/>
      <c r="TZY1" s="399"/>
      <c r="TZZ1" s="399"/>
      <c r="UAA1" s="399"/>
      <c r="UAB1" s="400"/>
      <c r="UAC1" s="400"/>
      <c r="UAD1" s="400"/>
      <c r="UAE1" s="400"/>
      <c r="UAF1" s="400"/>
      <c r="UAG1" s="400"/>
      <c r="UAH1" s="400"/>
      <c r="UAI1" s="400"/>
      <c r="UAJ1" s="400"/>
      <c r="UAK1" s="400"/>
      <c r="UAL1" s="400"/>
      <c r="UAM1" s="400"/>
      <c r="UAN1" s="400"/>
      <c r="UAO1" s="400"/>
      <c r="UAP1" s="400"/>
      <c r="UAQ1" s="400"/>
      <c r="UAR1" s="398"/>
      <c r="UAS1" s="399"/>
      <c r="UAT1" s="399"/>
      <c r="UAU1" s="399"/>
      <c r="UAV1" s="400"/>
      <c r="UAW1" s="400"/>
      <c r="UAX1" s="400"/>
      <c r="UAY1" s="400"/>
      <c r="UAZ1" s="400"/>
      <c r="UBA1" s="400"/>
      <c r="UBB1" s="400"/>
      <c r="UBC1" s="400"/>
      <c r="UBD1" s="400"/>
      <c r="UBE1" s="400"/>
      <c r="UBF1" s="400"/>
      <c r="UBG1" s="400"/>
      <c r="UBH1" s="400"/>
      <c r="UBI1" s="400"/>
      <c r="UBJ1" s="400"/>
      <c r="UBK1" s="400"/>
      <c r="UBL1" s="398"/>
      <c r="UBM1" s="399"/>
      <c r="UBN1" s="399"/>
      <c r="UBO1" s="399"/>
      <c r="UBP1" s="400"/>
      <c r="UBQ1" s="400"/>
      <c r="UBR1" s="400"/>
      <c r="UBS1" s="400"/>
      <c r="UBT1" s="400"/>
      <c r="UBU1" s="400"/>
      <c r="UBV1" s="400"/>
      <c r="UBW1" s="400"/>
      <c r="UBX1" s="400"/>
      <c r="UBY1" s="400"/>
      <c r="UBZ1" s="400"/>
      <c r="UCA1" s="400"/>
      <c r="UCB1" s="400"/>
      <c r="UCC1" s="400"/>
      <c r="UCD1" s="400"/>
      <c r="UCE1" s="400"/>
      <c r="UCF1" s="398"/>
      <c r="UCG1" s="399"/>
      <c r="UCH1" s="399"/>
      <c r="UCI1" s="399"/>
      <c r="UCJ1" s="400"/>
      <c r="UCK1" s="400"/>
      <c r="UCL1" s="400"/>
      <c r="UCM1" s="400"/>
      <c r="UCN1" s="400"/>
      <c r="UCO1" s="400"/>
      <c r="UCP1" s="400"/>
      <c r="UCQ1" s="400"/>
      <c r="UCR1" s="400"/>
      <c r="UCS1" s="400"/>
      <c r="UCT1" s="400"/>
      <c r="UCU1" s="400"/>
      <c r="UCV1" s="400"/>
      <c r="UCW1" s="400"/>
      <c r="UCX1" s="400"/>
      <c r="UCY1" s="400"/>
      <c r="UCZ1" s="398"/>
      <c r="UDA1" s="399"/>
      <c r="UDB1" s="399"/>
      <c r="UDC1" s="399"/>
      <c r="UDD1" s="400"/>
      <c r="UDE1" s="400"/>
      <c r="UDF1" s="400"/>
      <c r="UDG1" s="400"/>
      <c r="UDH1" s="400"/>
      <c r="UDI1" s="400"/>
      <c r="UDJ1" s="400"/>
      <c r="UDK1" s="400"/>
      <c r="UDL1" s="400"/>
      <c r="UDM1" s="400"/>
      <c r="UDN1" s="400"/>
      <c r="UDO1" s="400"/>
      <c r="UDP1" s="400"/>
      <c r="UDQ1" s="400"/>
      <c r="UDR1" s="400"/>
      <c r="UDS1" s="400"/>
      <c r="UDT1" s="398"/>
      <c r="UDU1" s="399"/>
      <c r="UDV1" s="399"/>
      <c r="UDW1" s="399"/>
      <c r="UDX1" s="400"/>
      <c r="UDY1" s="400"/>
      <c r="UDZ1" s="400"/>
      <c r="UEA1" s="400"/>
      <c r="UEB1" s="400"/>
      <c r="UEC1" s="400"/>
      <c r="UED1" s="400"/>
      <c r="UEE1" s="400"/>
      <c r="UEF1" s="400"/>
      <c r="UEG1" s="400"/>
      <c r="UEH1" s="400"/>
      <c r="UEI1" s="400"/>
      <c r="UEJ1" s="400"/>
      <c r="UEK1" s="400"/>
      <c r="UEL1" s="400"/>
      <c r="UEM1" s="400"/>
      <c r="UEN1" s="398"/>
      <c r="UEO1" s="399"/>
      <c r="UEP1" s="399"/>
      <c r="UEQ1" s="399"/>
      <c r="UER1" s="400"/>
      <c r="UES1" s="400"/>
      <c r="UET1" s="400"/>
      <c r="UEU1" s="400"/>
      <c r="UEV1" s="400"/>
      <c r="UEW1" s="400"/>
      <c r="UEX1" s="400"/>
      <c r="UEY1" s="400"/>
      <c r="UEZ1" s="400"/>
      <c r="UFA1" s="400"/>
      <c r="UFB1" s="400"/>
      <c r="UFC1" s="400"/>
      <c r="UFD1" s="400"/>
      <c r="UFE1" s="400"/>
      <c r="UFF1" s="400"/>
      <c r="UFG1" s="400"/>
      <c r="UFH1" s="398"/>
      <c r="UFI1" s="399"/>
      <c r="UFJ1" s="399"/>
      <c r="UFK1" s="399"/>
      <c r="UFL1" s="400"/>
      <c r="UFM1" s="400"/>
      <c r="UFN1" s="400"/>
      <c r="UFO1" s="400"/>
      <c r="UFP1" s="400"/>
      <c r="UFQ1" s="400"/>
      <c r="UFR1" s="400"/>
      <c r="UFS1" s="400"/>
      <c r="UFT1" s="400"/>
      <c r="UFU1" s="400"/>
      <c r="UFV1" s="400"/>
      <c r="UFW1" s="400"/>
      <c r="UFX1" s="400"/>
      <c r="UFY1" s="400"/>
      <c r="UFZ1" s="400"/>
      <c r="UGA1" s="400"/>
      <c r="UGB1" s="398"/>
      <c r="UGC1" s="399"/>
      <c r="UGD1" s="399"/>
      <c r="UGE1" s="399"/>
      <c r="UGF1" s="400"/>
      <c r="UGG1" s="400"/>
      <c r="UGH1" s="400"/>
      <c r="UGI1" s="400"/>
      <c r="UGJ1" s="400"/>
      <c r="UGK1" s="400"/>
      <c r="UGL1" s="400"/>
      <c r="UGM1" s="400"/>
      <c r="UGN1" s="400"/>
      <c r="UGO1" s="400"/>
      <c r="UGP1" s="400"/>
      <c r="UGQ1" s="400"/>
      <c r="UGR1" s="400"/>
      <c r="UGS1" s="400"/>
      <c r="UGT1" s="400"/>
      <c r="UGU1" s="400"/>
      <c r="UGV1" s="398"/>
      <c r="UGW1" s="399"/>
      <c r="UGX1" s="399"/>
      <c r="UGY1" s="399"/>
      <c r="UGZ1" s="400"/>
      <c r="UHA1" s="400"/>
      <c r="UHB1" s="400"/>
      <c r="UHC1" s="400"/>
      <c r="UHD1" s="400"/>
      <c r="UHE1" s="400"/>
      <c r="UHF1" s="400"/>
      <c r="UHG1" s="400"/>
      <c r="UHH1" s="400"/>
      <c r="UHI1" s="400"/>
      <c r="UHJ1" s="400"/>
      <c r="UHK1" s="400"/>
      <c r="UHL1" s="400"/>
      <c r="UHM1" s="400"/>
      <c r="UHN1" s="400"/>
      <c r="UHO1" s="400"/>
      <c r="UHP1" s="398"/>
      <c r="UHQ1" s="399"/>
      <c r="UHR1" s="399"/>
      <c r="UHS1" s="399"/>
      <c r="UHT1" s="400"/>
      <c r="UHU1" s="400"/>
      <c r="UHV1" s="400"/>
      <c r="UHW1" s="400"/>
      <c r="UHX1" s="400"/>
      <c r="UHY1" s="400"/>
      <c r="UHZ1" s="400"/>
      <c r="UIA1" s="400"/>
      <c r="UIB1" s="400"/>
      <c r="UIC1" s="400"/>
      <c r="UID1" s="400"/>
      <c r="UIE1" s="400"/>
      <c r="UIF1" s="400"/>
      <c r="UIG1" s="400"/>
      <c r="UIH1" s="400"/>
      <c r="UII1" s="400"/>
      <c r="UIJ1" s="398"/>
      <c r="UIK1" s="399"/>
      <c r="UIL1" s="399"/>
      <c r="UIM1" s="399"/>
      <c r="UIN1" s="400"/>
      <c r="UIO1" s="400"/>
      <c r="UIP1" s="400"/>
      <c r="UIQ1" s="400"/>
      <c r="UIR1" s="400"/>
      <c r="UIS1" s="400"/>
      <c r="UIT1" s="400"/>
      <c r="UIU1" s="400"/>
      <c r="UIV1" s="400"/>
      <c r="UIW1" s="400"/>
      <c r="UIX1" s="400"/>
      <c r="UIY1" s="400"/>
      <c r="UIZ1" s="400"/>
      <c r="UJA1" s="400"/>
      <c r="UJB1" s="400"/>
      <c r="UJC1" s="400"/>
      <c r="UJD1" s="398"/>
      <c r="UJE1" s="399"/>
      <c r="UJF1" s="399"/>
      <c r="UJG1" s="399"/>
      <c r="UJH1" s="400"/>
      <c r="UJI1" s="400"/>
      <c r="UJJ1" s="400"/>
      <c r="UJK1" s="400"/>
      <c r="UJL1" s="400"/>
      <c r="UJM1" s="400"/>
      <c r="UJN1" s="400"/>
      <c r="UJO1" s="400"/>
      <c r="UJP1" s="400"/>
      <c r="UJQ1" s="400"/>
      <c r="UJR1" s="400"/>
      <c r="UJS1" s="400"/>
      <c r="UJT1" s="400"/>
      <c r="UJU1" s="400"/>
      <c r="UJV1" s="400"/>
      <c r="UJW1" s="400"/>
      <c r="UJX1" s="398"/>
      <c r="UJY1" s="399"/>
      <c r="UJZ1" s="399"/>
      <c r="UKA1" s="399"/>
      <c r="UKB1" s="400"/>
      <c r="UKC1" s="400"/>
      <c r="UKD1" s="400"/>
      <c r="UKE1" s="400"/>
      <c r="UKF1" s="400"/>
      <c r="UKG1" s="400"/>
      <c r="UKH1" s="400"/>
      <c r="UKI1" s="400"/>
      <c r="UKJ1" s="400"/>
      <c r="UKK1" s="400"/>
      <c r="UKL1" s="400"/>
      <c r="UKM1" s="400"/>
      <c r="UKN1" s="400"/>
      <c r="UKO1" s="400"/>
      <c r="UKP1" s="400"/>
      <c r="UKQ1" s="400"/>
      <c r="UKR1" s="398"/>
      <c r="UKS1" s="399"/>
      <c r="UKT1" s="399"/>
      <c r="UKU1" s="399"/>
      <c r="UKV1" s="400"/>
      <c r="UKW1" s="400"/>
      <c r="UKX1" s="400"/>
      <c r="UKY1" s="400"/>
      <c r="UKZ1" s="400"/>
      <c r="ULA1" s="400"/>
      <c r="ULB1" s="400"/>
      <c r="ULC1" s="400"/>
      <c r="ULD1" s="400"/>
      <c r="ULE1" s="400"/>
      <c r="ULF1" s="400"/>
      <c r="ULG1" s="400"/>
      <c r="ULH1" s="400"/>
      <c r="ULI1" s="400"/>
      <c r="ULJ1" s="400"/>
      <c r="ULK1" s="400"/>
      <c r="ULL1" s="398"/>
      <c r="ULM1" s="399"/>
      <c r="ULN1" s="399"/>
      <c r="ULO1" s="399"/>
      <c r="ULP1" s="400"/>
      <c r="ULQ1" s="400"/>
      <c r="ULR1" s="400"/>
      <c r="ULS1" s="400"/>
      <c r="ULT1" s="400"/>
      <c r="ULU1" s="400"/>
      <c r="ULV1" s="400"/>
      <c r="ULW1" s="400"/>
      <c r="ULX1" s="400"/>
      <c r="ULY1" s="400"/>
      <c r="ULZ1" s="400"/>
      <c r="UMA1" s="400"/>
      <c r="UMB1" s="400"/>
      <c r="UMC1" s="400"/>
      <c r="UMD1" s="400"/>
      <c r="UME1" s="400"/>
      <c r="UMF1" s="398"/>
      <c r="UMG1" s="399"/>
      <c r="UMH1" s="399"/>
      <c r="UMI1" s="399"/>
      <c r="UMJ1" s="400"/>
      <c r="UMK1" s="400"/>
      <c r="UML1" s="400"/>
      <c r="UMM1" s="400"/>
      <c r="UMN1" s="400"/>
      <c r="UMO1" s="400"/>
      <c r="UMP1" s="400"/>
      <c r="UMQ1" s="400"/>
      <c r="UMR1" s="400"/>
      <c r="UMS1" s="400"/>
      <c r="UMT1" s="400"/>
      <c r="UMU1" s="400"/>
      <c r="UMV1" s="400"/>
      <c r="UMW1" s="400"/>
      <c r="UMX1" s="400"/>
      <c r="UMY1" s="400"/>
      <c r="UMZ1" s="398"/>
      <c r="UNA1" s="399"/>
      <c r="UNB1" s="399"/>
      <c r="UNC1" s="399"/>
      <c r="UND1" s="400"/>
      <c r="UNE1" s="400"/>
      <c r="UNF1" s="400"/>
      <c r="UNG1" s="400"/>
      <c r="UNH1" s="400"/>
      <c r="UNI1" s="400"/>
      <c r="UNJ1" s="400"/>
      <c r="UNK1" s="400"/>
      <c r="UNL1" s="400"/>
      <c r="UNM1" s="400"/>
      <c r="UNN1" s="400"/>
      <c r="UNO1" s="400"/>
      <c r="UNP1" s="400"/>
      <c r="UNQ1" s="400"/>
      <c r="UNR1" s="400"/>
      <c r="UNS1" s="400"/>
      <c r="UNT1" s="398"/>
      <c r="UNU1" s="399"/>
      <c r="UNV1" s="399"/>
      <c r="UNW1" s="399"/>
      <c r="UNX1" s="400"/>
      <c r="UNY1" s="400"/>
      <c r="UNZ1" s="400"/>
      <c r="UOA1" s="400"/>
      <c r="UOB1" s="400"/>
      <c r="UOC1" s="400"/>
      <c r="UOD1" s="400"/>
      <c r="UOE1" s="400"/>
      <c r="UOF1" s="400"/>
      <c r="UOG1" s="400"/>
      <c r="UOH1" s="400"/>
      <c r="UOI1" s="400"/>
      <c r="UOJ1" s="400"/>
      <c r="UOK1" s="400"/>
      <c r="UOL1" s="400"/>
      <c r="UOM1" s="400"/>
      <c r="UON1" s="398"/>
      <c r="UOO1" s="399"/>
      <c r="UOP1" s="399"/>
      <c r="UOQ1" s="399"/>
      <c r="UOR1" s="400"/>
      <c r="UOS1" s="400"/>
      <c r="UOT1" s="400"/>
      <c r="UOU1" s="400"/>
      <c r="UOV1" s="400"/>
      <c r="UOW1" s="400"/>
      <c r="UOX1" s="400"/>
      <c r="UOY1" s="400"/>
      <c r="UOZ1" s="400"/>
      <c r="UPA1" s="400"/>
      <c r="UPB1" s="400"/>
      <c r="UPC1" s="400"/>
      <c r="UPD1" s="400"/>
      <c r="UPE1" s="400"/>
      <c r="UPF1" s="400"/>
      <c r="UPG1" s="400"/>
      <c r="UPH1" s="398"/>
      <c r="UPI1" s="399"/>
      <c r="UPJ1" s="399"/>
      <c r="UPK1" s="399"/>
      <c r="UPL1" s="400"/>
      <c r="UPM1" s="400"/>
      <c r="UPN1" s="400"/>
      <c r="UPO1" s="400"/>
      <c r="UPP1" s="400"/>
      <c r="UPQ1" s="400"/>
      <c r="UPR1" s="400"/>
      <c r="UPS1" s="400"/>
      <c r="UPT1" s="400"/>
      <c r="UPU1" s="400"/>
      <c r="UPV1" s="400"/>
      <c r="UPW1" s="400"/>
      <c r="UPX1" s="400"/>
      <c r="UPY1" s="400"/>
      <c r="UPZ1" s="400"/>
      <c r="UQA1" s="400"/>
      <c r="UQB1" s="398"/>
      <c r="UQC1" s="399"/>
      <c r="UQD1" s="399"/>
      <c r="UQE1" s="399"/>
      <c r="UQF1" s="400"/>
      <c r="UQG1" s="400"/>
      <c r="UQH1" s="400"/>
      <c r="UQI1" s="400"/>
      <c r="UQJ1" s="400"/>
      <c r="UQK1" s="400"/>
      <c r="UQL1" s="400"/>
      <c r="UQM1" s="400"/>
      <c r="UQN1" s="400"/>
      <c r="UQO1" s="400"/>
      <c r="UQP1" s="400"/>
      <c r="UQQ1" s="400"/>
      <c r="UQR1" s="400"/>
      <c r="UQS1" s="400"/>
      <c r="UQT1" s="400"/>
      <c r="UQU1" s="400"/>
      <c r="UQV1" s="398"/>
      <c r="UQW1" s="399"/>
      <c r="UQX1" s="399"/>
      <c r="UQY1" s="399"/>
      <c r="UQZ1" s="400"/>
      <c r="URA1" s="400"/>
      <c r="URB1" s="400"/>
      <c r="URC1" s="400"/>
      <c r="URD1" s="400"/>
      <c r="URE1" s="400"/>
      <c r="URF1" s="400"/>
      <c r="URG1" s="400"/>
      <c r="URH1" s="400"/>
      <c r="URI1" s="400"/>
      <c r="URJ1" s="400"/>
      <c r="URK1" s="400"/>
      <c r="URL1" s="400"/>
      <c r="URM1" s="400"/>
      <c r="URN1" s="400"/>
      <c r="URO1" s="400"/>
      <c r="URP1" s="398"/>
      <c r="URQ1" s="399"/>
      <c r="URR1" s="399"/>
      <c r="URS1" s="399"/>
      <c r="URT1" s="400"/>
      <c r="URU1" s="400"/>
      <c r="URV1" s="400"/>
      <c r="URW1" s="400"/>
      <c r="URX1" s="400"/>
      <c r="URY1" s="400"/>
      <c r="URZ1" s="400"/>
      <c r="USA1" s="400"/>
      <c r="USB1" s="400"/>
      <c r="USC1" s="400"/>
      <c r="USD1" s="400"/>
      <c r="USE1" s="400"/>
      <c r="USF1" s="400"/>
      <c r="USG1" s="400"/>
      <c r="USH1" s="400"/>
      <c r="USI1" s="400"/>
      <c r="USJ1" s="398"/>
      <c r="USK1" s="399"/>
      <c r="USL1" s="399"/>
      <c r="USM1" s="399"/>
      <c r="USN1" s="400"/>
      <c r="USO1" s="400"/>
      <c r="USP1" s="400"/>
      <c r="USQ1" s="400"/>
      <c r="USR1" s="400"/>
      <c r="USS1" s="400"/>
      <c r="UST1" s="400"/>
      <c r="USU1" s="400"/>
      <c r="USV1" s="400"/>
      <c r="USW1" s="400"/>
      <c r="USX1" s="400"/>
      <c r="USY1" s="400"/>
      <c r="USZ1" s="400"/>
      <c r="UTA1" s="400"/>
      <c r="UTB1" s="400"/>
      <c r="UTC1" s="400"/>
      <c r="UTD1" s="398"/>
      <c r="UTE1" s="399"/>
      <c r="UTF1" s="399"/>
      <c r="UTG1" s="399"/>
      <c r="UTH1" s="400"/>
      <c r="UTI1" s="400"/>
      <c r="UTJ1" s="400"/>
      <c r="UTK1" s="400"/>
      <c r="UTL1" s="400"/>
      <c r="UTM1" s="400"/>
      <c r="UTN1" s="400"/>
      <c r="UTO1" s="400"/>
      <c r="UTP1" s="400"/>
      <c r="UTQ1" s="400"/>
      <c r="UTR1" s="400"/>
      <c r="UTS1" s="400"/>
      <c r="UTT1" s="400"/>
      <c r="UTU1" s="400"/>
      <c r="UTV1" s="400"/>
      <c r="UTW1" s="400"/>
      <c r="UTX1" s="398"/>
      <c r="UTY1" s="399"/>
      <c r="UTZ1" s="399"/>
      <c r="UUA1" s="399"/>
      <c r="UUB1" s="400"/>
      <c r="UUC1" s="400"/>
      <c r="UUD1" s="400"/>
      <c r="UUE1" s="400"/>
      <c r="UUF1" s="400"/>
      <c r="UUG1" s="400"/>
      <c r="UUH1" s="400"/>
      <c r="UUI1" s="400"/>
      <c r="UUJ1" s="400"/>
      <c r="UUK1" s="400"/>
      <c r="UUL1" s="400"/>
      <c r="UUM1" s="400"/>
      <c r="UUN1" s="400"/>
      <c r="UUO1" s="400"/>
      <c r="UUP1" s="400"/>
      <c r="UUQ1" s="400"/>
      <c r="UUR1" s="398"/>
      <c r="UUS1" s="399"/>
      <c r="UUT1" s="399"/>
      <c r="UUU1" s="399"/>
      <c r="UUV1" s="400"/>
      <c r="UUW1" s="400"/>
      <c r="UUX1" s="400"/>
      <c r="UUY1" s="400"/>
      <c r="UUZ1" s="400"/>
      <c r="UVA1" s="400"/>
      <c r="UVB1" s="400"/>
      <c r="UVC1" s="400"/>
      <c r="UVD1" s="400"/>
      <c r="UVE1" s="400"/>
      <c r="UVF1" s="400"/>
      <c r="UVG1" s="400"/>
      <c r="UVH1" s="400"/>
      <c r="UVI1" s="400"/>
      <c r="UVJ1" s="400"/>
      <c r="UVK1" s="400"/>
      <c r="UVL1" s="398"/>
      <c r="UVM1" s="399"/>
      <c r="UVN1" s="399"/>
      <c r="UVO1" s="399"/>
      <c r="UVP1" s="400"/>
      <c r="UVQ1" s="400"/>
      <c r="UVR1" s="400"/>
      <c r="UVS1" s="400"/>
      <c r="UVT1" s="400"/>
      <c r="UVU1" s="400"/>
      <c r="UVV1" s="400"/>
      <c r="UVW1" s="400"/>
      <c r="UVX1" s="400"/>
      <c r="UVY1" s="400"/>
      <c r="UVZ1" s="400"/>
      <c r="UWA1" s="400"/>
      <c r="UWB1" s="400"/>
      <c r="UWC1" s="400"/>
      <c r="UWD1" s="400"/>
      <c r="UWE1" s="400"/>
      <c r="UWF1" s="398"/>
      <c r="UWG1" s="399"/>
      <c r="UWH1" s="399"/>
      <c r="UWI1" s="399"/>
      <c r="UWJ1" s="400"/>
      <c r="UWK1" s="400"/>
      <c r="UWL1" s="400"/>
      <c r="UWM1" s="400"/>
      <c r="UWN1" s="400"/>
      <c r="UWO1" s="400"/>
      <c r="UWP1" s="400"/>
      <c r="UWQ1" s="400"/>
      <c r="UWR1" s="400"/>
      <c r="UWS1" s="400"/>
      <c r="UWT1" s="400"/>
      <c r="UWU1" s="400"/>
      <c r="UWV1" s="400"/>
      <c r="UWW1" s="400"/>
      <c r="UWX1" s="400"/>
      <c r="UWY1" s="400"/>
      <c r="UWZ1" s="398"/>
      <c r="UXA1" s="399"/>
      <c r="UXB1" s="399"/>
      <c r="UXC1" s="399"/>
      <c r="UXD1" s="400"/>
      <c r="UXE1" s="400"/>
      <c r="UXF1" s="400"/>
      <c r="UXG1" s="400"/>
      <c r="UXH1" s="400"/>
      <c r="UXI1" s="400"/>
      <c r="UXJ1" s="400"/>
      <c r="UXK1" s="400"/>
      <c r="UXL1" s="400"/>
      <c r="UXM1" s="400"/>
      <c r="UXN1" s="400"/>
      <c r="UXO1" s="400"/>
      <c r="UXP1" s="400"/>
      <c r="UXQ1" s="400"/>
      <c r="UXR1" s="400"/>
      <c r="UXS1" s="400"/>
      <c r="UXT1" s="398"/>
      <c r="UXU1" s="399"/>
      <c r="UXV1" s="399"/>
      <c r="UXW1" s="399"/>
      <c r="UXX1" s="400"/>
      <c r="UXY1" s="400"/>
      <c r="UXZ1" s="400"/>
      <c r="UYA1" s="400"/>
      <c r="UYB1" s="400"/>
      <c r="UYC1" s="400"/>
      <c r="UYD1" s="400"/>
      <c r="UYE1" s="400"/>
      <c r="UYF1" s="400"/>
      <c r="UYG1" s="400"/>
      <c r="UYH1" s="400"/>
      <c r="UYI1" s="400"/>
      <c r="UYJ1" s="400"/>
      <c r="UYK1" s="400"/>
      <c r="UYL1" s="400"/>
      <c r="UYM1" s="400"/>
      <c r="UYN1" s="398"/>
      <c r="UYO1" s="399"/>
      <c r="UYP1" s="399"/>
      <c r="UYQ1" s="399"/>
      <c r="UYR1" s="400"/>
      <c r="UYS1" s="400"/>
      <c r="UYT1" s="400"/>
      <c r="UYU1" s="400"/>
      <c r="UYV1" s="400"/>
      <c r="UYW1" s="400"/>
      <c r="UYX1" s="400"/>
      <c r="UYY1" s="400"/>
      <c r="UYZ1" s="400"/>
      <c r="UZA1" s="400"/>
      <c r="UZB1" s="400"/>
      <c r="UZC1" s="400"/>
      <c r="UZD1" s="400"/>
      <c r="UZE1" s="400"/>
      <c r="UZF1" s="400"/>
      <c r="UZG1" s="400"/>
      <c r="UZH1" s="398"/>
      <c r="UZI1" s="399"/>
      <c r="UZJ1" s="399"/>
      <c r="UZK1" s="399"/>
      <c r="UZL1" s="400"/>
      <c r="UZM1" s="400"/>
      <c r="UZN1" s="400"/>
      <c r="UZO1" s="400"/>
      <c r="UZP1" s="400"/>
      <c r="UZQ1" s="400"/>
      <c r="UZR1" s="400"/>
      <c r="UZS1" s="400"/>
      <c r="UZT1" s="400"/>
      <c r="UZU1" s="400"/>
      <c r="UZV1" s="400"/>
      <c r="UZW1" s="400"/>
      <c r="UZX1" s="400"/>
      <c r="UZY1" s="400"/>
      <c r="UZZ1" s="400"/>
      <c r="VAA1" s="400"/>
      <c r="VAB1" s="398"/>
      <c r="VAC1" s="399"/>
      <c r="VAD1" s="399"/>
      <c r="VAE1" s="399"/>
      <c r="VAF1" s="400"/>
      <c r="VAG1" s="400"/>
      <c r="VAH1" s="400"/>
      <c r="VAI1" s="400"/>
      <c r="VAJ1" s="400"/>
      <c r="VAK1" s="400"/>
      <c r="VAL1" s="400"/>
      <c r="VAM1" s="400"/>
      <c r="VAN1" s="400"/>
      <c r="VAO1" s="400"/>
      <c r="VAP1" s="400"/>
      <c r="VAQ1" s="400"/>
      <c r="VAR1" s="400"/>
      <c r="VAS1" s="400"/>
      <c r="VAT1" s="400"/>
      <c r="VAU1" s="400"/>
      <c r="VAV1" s="398"/>
      <c r="VAW1" s="399"/>
      <c r="VAX1" s="399"/>
      <c r="VAY1" s="399"/>
      <c r="VAZ1" s="400"/>
      <c r="VBA1" s="400"/>
      <c r="VBB1" s="400"/>
      <c r="VBC1" s="400"/>
      <c r="VBD1" s="400"/>
      <c r="VBE1" s="400"/>
      <c r="VBF1" s="400"/>
      <c r="VBG1" s="400"/>
      <c r="VBH1" s="400"/>
      <c r="VBI1" s="400"/>
      <c r="VBJ1" s="400"/>
      <c r="VBK1" s="400"/>
      <c r="VBL1" s="400"/>
      <c r="VBM1" s="400"/>
      <c r="VBN1" s="400"/>
      <c r="VBO1" s="400"/>
      <c r="VBP1" s="398"/>
      <c r="VBQ1" s="399"/>
      <c r="VBR1" s="399"/>
      <c r="VBS1" s="399"/>
      <c r="VBT1" s="400"/>
      <c r="VBU1" s="400"/>
      <c r="VBV1" s="400"/>
      <c r="VBW1" s="400"/>
      <c r="VBX1" s="400"/>
      <c r="VBY1" s="400"/>
      <c r="VBZ1" s="400"/>
      <c r="VCA1" s="400"/>
      <c r="VCB1" s="400"/>
      <c r="VCC1" s="400"/>
      <c r="VCD1" s="400"/>
      <c r="VCE1" s="400"/>
      <c r="VCF1" s="400"/>
      <c r="VCG1" s="400"/>
      <c r="VCH1" s="400"/>
      <c r="VCI1" s="400"/>
      <c r="VCJ1" s="398"/>
      <c r="VCK1" s="399"/>
      <c r="VCL1" s="399"/>
      <c r="VCM1" s="399"/>
      <c r="VCN1" s="400"/>
      <c r="VCO1" s="400"/>
      <c r="VCP1" s="400"/>
      <c r="VCQ1" s="400"/>
      <c r="VCR1" s="400"/>
      <c r="VCS1" s="400"/>
      <c r="VCT1" s="400"/>
      <c r="VCU1" s="400"/>
      <c r="VCV1" s="400"/>
      <c r="VCW1" s="400"/>
      <c r="VCX1" s="400"/>
      <c r="VCY1" s="400"/>
      <c r="VCZ1" s="400"/>
      <c r="VDA1" s="400"/>
      <c r="VDB1" s="400"/>
      <c r="VDC1" s="400"/>
      <c r="VDD1" s="398"/>
      <c r="VDE1" s="399"/>
      <c r="VDF1" s="399"/>
      <c r="VDG1" s="399"/>
      <c r="VDH1" s="400"/>
      <c r="VDI1" s="400"/>
      <c r="VDJ1" s="400"/>
      <c r="VDK1" s="400"/>
      <c r="VDL1" s="400"/>
      <c r="VDM1" s="400"/>
      <c r="VDN1" s="400"/>
      <c r="VDO1" s="400"/>
      <c r="VDP1" s="400"/>
      <c r="VDQ1" s="400"/>
      <c r="VDR1" s="400"/>
      <c r="VDS1" s="400"/>
      <c r="VDT1" s="400"/>
      <c r="VDU1" s="400"/>
      <c r="VDV1" s="400"/>
      <c r="VDW1" s="400"/>
      <c r="VDX1" s="398"/>
      <c r="VDY1" s="399"/>
      <c r="VDZ1" s="399"/>
      <c r="VEA1" s="399"/>
      <c r="VEB1" s="400"/>
      <c r="VEC1" s="400"/>
      <c r="VED1" s="400"/>
      <c r="VEE1" s="400"/>
      <c r="VEF1" s="400"/>
      <c r="VEG1" s="400"/>
      <c r="VEH1" s="400"/>
      <c r="VEI1" s="400"/>
      <c r="VEJ1" s="400"/>
      <c r="VEK1" s="400"/>
      <c r="VEL1" s="400"/>
      <c r="VEM1" s="400"/>
      <c r="VEN1" s="400"/>
      <c r="VEO1" s="400"/>
      <c r="VEP1" s="400"/>
      <c r="VEQ1" s="400"/>
      <c r="VER1" s="398"/>
      <c r="VES1" s="399"/>
      <c r="VET1" s="399"/>
      <c r="VEU1" s="399"/>
      <c r="VEV1" s="400"/>
      <c r="VEW1" s="400"/>
      <c r="VEX1" s="400"/>
      <c r="VEY1" s="400"/>
      <c r="VEZ1" s="400"/>
      <c r="VFA1" s="400"/>
      <c r="VFB1" s="400"/>
      <c r="VFC1" s="400"/>
      <c r="VFD1" s="400"/>
      <c r="VFE1" s="400"/>
      <c r="VFF1" s="400"/>
      <c r="VFG1" s="400"/>
      <c r="VFH1" s="400"/>
      <c r="VFI1" s="400"/>
      <c r="VFJ1" s="400"/>
      <c r="VFK1" s="400"/>
      <c r="VFL1" s="398"/>
      <c r="VFM1" s="399"/>
      <c r="VFN1" s="399"/>
      <c r="VFO1" s="399"/>
      <c r="VFP1" s="400"/>
      <c r="VFQ1" s="400"/>
      <c r="VFR1" s="400"/>
      <c r="VFS1" s="400"/>
      <c r="VFT1" s="400"/>
      <c r="VFU1" s="400"/>
      <c r="VFV1" s="400"/>
      <c r="VFW1" s="400"/>
      <c r="VFX1" s="400"/>
      <c r="VFY1" s="400"/>
      <c r="VFZ1" s="400"/>
      <c r="VGA1" s="400"/>
      <c r="VGB1" s="400"/>
      <c r="VGC1" s="400"/>
      <c r="VGD1" s="400"/>
      <c r="VGE1" s="400"/>
      <c r="VGF1" s="398"/>
      <c r="VGG1" s="399"/>
      <c r="VGH1" s="399"/>
      <c r="VGI1" s="399"/>
      <c r="VGJ1" s="400"/>
      <c r="VGK1" s="400"/>
      <c r="VGL1" s="400"/>
      <c r="VGM1" s="400"/>
      <c r="VGN1" s="400"/>
      <c r="VGO1" s="400"/>
      <c r="VGP1" s="400"/>
      <c r="VGQ1" s="400"/>
      <c r="VGR1" s="400"/>
      <c r="VGS1" s="400"/>
      <c r="VGT1" s="400"/>
      <c r="VGU1" s="400"/>
      <c r="VGV1" s="400"/>
      <c r="VGW1" s="400"/>
      <c r="VGX1" s="400"/>
      <c r="VGY1" s="400"/>
      <c r="VGZ1" s="398"/>
      <c r="VHA1" s="399"/>
      <c r="VHB1" s="399"/>
      <c r="VHC1" s="399"/>
      <c r="VHD1" s="400"/>
      <c r="VHE1" s="400"/>
      <c r="VHF1" s="400"/>
      <c r="VHG1" s="400"/>
      <c r="VHH1" s="400"/>
      <c r="VHI1" s="400"/>
      <c r="VHJ1" s="400"/>
      <c r="VHK1" s="400"/>
      <c r="VHL1" s="400"/>
      <c r="VHM1" s="400"/>
      <c r="VHN1" s="400"/>
      <c r="VHO1" s="400"/>
      <c r="VHP1" s="400"/>
      <c r="VHQ1" s="400"/>
      <c r="VHR1" s="400"/>
      <c r="VHS1" s="400"/>
      <c r="VHT1" s="398"/>
      <c r="VHU1" s="399"/>
      <c r="VHV1" s="399"/>
      <c r="VHW1" s="399"/>
      <c r="VHX1" s="400"/>
      <c r="VHY1" s="400"/>
      <c r="VHZ1" s="400"/>
      <c r="VIA1" s="400"/>
      <c r="VIB1" s="400"/>
      <c r="VIC1" s="400"/>
      <c r="VID1" s="400"/>
      <c r="VIE1" s="400"/>
      <c r="VIF1" s="400"/>
      <c r="VIG1" s="400"/>
      <c r="VIH1" s="400"/>
      <c r="VII1" s="400"/>
      <c r="VIJ1" s="400"/>
      <c r="VIK1" s="400"/>
      <c r="VIL1" s="400"/>
      <c r="VIM1" s="400"/>
      <c r="VIN1" s="398"/>
      <c r="VIO1" s="399"/>
      <c r="VIP1" s="399"/>
      <c r="VIQ1" s="399"/>
      <c r="VIR1" s="400"/>
      <c r="VIS1" s="400"/>
      <c r="VIT1" s="400"/>
      <c r="VIU1" s="400"/>
      <c r="VIV1" s="400"/>
      <c r="VIW1" s="400"/>
      <c r="VIX1" s="400"/>
      <c r="VIY1" s="400"/>
      <c r="VIZ1" s="400"/>
      <c r="VJA1" s="400"/>
      <c r="VJB1" s="400"/>
      <c r="VJC1" s="400"/>
      <c r="VJD1" s="400"/>
      <c r="VJE1" s="400"/>
      <c r="VJF1" s="400"/>
      <c r="VJG1" s="400"/>
      <c r="VJH1" s="398"/>
      <c r="VJI1" s="399"/>
      <c r="VJJ1" s="399"/>
      <c r="VJK1" s="399"/>
      <c r="VJL1" s="400"/>
      <c r="VJM1" s="400"/>
      <c r="VJN1" s="400"/>
      <c r="VJO1" s="400"/>
      <c r="VJP1" s="400"/>
      <c r="VJQ1" s="400"/>
      <c r="VJR1" s="400"/>
      <c r="VJS1" s="400"/>
      <c r="VJT1" s="400"/>
      <c r="VJU1" s="400"/>
      <c r="VJV1" s="400"/>
      <c r="VJW1" s="400"/>
      <c r="VJX1" s="400"/>
      <c r="VJY1" s="400"/>
      <c r="VJZ1" s="400"/>
      <c r="VKA1" s="400"/>
      <c r="VKB1" s="398"/>
      <c r="VKC1" s="399"/>
      <c r="VKD1" s="399"/>
      <c r="VKE1" s="399"/>
      <c r="VKF1" s="400"/>
      <c r="VKG1" s="400"/>
      <c r="VKH1" s="400"/>
      <c r="VKI1" s="400"/>
      <c r="VKJ1" s="400"/>
      <c r="VKK1" s="400"/>
      <c r="VKL1" s="400"/>
      <c r="VKM1" s="400"/>
      <c r="VKN1" s="400"/>
      <c r="VKO1" s="400"/>
      <c r="VKP1" s="400"/>
      <c r="VKQ1" s="400"/>
      <c r="VKR1" s="400"/>
      <c r="VKS1" s="400"/>
      <c r="VKT1" s="400"/>
      <c r="VKU1" s="400"/>
      <c r="VKV1" s="398"/>
      <c r="VKW1" s="399"/>
      <c r="VKX1" s="399"/>
      <c r="VKY1" s="399"/>
      <c r="VKZ1" s="400"/>
      <c r="VLA1" s="400"/>
      <c r="VLB1" s="400"/>
      <c r="VLC1" s="400"/>
      <c r="VLD1" s="400"/>
      <c r="VLE1" s="400"/>
      <c r="VLF1" s="400"/>
      <c r="VLG1" s="400"/>
      <c r="VLH1" s="400"/>
      <c r="VLI1" s="400"/>
      <c r="VLJ1" s="400"/>
      <c r="VLK1" s="400"/>
      <c r="VLL1" s="400"/>
      <c r="VLM1" s="400"/>
      <c r="VLN1" s="400"/>
      <c r="VLO1" s="400"/>
      <c r="VLP1" s="398"/>
      <c r="VLQ1" s="399"/>
      <c r="VLR1" s="399"/>
      <c r="VLS1" s="399"/>
      <c r="VLT1" s="400"/>
      <c r="VLU1" s="400"/>
      <c r="VLV1" s="400"/>
      <c r="VLW1" s="400"/>
      <c r="VLX1" s="400"/>
      <c r="VLY1" s="400"/>
      <c r="VLZ1" s="400"/>
      <c r="VMA1" s="400"/>
      <c r="VMB1" s="400"/>
      <c r="VMC1" s="400"/>
      <c r="VMD1" s="400"/>
      <c r="VME1" s="400"/>
      <c r="VMF1" s="400"/>
      <c r="VMG1" s="400"/>
      <c r="VMH1" s="400"/>
      <c r="VMI1" s="400"/>
      <c r="VMJ1" s="398"/>
      <c r="VMK1" s="399"/>
      <c r="VML1" s="399"/>
      <c r="VMM1" s="399"/>
      <c r="VMN1" s="400"/>
      <c r="VMO1" s="400"/>
      <c r="VMP1" s="400"/>
      <c r="VMQ1" s="400"/>
      <c r="VMR1" s="400"/>
      <c r="VMS1" s="400"/>
      <c r="VMT1" s="400"/>
      <c r="VMU1" s="400"/>
      <c r="VMV1" s="400"/>
      <c r="VMW1" s="400"/>
      <c r="VMX1" s="400"/>
      <c r="VMY1" s="400"/>
      <c r="VMZ1" s="400"/>
      <c r="VNA1" s="400"/>
      <c r="VNB1" s="400"/>
      <c r="VNC1" s="400"/>
      <c r="VND1" s="398"/>
      <c r="VNE1" s="399"/>
      <c r="VNF1" s="399"/>
      <c r="VNG1" s="399"/>
      <c r="VNH1" s="400"/>
      <c r="VNI1" s="400"/>
      <c r="VNJ1" s="400"/>
      <c r="VNK1" s="400"/>
      <c r="VNL1" s="400"/>
      <c r="VNM1" s="400"/>
      <c r="VNN1" s="400"/>
      <c r="VNO1" s="400"/>
      <c r="VNP1" s="400"/>
      <c r="VNQ1" s="400"/>
      <c r="VNR1" s="400"/>
      <c r="VNS1" s="400"/>
      <c r="VNT1" s="400"/>
      <c r="VNU1" s="400"/>
      <c r="VNV1" s="400"/>
      <c r="VNW1" s="400"/>
      <c r="VNX1" s="398"/>
      <c r="VNY1" s="399"/>
      <c r="VNZ1" s="399"/>
      <c r="VOA1" s="399"/>
      <c r="VOB1" s="400"/>
      <c r="VOC1" s="400"/>
      <c r="VOD1" s="400"/>
      <c r="VOE1" s="400"/>
      <c r="VOF1" s="400"/>
      <c r="VOG1" s="400"/>
      <c r="VOH1" s="400"/>
      <c r="VOI1" s="400"/>
      <c r="VOJ1" s="400"/>
      <c r="VOK1" s="400"/>
      <c r="VOL1" s="400"/>
      <c r="VOM1" s="400"/>
      <c r="VON1" s="400"/>
      <c r="VOO1" s="400"/>
      <c r="VOP1" s="400"/>
      <c r="VOQ1" s="400"/>
      <c r="VOR1" s="398"/>
      <c r="VOS1" s="399"/>
      <c r="VOT1" s="399"/>
      <c r="VOU1" s="399"/>
      <c r="VOV1" s="400"/>
      <c r="VOW1" s="400"/>
      <c r="VOX1" s="400"/>
      <c r="VOY1" s="400"/>
      <c r="VOZ1" s="400"/>
      <c r="VPA1" s="400"/>
      <c r="VPB1" s="400"/>
      <c r="VPC1" s="400"/>
      <c r="VPD1" s="400"/>
      <c r="VPE1" s="400"/>
      <c r="VPF1" s="400"/>
      <c r="VPG1" s="400"/>
      <c r="VPH1" s="400"/>
      <c r="VPI1" s="400"/>
      <c r="VPJ1" s="400"/>
      <c r="VPK1" s="400"/>
      <c r="VPL1" s="398"/>
      <c r="VPM1" s="399"/>
      <c r="VPN1" s="399"/>
      <c r="VPO1" s="399"/>
      <c r="VPP1" s="400"/>
      <c r="VPQ1" s="400"/>
      <c r="VPR1" s="400"/>
      <c r="VPS1" s="400"/>
      <c r="VPT1" s="400"/>
      <c r="VPU1" s="400"/>
      <c r="VPV1" s="400"/>
      <c r="VPW1" s="400"/>
      <c r="VPX1" s="400"/>
      <c r="VPY1" s="400"/>
      <c r="VPZ1" s="400"/>
      <c r="VQA1" s="400"/>
      <c r="VQB1" s="400"/>
      <c r="VQC1" s="400"/>
      <c r="VQD1" s="400"/>
      <c r="VQE1" s="400"/>
      <c r="VQF1" s="398"/>
      <c r="VQG1" s="399"/>
      <c r="VQH1" s="399"/>
      <c r="VQI1" s="399"/>
      <c r="VQJ1" s="400"/>
      <c r="VQK1" s="400"/>
      <c r="VQL1" s="400"/>
      <c r="VQM1" s="400"/>
      <c r="VQN1" s="400"/>
      <c r="VQO1" s="400"/>
      <c r="VQP1" s="400"/>
      <c r="VQQ1" s="400"/>
      <c r="VQR1" s="400"/>
      <c r="VQS1" s="400"/>
      <c r="VQT1" s="400"/>
      <c r="VQU1" s="400"/>
      <c r="VQV1" s="400"/>
      <c r="VQW1" s="400"/>
      <c r="VQX1" s="400"/>
      <c r="VQY1" s="400"/>
      <c r="VQZ1" s="398"/>
      <c r="VRA1" s="399"/>
      <c r="VRB1" s="399"/>
      <c r="VRC1" s="399"/>
      <c r="VRD1" s="400"/>
      <c r="VRE1" s="400"/>
      <c r="VRF1" s="400"/>
      <c r="VRG1" s="400"/>
      <c r="VRH1" s="400"/>
      <c r="VRI1" s="400"/>
      <c r="VRJ1" s="400"/>
      <c r="VRK1" s="400"/>
      <c r="VRL1" s="400"/>
      <c r="VRM1" s="400"/>
      <c r="VRN1" s="400"/>
      <c r="VRO1" s="400"/>
      <c r="VRP1" s="400"/>
      <c r="VRQ1" s="400"/>
      <c r="VRR1" s="400"/>
      <c r="VRS1" s="400"/>
      <c r="VRT1" s="398"/>
      <c r="VRU1" s="399"/>
      <c r="VRV1" s="399"/>
      <c r="VRW1" s="399"/>
      <c r="VRX1" s="400"/>
      <c r="VRY1" s="400"/>
      <c r="VRZ1" s="400"/>
      <c r="VSA1" s="400"/>
      <c r="VSB1" s="400"/>
      <c r="VSC1" s="400"/>
      <c r="VSD1" s="400"/>
      <c r="VSE1" s="400"/>
      <c r="VSF1" s="400"/>
      <c r="VSG1" s="400"/>
      <c r="VSH1" s="400"/>
      <c r="VSI1" s="400"/>
      <c r="VSJ1" s="400"/>
      <c r="VSK1" s="400"/>
      <c r="VSL1" s="400"/>
      <c r="VSM1" s="400"/>
      <c r="VSN1" s="398"/>
      <c r="VSO1" s="399"/>
      <c r="VSP1" s="399"/>
      <c r="VSQ1" s="399"/>
      <c r="VSR1" s="400"/>
      <c r="VSS1" s="400"/>
      <c r="VST1" s="400"/>
      <c r="VSU1" s="400"/>
      <c r="VSV1" s="400"/>
      <c r="VSW1" s="400"/>
      <c r="VSX1" s="400"/>
      <c r="VSY1" s="400"/>
      <c r="VSZ1" s="400"/>
      <c r="VTA1" s="400"/>
      <c r="VTB1" s="400"/>
      <c r="VTC1" s="400"/>
      <c r="VTD1" s="400"/>
      <c r="VTE1" s="400"/>
      <c r="VTF1" s="400"/>
      <c r="VTG1" s="400"/>
      <c r="VTH1" s="398"/>
      <c r="VTI1" s="399"/>
      <c r="VTJ1" s="399"/>
      <c r="VTK1" s="399"/>
      <c r="VTL1" s="400"/>
      <c r="VTM1" s="400"/>
      <c r="VTN1" s="400"/>
      <c r="VTO1" s="400"/>
      <c r="VTP1" s="400"/>
      <c r="VTQ1" s="400"/>
      <c r="VTR1" s="400"/>
      <c r="VTS1" s="400"/>
      <c r="VTT1" s="400"/>
      <c r="VTU1" s="400"/>
      <c r="VTV1" s="400"/>
      <c r="VTW1" s="400"/>
      <c r="VTX1" s="400"/>
      <c r="VTY1" s="400"/>
      <c r="VTZ1" s="400"/>
      <c r="VUA1" s="400"/>
      <c r="VUB1" s="398"/>
      <c r="VUC1" s="399"/>
      <c r="VUD1" s="399"/>
      <c r="VUE1" s="399"/>
      <c r="VUF1" s="400"/>
      <c r="VUG1" s="400"/>
      <c r="VUH1" s="400"/>
      <c r="VUI1" s="400"/>
      <c r="VUJ1" s="400"/>
      <c r="VUK1" s="400"/>
      <c r="VUL1" s="400"/>
      <c r="VUM1" s="400"/>
      <c r="VUN1" s="400"/>
      <c r="VUO1" s="400"/>
      <c r="VUP1" s="400"/>
      <c r="VUQ1" s="400"/>
      <c r="VUR1" s="400"/>
      <c r="VUS1" s="400"/>
      <c r="VUT1" s="400"/>
      <c r="VUU1" s="400"/>
      <c r="VUV1" s="398"/>
      <c r="VUW1" s="399"/>
      <c r="VUX1" s="399"/>
      <c r="VUY1" s="399"/>
      <c r="VUZ1" s="400"/>
      <c r="VVA1" s="400"/>
      <c r="VVB1" s="400"/>
      <c r="VVC1" s="400"/>
      <c r="VVD1" s="400"/>
      <c r="VVE1" s="400"/>
      <c r="VVF1" s="400"/>
      <c r="VVG1" s="400"/>
      <c r="VVH1" s="400"/>
      <c r="VVI1" s="400"/>
      <c r="VVJ1" s="400"/>
      <c r="VVK1" s="400"/>
      <c r="VVL1" s="400"/>
      <c r="VVM1" s="400"/>
      <c r="VVN1" s="400"/>
      <c r="VVO1" s="400"/>
      <c r="VVP1" s="398"/>
      <c r="VVQ1" s="399"/>
      <c r="VVR1" s="399"/>
      <c r="VVS1" s="399"/>
      <c r="VVT1" s="400"/>
      <c r="VVU1" s="400"/>
      <c r="VVV1" s="400"/>
      <c r="VVW1" s="400"/>
      <c r="VVX1" s="400"/>
      <c r="VVY1" s="400"/>
      <c r="VVZ1" s="400"/>
      <c r="VWA1" s="400"/>
      <c r="VWB1" s="400"/>
      <c r="VWC1" s="400"/>
      <c r="VWD1" s="400"/>
      <c r="VWE1" s="400"/>
      <c r="VWF1" s="400"/>
      <c r="VWG1" s="400"/>
      <c r="VWH1" s="400"/>
      <c r="VWI1" s="400"/>
      <c r="VWJ1" s="398"/>
      <c r="VWK1" s="399"/>
      <c r="VWL1" s="399"/>
      <c r="VWM1" s="399"/>
      <c r="VWN1" s="400"/>
      <c r="VWO1" s="400"/>
      <c r="VWP1" s="400"/>
      <c r="VWQ1" s="400"/>
      <c r="VWR1" s="400"/>
      <c r="VWS1" s="400"/>
      <c r="VWT1" s="400"/>
      <c r="VWU1" s="400"/>
      <c r="VWV1" s="400"/>
      <c r="VWW1" s="400"/>
      <c r="VWX1" s="400"/>
      <c r="VWY1" s="400"/>
      <c r="VWZ1" s="400"/>
      <c r="VXA1" s="400"/>
      <c r="VXB1" s="400"/>
      <c r="VXC1" s="400"/>
      <c r="VXD1" s="398"/>
      <c r="VXE1" s="399"/>
      <c r="VXF1" s="399"/>
      <c r="VXG1" s="399"/>
      <c r="VXH1" s="400"/>
      <c r="VXI1" s="400"/>
      <c r="VXJ1" s="400"/>
      <c r="VXK1" s="400"/>
      <c r="VXL1" s="400"/>
      <c r="VXM1" s="400"/>
      <c r="VXN1" s="400"/>
      <c r="VXO1" s="400"/>
      <c r="VXP1" s="400"/>
      <c r="VXQ1" s="400"/>
      <c r="VXR1" s="400"/>
      <c r="VXS1" s="400"/>
      <c r="VXT1" s="400"/>
      <c r="VXU1" s="400"/>
      <c r="VXV1" s="400"/>
      <c r="VXW1" s="400"/>
      <c r="VXX1" s="398"/>
      <c r="VXY1" s="399"/>
      <c r="VXZ1" s="399"/>
      <c r="VYA1" s="399"/>
      <c r="VYB1" s="400"/>
      <c r="VYC1" s="400"/>
      <c r="VYD1" s="400"/>
      <c r="VYE1" s="400"/>
      <c r="VYF1" s="400"/>
      <c r="VYG1" s="400"/>
      <c r="VYH1" s="400"/>
      <c r="VYI1" s="400"/>
      <c r="VYJ1" s="400"/>
      <c r="VYK1" s="400"/>
      <c r="VYL1" s="400"/>
      <c r="VYM1" s="400"/>
      <c r="VYN1" s="400"/>
      <c r="VYO1" s="400"/>
      <c r="VYP1" s="400"/>
      <c r="VYQ1" s="400"/>
      <c r="VYR1" s="398"/>
      <c r="VYS1" s="399"/>
      <c r="VYT1" s="399"/>
      <c r="VYU1" s="399"/>
      <c r="VYV1" s="400"/>
      <c r="VYW1" s="400"/>
      <c r="VYX1" s="400"/>
      <c r="VYY1" s="400"/>
      <c r="VYZ1" s="400"/>
      <c r="VZA1" s="400"/>
      <c r="VZB1" s="400"/>
      <c r="VZC1" s="400"/>
      <c r="VZD1" s="400"/>
      <c r="VZE1" s="400"/>
      <c r="VZF1" s="400"/>
      <c r="VZG1" s="400"/>
      <c r="VZH1" s="400"/>
      <c r="VZI1" s="400"/>
      <c r="VZJ1" s="400"/>
      <c r="VZK1" s="400"/>
      <c r="VZL1" s="398"/>
      <c r="VZM1" s="399"/>
      <c r="VZN1" s="399"/>
      <c r="VZO1" s="399"/>
      <c r="VZP1" s="400"/>
      <c r="VZQ1" s="400"/>
      <c r="VZR1" s="400"/>
      <c r="VZS1" s="400"/>
      <c r="VZT1" s="400"/>
      <c r="VZU1" s="400"/>
      <c r="VZV1" s="400"/>
      <c r="VZW1" s="400"/>
      <c r="VZX1" s="400"/>
      <c r="VZY1" s="400"/>
      <c r="VZZ1" s="400"/>
      <c r="WAA1" s="400"/>
      <c r="WAB1" s="400"/>
      <c r="WAC1" s="400"/>
      <c r="WAD1" s="400"/>
      <c r="WAE1" s="400"/>
      <c r="WAF1" s="398"/>
      <c r="WAG1" s="399"/>
      <c r="WAH1" s="399"/>
      <c r="WAI1" s="399"/>
      <c r="WAJ1" s="400"/>
      <c r="WAK1" s="400"/>
      <c r="WAL1" s="400"/>
      <c r="WAM1" s="400"/>
      <c r="WAN1" s="400"/>
      <c r="WAO1" s="400"/>
      <c r="WAP1" s="400"/>
      <c r="WAQ1" s="400"/>
      <c r="WAR1" s="400"/>
      <c r="WAS1" s="400"/>
      <c r="WAT1" s="400"/>
      <c r="WAU1" s="400"/>
      <c r="WAV1" s="400"/>
      <c r="WAW1" s="400"/>
      <c r="WAX1" s="400"/>
      <c r="WAY1" s="400"/>
      <c r="WAZ1" s="398"/>
      <c r="WBA1" s="399"/>
      <c r="WBB1" s="399"/>
      <c r="WBC1" s="399"/>
      <c r="WBD1" s="400"/>
      <c r="WBE1" s="400"/>
      <c r="WBF1" s="400"/>
      <c r="WBG1" s="400"/>
      <c r="WBH1" s="400"/>
      <c r="WBI1" s="400"/>
      <c r="WBJ1" s="400"/>
      <c r="WBK1" s="400"/>
      <c r="WBL1" s="400"/>
      <c r="WBM1" s="400"/>
      <c r="WBN1" s="400"/>
      <c r="WBO1" s="400"/>
      <c r="WBP1" s="400"/>
      <c r="WBQ1" s="400"/>
      <c r="WBR1" s="400"/>
      <c r="WBS1" s="400"/>
      <c r="WBT1" s="398"/>
      <c r="WBU1" s="399"/>
      <c r="WBV1" s="399"/>
      <c r="WBW1" s="399"/>
      <c r="WBX1" s="400"/>
      <c r="WBY1" s="400"/>
      <c r="WBZ1" s="400"/>
      <c r="WCA1" s="400"/>
      <c r="WCB1" s="400"/>
      <c r="WCC1" s="400"/>
      <c r="WCD1" s="400"/>
      <c r="WCE1" s="400"/>
      <c r="WCF1" s="400"/>
      <c r="WCG1" s="400"/>
      <c r="WCH1" s="400"/>
      <c r="WCI1" s="400"/>
      <c r="WCJ1" s="400"/>
      <c r="WCK1" s="400"/>
      <c r="WCL1" s="400"/>
      <c r="WCM1" s="400"/>
      <c r="WCN1" s="398"/>
      <c r="WCO1" s="399"/>
      <c r="WCP1" s="399"/>
      <c r="WCQ1" s="399"/>
      <c r="WCR1" s="400"/>
      <c r="WCS1" s="400"/>
      <c r="WCT1" s="400"/>
      <c r="WCU1" s="400"/>
      <c r="WCV1" s="400"/>
      <c r="WCW1" s="400"/>
      <c r="WCX1" s="400"/>
      <c r="WCY1" s="400"/>
      <c r="WCZ1" s="400"/>
      <c r="WDA1" s="400"/>
      <c r="WDB1" s="400"/>
      <c r="WDC1" s="400"/>
      <c r="WDD1" s="400"/>
      <c r="WDE1" s="400"/>
      <c r="WDF1" s="400"/>
      <c r="WDG1" s="400"/>
      <c r="WDH1" s="398"/>
      <c r="WDI1" s="399"/>
      <c r="WDJ1" s="399"/>
      <c r="WDK1" s="399"/>
      <c r="WDL1" s="400"/>
      <c r="WDM1" s="400"/>
      <c r="WDN1" s="400"/>
      <c r="WDO1" s="400"/>
      <c r="WDP1" s="400"/>
      <c r="WDQ1" s="400"/>
      <c r="WDR1" s="400"/>
      <c r="WDS1" s="400"/>
      <c r="WDT1" s="400"/>
      <c r="WDU1" s="400"/>
      <c r="WDV1" s="400"/>
      <c r="WDW1" s="400"/>
      <c r="WDX1" s="400"/>
      <c r="WDY1" s="400"/>
      <c r="WDZ1" s="400"/>
      <c r="WEA1" s="400"/>
      <c r="WEB1" s="398"/>
      <c r="WEC1" s="399"/>
      <c r="WED1" s="399"/>
      <c r="WEE1" s="399"/>
      <c r="WEF1" s="400"/>
      <c r="WEG1" s="400"/>
      <c r="WEH1" s="400"/>
      <c r="WEI1" s="400"/>
      <c r="WEJ1" s="400"/>
      <c r="WEK1" s="400"/>
      <c r="WEL1" s="400"/>
      <c r="WEM1" s="400"/>
      <c r="WEN1" s="400"/>
      <c r="WEO1" s="400"/>
      <c r="WEP1" s="400"/>
      <c r="WEQ1" s="400"/>
      <c r="WER1" s="400"/>
      <c r="WES1" s="400"/>
      <c r="WET1" s="400"/>
      <c r="WEU1" s="400"/>
      <c r="WEV1" s="398"/>
      <c r="WEW1" s="399"/>
      <c r="WEX1" s="399"/>
      <c r="WEY1" s="399"/>
      <c r="WEZ1" s="400"/>
      <c r="WFA1" s="400"/>
      <c r="WFB1" s="400"/>
      <c r="WFC1" s="400"/>
      <c r="WFD1" s="400"/>
      <c r="WFE1" s="400"/>
      <c r="WFF1" s="400"/>
      <c r="WFG1" s="400"/>
      <c r="WFH1" s="400"/>
      <c r="WFI1" s="400"/>
      <c r="WFJ1" s="400"/>
      <c r="WFK1" s="400"/>
      <c r="WFL1" s="400"/>
      <c r="WFM1" s="400"/>
      <c r="WFN1" s="400"/>
      <c r="WFO1" s="400"/>
      <c r="WFP1" s="398"/>
      <c r="WFQ1" s="399"/>
      <c r="WFR1" s="399"/>
      <c r="WFS1" s="399"/>
      <c r="WFT1" s="400"/>
      <c r="WFU1" s="400"/>
      <c r="WFV1" s="400"/>
      <c r="WFW1" s="400"/>
      <c r="WFX1" s="400"/>
      <c r="WFY1" s="400"/>
      <c r="WFZ1" s="400"/>
      <c r="WGA1" s="400"/>
      <c r="WGB1" s="400"/>
      <c r="WGC1" s="400"/>
      <c r="WGD1" s="400"/>
      <c r="WGE1" s="400"/>
      <c r="WGF1" s="400"/>
      <c r="WGG1" s="400"/>
      <c r="WGH1" s="400"/>
      <c r="WGI1" s="400"/>
      <c r="WGJ1" s="398"/>
      <c r="WGK1" s="399"/>
      <c r="WGL1" s="399"/>
      <c r="WGM1" s="399"/>
      <c r="WGN1" s="400"/>
      <c r="WGO1" s="400"/>
      <c r="WGP1" s="400"/>
      <c r="WGQ1" s="400"/>
      <c r="WGR1" s="400"/>
      <c r="WGS1" s="400"/>
      <c r="WGT1" s="400"/>
      <c r="WGU1" s="400"/>
      <c r="WGV1" s="400"/>
      <c r="WGW1" s="400"/>
      <c r="WGX1" s="400"/>
      <c r="WGY1" s="400"/>
      <c r="WGZ1" s="400"/>
      <c r="WHA1" s="400"/>
      <c r="WHB1" s="400"/>
      <c r="WHC1" s="400"/>
      <c r="WHD1" s="398"/>
      <c r="WHE1" s="399"/>
      <c r="WHF1" s="399"/>
      <c r="WHG1" s="399"/>
      <c r="WHH1" s="400"/>
      <c r="WHI1" s="400"/>
      <c r="WHJ1" s="400"/>
      <c r="WHK1" s="400"/>
      <c r="WHL1" s="400"/>
      <c r="WHM1" s="400"/>
      <c r="WHN1" s="400"/>
      <c r="WHO1" s="400"/>
      <c r="WHP1" s="400"/>
      <c r="WHQ1" s="400"/>
      <c r="WHR1" s="400"/>
      <c r="WHS1" s="400"/>
      <c r="WHT1" s="400"/>
      <c r="WHU1" s="400"/>
      <c r="WHV1" s="400"/>
      <c r="WHW1" s="400"/>
      <c r="WHX1" s="398"/>
      <c r="WHY1" s="399"/>
      <c r="WHZ1" s="399"/>
      <c r="WIA1" s="399"/>
      <c r="WIB1" s="400"/>
      <c r="WIC1" s="400"/>
      <c r="WID1" s="400"/>
      <c r="WIE1" s="400"/>
      <c r="WIF1" s="400"/>
      <c r="WIG1" s="400"/>
      <c r="WIH1" s="400"/>
      <c r="WII1" s="400"/>
      <c r="WIJ1" s="400"/>
      <c r="WIK1" s="400"/>
      <c r="WIL1" s="400"/>
      <c r="WIM1" s="400"/>
      <c r="WIN1" s="400"/>
      <c r="WIO1" s="400"/>
      <c r="WIP1" s="400"/>
      <c r="WIQ1" s="400"/>
      <c r="WIR1" s="398"/>
      <c r="WIS1" s="399"/>
      <c r="WIT1" s="399"/>
      <c r="WIU1" s="399"/>
      <c r="WIV1" s="400"/>
      <c r="WIW1" s="400"/>
      <c r="WIX1" s="400"/>
      <c r="WIY1" s="400"/>
      <c r="WIZ1" s="400"/>
      <c r="WJA1" s="400"/>
      <c r="WJB1" s="400"/>
      <c r="WJC1" s="400"/>
      <c r="WJD1" s="400"/>
      <c r="WJE1" s="400"/>
      <c r="WJF1" s="400"/>
      <c r="WJG1" s="400"/>
      <c r="WJH1" s="400"/>
      <c r="WJI1" s="400"/>
      <c r="WJJ1" s="400"/>
      <c r="WJK1" s="400"/>
      <c r="WJL1" s="398"/>
      <c r="WJM1" s="399"/>
      <c r="WJN1" s="399"/>
      <c r="WJO1" s="399"/>
      <c r="WJP1" s="400"/>
      <c r="WJQ1" s="400"/>
      <c r="WJR1" s="400"/>
      <c r="WJS1" s="400"/>
      <c r="WJT1" s="400"/>
      <c r="WJU1" s="400"/>
      <c r="WJV1" s="400"/>
      <c r="WJW1" s="400"/>
      <c r="WJX1" s="400"/>
      <c r="WJY1" s="400"/>
      <c r="WJZ1" s="400"/>
      <c r="WKA1" s="400"/>
      <c r="WKB1" s="400"/>
      <c r="WKC1" s="400"/>
      <c r="WKD1" s="400"/>
      <c r="WKE1" s="400"/>
      <c r="WKF1" s="398"/>
      <c r="WKG1" s="399"/>
      <c r="WKH1" s="399"/>
      <c r="WKI1" s="399"/>
      <c r="WKJ1" s="400"/>
      <c r="WKK1" s="400"/>
      <c r="WKL1" s="400"/>
      <c r="WKM1" s="400"/>
      <c r="WKN1" s="400"/>
      <c r="WKO1" s="400"/>
      <c r="WKP1" s="400"/>
      <c r="WKQ1" s="400"/>
      <c r="WKR1" s="400"/>
      <c r="WKS1" s="400"/>
      <c r="WKT1" s="400"/>
      <c r="WKU1" s="400"/>
      <c r="WKV1" s="400"/>
      <c r="WKW1" s="400"/>
      <c r="WKX1" s="400"/>
      <c r="WKY1" s="400"/>
      <c r="WKZ1" s="398"/>
      <c r="WLA1" s="399"/>
      <c r="WLB1" s="399"/>
      <c r="WLC1" s="399"/>
      <c r="WLD1" s="400"/>
      <c r="WLE1" s="400"/>
      <c r="WLF1" s="400"/>
      <c r="WLG1" s="400"/>
      <c r="WLH1" s="400"/>
      <c r="WLI1" s="400"/>
      <c r="WLJ1" s="400"/>
      <c r="WLK1" s="400"/>
      <c r="WLL1" s="400"/>
      <c r="WLM1" s="400"/>
      <c r="WLN1" s="400"/>
      <c r="WLO1" s="400"/>
      <c r="WLP1" s="400"/>
      <c r="WLQ1" s="400"/>
      <c r="WLR1" s="400"/>
      <c r="WLS1" s="400"/>
      <c r="WLT1" s="398"/>
      <c r="WLU1" s="399"/>
      <c r="WLV1" s="399"/>
      <c r="WLW1" s="399"/>
      <c r="WLX1" s="400"/>
      <c r="WLY1" s="400"/>
      <c r="WLZ1" s="400"/>
      <c r="WMA1" s="400"/>
      <c r="WMB1" s="400"/>
      <c r="WMC1" s="400"/>
      <c r="WMD1" s="400"/>
      <c r="WME1" s="400"/>
      <c r="WMF1" s="400"/>
      <c r="WMG1" s="400"/>
      <c r="WMH1" s="400"/>
      <c r="WMI1" s="400"/>
      <c r="WMJ1" s="400"/>
      <c r="WMK1" s="400"/>
      <c r="WML1" s="400"/>
      <c r="WMM1" s="400"/>
      <c r="WMN1" s="398"/>
      <c r="WMO1" s="399"/>
      <c r="WMP1" s="399"/>
      <c r="WMQ1" s="399"/>
      <c r="WMR1" s="400"/>
      <c r="WMS1" s="400"/>
      <c r="WMT1" s="400"/>
      <c r="WMU1" s="400"/>
      <c r="WMV1" s="400"/>
      <c r="WMW1" s="400"/>
      <c r="WMX1" s="400"/>
      <c r="WMY1" s="400"/>
      <c r="WMZ1" s="400"/>
      <c r="WNA1" s="400"/>
      <c r="WNB1" s="400"/>
      <c r="WNC1" s="400"/>
      <c r="WND1" s="400"/>
      <c r="WNE1" s="400"/>
      <c r="WNF1" s="400"/>
      <c r="WNG1" s="400"/>
      <c r="WNH1" s="398"/>
      <c r="WNI1" s="399"/>
      <c r="WNJ1" s="399"/>
      <c r="WNK1" s="399"/>
      <c r="WNL1" s="400"/>
      <c r="WNM1" s="400"/>
      <c r="WNN1" s="400"/>
      <c r="WNO1" s="400"/>
      <c r="WNP1" s="400"/>
      <c r="WNQ1" s="400"/>
      <c r="WNR1" s="400"/>
      <c r="WNS1" s="400"/>
      <c r="WNT1" s="400"/>
      <c r="WNU1" s="400"/>
      <c r="WNV1" s="400"/>
      <c r="WNW1" s="400"/>
      <c r="WNX1" s="400"/>
      <c r="WNY1" s="400"/>
      <c r="WNZ1" s="400"/>
      <c r="WOA1" s="400"/>
      <c r="WOB1" s="398"/>
      <c r="WOC1" s="399"/>
      <c r="WOD1" s="399"/>
      <c r="WOE1" s="399"/>
      <c r="WOF1" s="400"/>
      <c r="WOG1" s="400"/>
      <c r="WOH1" s="400"/>
      <c r="WOI1" s="400"/>
      <c r="WOJ1" s="400"/>
      <c r="WOK1" s="400"/>
      <c r="WOL1" s="400"/>
      <c r="WOM1" s="400"/>
      <c r="WON1" s="400"/>
      <c r="WOO1" s="400"/>
      <c r="WOP1" s="400"/>
      <c r="WOQ1" s="400"/>
      <c r="WOR1" s="400"/>
      <c r="WOS1" s="400"/>
      <c r="WOT1" s="400"/>
      <c r="WOU1" s="400"/>
      <c r="WOV1" s="398"/>
      <c r="WOW1" s="399"/>
      <c r="WOX1" s="399"/>
      <c r="WOY1" s="399"/>
      <c r="WOZ1" s="400"/>
      <c r="WPA1" s="400"/>
      <c r="WPB1" s="400"/>
      <c r="WPC1" s="400"/>
      <c r="WPD1" s="400"/>
      <c r="WPE1" s="400"/>
      <c r="WPF1" s="400"/>
      <c r="WPG1" s="400"/>
      <c r="WPH1" s="400"/>
      <c r="WPI1" s="400"/>
      <c r="WPJ1" s="400"/>
      <c r="WPK1" s="400"/>
      <c r="WPL1" s="400"/>
      <c r="WPM1" s="400"/>
      <c r="WPN1" s="400"/>
      <c r="WPO1" s="400"/>
      <c r="WPP1" s="398"/>
      <c r="WPQ1" s="399"/>
      <c r="WPR1" s="399"/>
      <c r="WPS1" s="399"/>
      <c r="WPT1" s="400"/>
      <c r="WPU1" s="400"/>
      <c r="WPV1" s="400"/>
      <c r="WPW1" s="400"/>
      <c r="WPX1" s="400"/>
      <c r="WPY1" s="400"/>
      <c r="WPZ1" s="400"/>
      <c r="WQA1" s="400"/>
      <c r="WQB1" s="400"/>
      <c r="WQC1" s="400"/>
      <c r="WQD1" s="400"/>
      <c r="WQE1" s="400"/>
      <c r="WQF1" s="400"/>
      <c r="WQG1" s="400"/>
      <c r="WQH1" s="400"/>
      <c r="WQI1" s="400"/>
      <c r="WQJ1" s="398"/>
      <c r="WQK1" s="399"/>
      <c r="WQL1" s="399"/>
      <c r="WQM1" s="399"/>
      <c r="WQN1" s="400"/>
      <c r="WQO1" s="400"/>
      <c r="WQP1" s="400"/>
      <c r="WQQ1" s="400"/>
      <c r="WQR1" s="400"/>
      <c r="WQS1" s="400"/>
      <c r="WQT1" s="400"/>
      <c r="WQU1" s="400"/>
      <c r="WQV1" s="400"/>
      <c r="WQW1" s="400"/>
      <c r="WQX1" s="400"/>
      <c r="WQY1" s="400"/>
      <c r="WQZ1" s="400"/>
      <c r="WRA1" s="400"/>
      <c r="WRB1" s="400"/>
      <c r="WRC1" s="400"/>
      <c r="WRD1" s="398"/>
      <c r="WRE1" s="399"/>
      <c r="WRF1" s="399"/>
      <c r="WRG1" s="399"/>
      <c r="WRH1" s="400"/>
      <c r="WRI1" s="400"/>
      <c r="WRJ1" s="400"/>
      <c r="WRK1" s="400"/>
      <c r="WRL1" s="400"/>
      <c r="WRM1" s="400"/>
      <c r="WRN1" s="400"/>
      <c r="WRO1" s="400"/>
      <c r="WRP1" s="400"/>
      <c r="WRQ1" s="400"/>
      <c r="WRR1" s="400"/>
      <c r="WRS1" s="400"/>
      <c r="WRT1" s="400"/>
      <c r="WRU1" s="400"/>
      <c r="WRV1" s="400"/>
      <c r="WRW1" s="400"/>
      <c r="WRX1" s="398"/>
      <c r="WRY1" s="399"/>
      <c r="WRZ1" s="399"/>
      <c r="WSA1" s="399"/>
      <c r="WSB1" s="400"/>
      <c r="WSC1" s="400"/>
      <c r="WSD1" s="400"/>
      <c r="WSE1" s="400"/>
      <c r="WSF1" s="400"/>
      <c r="WSG1" s="400"/>
      <c r="WSH1" s="400"/>
      <c r="WSI1" s="400"/>
      <c r="WSJ1" s="400"/>
      <c r="WSK1" s="400"/>
      <c r="WSL1" s="400"/>
      <c r="WSM1" s="400"/>
      <c r="WSN1" s="400"/>
      <c r="WSO1" s="400"/>
      <c r="WSP1" s="400"/>
      <c r="WSQ1" s="400"/>
      <c r="WSR1" s="398"/>
      <c r="WSS1" s="399"/>
      <c r="WST1" s="399"/>
      <c r="WSU1" s="399"/>
      <c r="WSV1" s="400"/>
      <c r="WSW1" s="400"/>
      <c r="WSX1" s="400"/>
      <c r="WSY1" s="400"/>
      <c r="WSZ1" s="400"/>
      <c r="WTA1" s="400"/>
      <c r="WTB1" s="400"/>
      <c r="WTC1" s="400"/>
      <c r="WTD1" s="400"/>
      <c r="WTE1" s="400"/>
      <c r="WTF1" s="400"/>
      <c r="WTG1" s="400"/>
      <c r="WTH1" s="400"/>
      <c r="WTI1" s="400"/>
      <c r="WTJ1" s="400"/>
      <c r="WTK1" s="400"/>
      <c r="WTL1" s="398"/>
      <c r="WTM1" s="399"/>
      <c r="WTN1" s="399"/>
      <c r="WTO1" s="399"/>
      <c r="WTP1" s="400"/>
      <c r="WTQ1" s="400"/>
      <c r="WTR1" s="400"/>
      <c r="WTS1" s="400"/>
      <c r="WTT1" s="400"/>
      <c r="WTU1" s="400"/>
      <c r="WTV1" s="400"/>
      <c r="WTW1" s="400"/>
      <c r="WTX1" s="400"/>
      <c r="WTY1" s="400"/>
      <c r="WTZ1" s="400"/>
      <c r="WUA1" s="400"/>
      <c r="WUB1" s="400"/>
      <c r="WUC1" s="400"/>
      <c r="WUD1" s="400"/>
      <c r="WUE1" s="400"/>
      <c r="WUF1" s="398"/>
      <c r="WUG1" s="399"/>
      <c r="WUH1" s="399"/>
      <c r="WUI1" s="399"/>
      <c r="WUJ1" s="400"/>
      <c r="WUK1" s="400"/>
      <c r="WUL1" s="400"/>
      <c r="WUM1" s="400"/>
      <c r="WUN1" s="400"/>
      <c r="WUO1" s="400"/>
      <c r="WUP1" s="400"/>
      <c r="WUQ1" s="400"/>
      <c r="WUR1" s="400"/>
      <c r="WUS1" s="400"/>
      <c r="WUT1" s="400"/>
      <c r="WUU1" s="400"/>
      <c r="WUV1" s="400"/>
      <c r="WUW1" s="400"/>
      <c r="WUX1" s="400"/>
      <c r="WUY1" s="400"/>
      <c r="WUZ1" s="398"/>
      <c r="WVA1" s="399"/>
      <c r="WVB1" s="399"/>
      <c r="WVC1" s="399"/>
      <c r="WVD1" s="400"/>
      <c r="WVE1" s="400"/>
      <c r="WVF1" s="400"/>
      <c r="WVG1" s="400"/>
      <c r="WVH1" s="400"/>
      <c r="WVI1" s="400"/>
      <c r="WVJ1" s="400"/>
      <c r="WVK1" s="400"/>
      <c r="WVL1" s="400"/>
      <c r="WVM1" s="400"/>
      <c r="WVN1" s="400"/>
      <c r="WVO1" s="400"/>
      <c r="WVP1" s="400"/>
      <c r="WVQ1" s="400"/>
      <c r="WVR1" s="400"/>
      <c r="WVS1" s="400"/>
      <c r="WVT1" s="398"/>
      <c r="WVU1" s="399"/>
      <c r="WVV1" s="399"/>
      <c r="WVW1" s="399"/>
      <c r="WVX1" s="400"/>
      <c r="WVY1" s="400"/>
      <c r="WVZ1" s="400"/>
      <c r="WWA1" s="400"/>
      <c r="WWB1" s="400"/>
      <c r="WWC1" s="400"/>
      <c r="WWD1" s="400"/>
      <c r="WWE1" s="400"/>
      <c r="WWF1" s="400"/>
      <c r="WWG1" s="400"/>
      <c r="WWH1" s="400"/>
      <c r="WWI1" s="400"/>
      <c r="WWJ1" s="400"/>
      <c r="WWK1" s="400"/>
      <c r="WWL1" s="400"/>
      <c r="WWM1" s="400"/>
      <c r="WWN1" s="398"/>
      <c r="WWO1" s="399"/>
      <c r="WWP1" s="399"/>
      <c r="WWQ1" s="399"/>
      <c r="WWR1" s="400"/>
      <c r="WWS1" s="400"/>
      <c r="WWT1" s="400"/>
      <c r="WWU1" s="400"/>
      <c r="WWV1" s="400"/>
      <c r="WWW1" s="400"/>
      <c r="WWX1" s="400"/>
      <c r="WWY1" s="400"/>
      <c r="WWZ1" s="400"/>
      <c r="WXA1" s="400"/>
      <c r="WXB1" s="400"/>
      <c r="WXC1" s="400"/>
      <c r="WXD1" s="400"/>
      <c r="WXE1" s="400"/>
      <c r="WXF1" s="400"/>
      <c r="WXG1" s="400"/>
      <c r="WXH1" s="398"/>
      <c r="WXI1" s="399"/>
      <c r="WXJ1" s="399"/>
      <c r="WXK1" s="399"/>
      <c r="WXL1" s="400"/>
      <c r="WXM1" s="400"/>
      <c r="WXN1" s="400"/>
      <c r="WXO1" s="400"/>
      <c r="WXP1" s="400"/>
      <c r="WXQ1" s="400"/>
      <c r="WXR1" s="400"/>
      <c r="WXS1" s="400"/>
      <c r="WXT1" s="400"/>
      <c r="WXU1" s="400"/>
      <c r="WXV1" s="400"/>
      <c r="WXW1" s="400"/>
      <c r="WXX1" s="400"/>
      <c r="WXY1" s="400"/>
      <c r="WXZ1" s="400"/>
      <c r="WYA1" s="400"/>
      <c r="WYB1" s="398"/>
      <c r="WYC1" s="399"/>
      <c r="WYD1" s="399"/>
      <c r="WYE1" s="399"/>
      <c r="WYF1" s="400"/>
      <c r="WYG1" s="400"/>
      <c r="WYH1" s="400"/>
      <c r="WYI1" s="400"/>
      <c r="WYJ1" s="400"/>
      <c r="WYK1" s="400"/>
      <c r="WYL1" s="400"/>
      <c r="WYM1" s="400"/>
      <c r="WYN1" s="400"/>
      <c r="WYO1" s="400"/>
      <c r="WYP1" s="400"/>
      <c r="WYQ1" s="400"/>
      <c r="WYR1" s="400"/>
      <c r="WYS1" s="400"/>
      <c r="WYT1" s="400"/>
      <c r="WYU1" s="400"/>
      <c r="WYV1" s="398"/>
      <c r="WYW1" s="399"/>
      <c r="WYX1" s="399"/>
      <c r="WYY1" s="399"/>
      <c r="WYZ1" s="400"/>
      <c r="WZA1" s="400"/>
      <c r="WZB1" s="400"/>
      <c r="WZC1" s="400"/>
      <c r="WZD1" s="400"/>
      <c r="WZE1" s="400"/>
      <c r="WZF1" s="400"/>
      <c r="WZG1" s="400"/>
      <c r="WZH1" s="400"/>
      <c r="WZI1" s="400"/>
      <c r="WZJ1" s="400"/>
      <c r="WZK1" s="400"/>
      <c r="WZL1" s="400"/>
      <c r="WZM1" s="400"/>
      <c r="WZN1" s="400"/>
      <c r="WZO1" s="400"/>
      <c r="WZP1" s="398"/>
      <c r="WZQ1" s="399"/>
      <c r="WZR1" s="399"/>
      <c r="WZS1" s="399"/>
      <c r="WZT1" s="400"/>
      <c r="WZU1" s="400"/>
      <c r="WZV1" s="400"/>
      <c r="WZW1" s="400"/>
      <c r="WZX1" s="400"/>
      <c r="WZY1" s="400"/>
      <c r="WZZ1" s="400"/>
      <c r="XAA1" s="400"/>
      <c r="XAB1" s="400"/>
      <c r="XAC1" s="400"/>
      <c r="XAD1" s="400"/>
      <c r="XAE1" s="400"/>
      <c r="XAF1" s="400"/>
      <c r="XAG1" s="400"/>
      <c r="XAH1" s="400"/>
      <c r="XAI1" s="400"/>
      <c r="XAJ1" s="398"/>
      <c r="XAK1" s="399"/>
      <c r="XAL1" s="399"/>
      <c r="XAM1" s="399"/>
      <c r="XAN1" s="400"/>
      <c r="XAO1" s="400"/>
      <c r="XAP1" s="400"/>
      <c r="XAQ1" s="400"/>
      <c r="XAR1" s="400"/>
      <c r="XAS1" s="400"/>
      <c r="XAT1" s="400"/>
      <c r="XAU1" s="400"/>
      <c r="XAV1" s="400"/>
      <c r="XAW1" s="400"/>
      <c r="XAX1" s="400"/>
      <c r="XAY1" s="400"/>
      <c r="XAZ1" s="400"/>
      <c r="XBA1" s="400"/>
      <c r="XBB1" s="400"/>
      <c r="XBC1" s="400"/>
      <c r="XBD1" s="398"/>
      <c r="XBE1" s="399"/>
      <c r="XBF1" s="399"/>
      <c r="XBG1" s="399"/>
      <c r="XBH1" s="400"/>
      <c r="XBI1" s="400"/>
      <c r="XBJ1" s="400"/>
      <c r="XBK1" s="400"/>
      <c r="XBL1" s="400"/>
      <c r="XBM1" s="400"/>
      <c r="XBN1" s="400"/>
      <c r="XBO1" s="400"/>
      <c r="XBP1" s="400"/>
      <c r="XBQ1" s="400"/>
      <c r="XBR1" s="400"/>
      <c r="XBS1" s="400"/>
      <c r="XBT1" s="400"/>
      <c r="XBU1" s="400"/>
      <c r="XBV1" s="400"/>
      <c r="XBW1" s="400"/>
      <c r="XBX1" s="398"/>
      <c r="XBY1" s="399"/>
      <c r="XBZ1" s="399"/>
      <c r="XCA1" s="399"/>
      <c r="XCB1" s="400"/>
      <c r="XCC1" s="400"/>
      <c r="XCD1" s="400"/>
      <c r="XCE1" s="400"/>
      <c r="XCF1" s="400"/>
      <c r="XCG1" s="400"/>
      <c r="XCH1" s="400"/>
      <c r="XCI1" s="400"/>
      <c r="XCJ1" s="400"/>
      <c r="XCK1" s="400"/>
      <c r="XCL1" s="400"/>
      <c r="XCM1" s="400"/>
      <c r="XCN1" s="400"/>
      <c r="XCO1" s="400"/>
      <c r="XCP1" s="400"/>
      <c r="XCQ1" s="400"/>
      <c r="XCR1" s="398"/>
      <c r="XCS1" s="399"/>
      <c r="XCT1" s="399"/>
      <c r="XCU1" s="399"/>
      <c r="XCV1" s="400"/>
      <c r="XCW1" s="400"/>
      <c r="XCX1" s="400"/>
      <c r="XCY1" s="400"/>
      <c r="XCZ1" s="400"/>
      <c r="XDA1" s="400"/>
      <c r="XDB1" s="400"/>
      <c r="XDC1" s="400"/>
      <c r="XDD1" s="400"/>
      <c r="XDE1" s="400"/>
      <c r="XDF1" s="400"/>
      <c r="XDG1" s="400"/>
      <c r="XDH1" s="400"/>
      <c r="XDI1" s="400"/>
      <c r="XDJ1" s="400"/>
      <c r="XDK1" s="400"/>
      <c r="XDL1" s="398"/>
      <c r="XDM1" s="399"/>
      <c r="XDN1" s="399"/>
      <c r="XDO1" s="399"/>
      <c r="XDP1" s="400"/>
      <c r="XDQ1" s="400"/>
      <c r="XDR1" s="400"/>
      <c r="XDS1" s="400"/>
      <c r="XDT1" s="400"/>
      <c r="XDU1" s="400"/>
      <c r="XDV1" s="400"/>
      <c r="XDW1" s="400"/>
      <c r="XDX1" s="400"/>
      <c r="XDY1" s="400"/>
      <c r="XDZ1" s="400"/>
      <c r="XEA1" s="400"/>
      <c r="XEB1" s="400"/>
      <c r="XEC1" s="400"/>
      <c r="XED1" s="400"/>
      <c r="XEE1" s="400"/>
      <c r="XEF1" s="398"/>
      <c r="XEG1" s="399"/>
      <c r="XEH1" s="399"/>
      <c r="XEI1" s="399"/>
      <c r="XEJ1" s="400"/>
      <c r="XEK1" s="400"/>
      <c r="XEL1" s="400"/>
      <c r="XEM1" s="400"/>
      <c r="XEN1" s="400"/>
      <c r="XEO1" s="400"/>
      <c r="XEP1" s="400"/>
      <c r="XEQ1" s="400"/>
      <c r="XER1" s="400"/>
      <c r="XES1" s="400"/>
      <c r="XET1" s="400"/>
      <c r="XEU1" s="400"/>
      <c r="XEV1" s="400"/>
      <c r="XEW1" s="400"/>
      <c r="XEX1" s="400"/>
      <c r="XEY1" s="400"/>
      <c r="XEZ1" s="398"/>
      <c r="XFA1" s="398"/>
      <c r="XFB1" s="398"/>
      <c r="XFC1" s="398"/>
    </row>
    <row r="2" spans="1:16383" ht="69.599999999999994" customHeight="1">
      <c r="A2" s="392" t="s">
        <v>3001</v>
      </c>
      <c r="B2" s="392" t="s">
        <v>1739</v>
      </c>
      <c r="C2" s="392" t="s">
        <v>3768</v>
      </c>
      <c r="D2" s="392" t="s">
        <v>3863</v>
      </c>
      <c r="E2" s="392" t="s">
        <v>3864</v>
      </c>
      <c r="F2" s="392" t="s">
        <v>3171</v>
      </c>
      <c r="G2" s="392" t="s">
        <v>3172</v>
      </c>
      <c r="H2" s="392" t="s">
        <v>2816</v>
      </c>
      <c r="I2" s="392" t="s">
        <v>3173</v>
      </c>
      <c r="J2" s="392" t="s">
        <v>3174</v>
      </c>
      <c r="K2" s="392" t="s">
        <v>3865</v>
      </c>
      <c r="L2" s="392" t="s">
        <v>3175</v>
      </c>
      <c r="M2" s="392" t="s">
        <v>3821</v>
      </c>
      <c r="N2" s="401" t="s">
        <v>2875</v>
      </c>
      <c r="O2" s="388" t="s">
        <v>5963</v>
      </c>
    </row>
    <row r="3" spans="1:16383" ht="69.599999999999994" customHeight="1">
      <c r="A3" s="392"/>
      <c r="B3" s="392"/>
      <c r="C3" s="392"/>
      <c r="D3" s="392"/>
      <c r="E3" s="392"/>
      <c r="F3" s="392"/>
      <c r="G3" s="392"/>
      <c r="H3" s="392"/>
      <c r="I3" s="392"/>
      <c r="J3" s="392"/>
      <c r="K3" s="392"/>
      <c r="L3" s="392"/>
      <c r="M3" s="392"/>
      <c r="N3" s="401"/>
      <c r="O3" s="389"/>
    </row>
    <row r="4" spans="1:16383" ht="69.599999999999994" customHeight="1">
      <c r="A4" s="55" t="s">
        <v>3176</v>
      </c>
      <c r="B4" s="55" t="s">
        <v>3177</v>
      </c>
      <c r="C4" s="55" t="s">
        <v>3178</v>
      </c>
      <c r="D4" s="55">
        <v>36</v>
      </c>
      <c r="E4" s="55">
        <v>1.7</v>
      </c>
      <c r="F4" s="55">
        <v>35</v>
      </c>
      <c r="G4" s="55" t="s">
        <v>2748</v>
      </c>
      <c r="H4" s="55" t="s">
        <v>2748</v>
      </c>
      <c r="I4" s="55">
        <v>40</v>
      </c>
      <c r="J4" s="55">
        <v>140</v>
      </c>
      <c r="K4" s="55">
        <v>260</v>
      </c>
      <c r="L4" s="55">
        <v>1.4</v>
      </c>
      <c r="M4" s="87" t="s">
        <v>3179</v>
      </c>
      <c r="N4" s="106" t="s">
        <v>3298</v>
      </c>
      <c r="O4" s="43">
        <v>2500</v>
      </c>
    </row>
    <row r="5" spans="1:16383" ht="69.599999999999994" customHeight="1">
      <c r="A5" s="89" t="s">
        <v>6599</v>
      </c>
      <c r="B5" s="55" t="s">
        <v>6600</v>
      </c>
      <c r="C5" s="55" t="s">
        <v>6601</v>
      </c>
      <c r="D5" s="55">
        <v>48</v>
      </c>
      <c r="E5" s="55">
        <v>0.1</v>
      </c>
      <c r="F5" s="55">
        <v>55</v>
      </c>
      <c r="G5" s="55" t="s">
        <v>2748</v>
      </c>
      <c r="H5" s="55" t="s">
        <v>2748</v>
      </c>
      <c r="I5" s="55" t="s">
        <v>6602</v>
      </c>
      <c r="J5" s="55" t="s">
        <v>6603</v>
      </c>
      <c r="K5" s="55">
        <v>140</v>
      </c>
      <c r="L5" s="55">
        <v>0.8</v>
      </c>
      <c r="M5" s="87" t="s">
        <v>3186</v>
      </c>
      <c r="N5" s="106" t="s">
        <v>6604</v>
      </c>
      <c r="O5" s="40">
        <v>4000</v>
      </c>
    </row>
    <row r="6" spans="1:16383" s="102" customFormat="1" ht="69.599999999999994" customHeight="1">
      <c r="A6" s="371" t="s">
        <v>3897</v>
      </c>
      <c r="B6" s="371"/>
      <c r="C6" s="371"/>
      <c r="D6" s="371"/>
      <c r="E6" s="371"/>
      <c r="F6" s="371"/>
      <c r="G6" s="371"/>
      <c r="H6" s="371"/>
      <c r="I6" s="371"/>
      <c r="J6" s="371"/>
      <c r="K6" s="371"/>
      <c r="L6" s="371"/>
      <c r="M6" s="371"/>
      <c r="N6" s="371"/>
    </row>
    <row r="7" spans="1:16383" s="56" customFormat="1" ht="69.599999999999994" customHeight="1">
      <c r="A7" s="392" t="s">
        <v>3001</v>
      </c>
      <c r="B7" s="392" t="s">
        <v>1739</v>
      </c>
      <c r="C7" s="392" t="s">
        <v>3768</v>
      </c>
      <c r="D7" s="392" t="s">
        <v>3863</v>
      </c>
      <c r="E7" s="392" t="s">
        <v>3866</v>
      </c>
      <c r="F7" s="392" t="s">
        <v>3172</v>
      </c>
      <c r="G7" s="392" t="s">
        <v>2816</v>
      </c>
      <c r="H7" s="392" t="s">
        <v>3173</v>
      </c>
      <c r="I7" s="392" t="s">
        <v>3174</v>
      </c>
      <c r="J7" s="392" t="s">
        <v>3865</v>
      </c>
      <c r="K7" s="392" t="s">
        <v>3180</v>
      </c>
      <c r="L7" s="392" t="s">
        <v>3821</v>
      </c>
      <c r="M7" s="401" t="s">
        <v>2875</v>
      </c>
      <c r="N7" s="388" t="s">
        <v>5963</v>
      </c>
    </row>
    <row r="8" spans="1:16383" s="56" customFormat="1" ht="69.599999999999994" customHeight="1">
      <c r="A8" s="392"/>
      <c r="B8" s="392"/>
      <c r="C8" s="392"/>
      <c r="D8" s="392"/>
      <c r="E8" s="392"/>
      <c r="F8" s="392"/>
      <c r="G8" s="392"/>
      <c r="H8" s="392"/>
      <c r="I8" s="392"/>
      <c r="J8" s="392"/>
      <c r="K8" s="392"/>
      <c r="L8" s="392"/>
      <c r="M8" s="401"/>
      <c r="N8" s="389"/>
    </row>
    <row r="9" spans="1:16383" ht="125.25" customHeight="1">
      <c r="A9" s="89" t="s">
        <v>3181</v>
      </c>
      <c r="B9" s="55" t="s">
        <v>3182</v>
      </c>
      <c r="C9" s="55" t="s">
        <v>3183</v>
      </c>
      <c r="D9" s="55">
        <v>40</v>
      </c>
      <c r="E9" s="55" t="s">
        <v>3184</v>
      </c>
      <c r="F9" s="55" t="s">
        <v>2748</v>
      </c>
      <c r="G9" s="55" t="s">
        <v>2748</v>
      </c>
      <c r="H9" s="55">
        <v>65</v>
      </c>
      <c r="I9" s="55">
        <v>40</v>
      </c>
      <c r="J9" s="55">
        <v>50</v>
      </c>
      <c r="K9" s="55">
        <v>2</v>
      </c>
      <c r="L9" s="87" t="s">
        <v>3179</v>
      </c>
      <c r="M9" s="55" t="s">
        <v>5804</v>
      </c>
      <c r="N9" s="43">
        <v>2500</v>
      </c>
    </row>
    <row r="10" spans="1:16383" ht="69.599999999999994" customHeight="1">
      <c r="A10" s="371" t="s">
        <v>5805</v>
      </c>
      <c r="B10" s="371"/>
      <c r="C10" s="371"/>
      <c r="D10" s="371"/>
      <c r="E10" s="371"/>
      <c r="F10" s="371"/>
      <c r="G10" s="371"/>
      <c r="H10" s="371"/>
      <c r="I10" s="371"/>
      <c r="J10" s="371"/>
      <c r="K10" s="371"/>
    </row>
    <row r="11" spans="1:16383" ht="69.599999999999994" customHeight="1">
      <c r="A11" s="49" t="s">
        <v>3001</v>
      </c>
      <c r="B11" s="49" t="s">
        <v>6963</v>
      </c>
      <c r="C11" s="49" t="s">
        <v>6962</v>
      </c>
      <c r="D11" s="49" t="s">
        <v>6961</v>
      </c>
      <c r="E11" s="49" t="s">
        <v>6960</v>
      </c>
      <c r="F11" s="49" t="s">
        <v>6959</v>
      </c>
      <c r="G11" s="49" t="s">
        <v>6958</v>
      </c>
      <c r="H11" s="49" t="s">
        <v>6957</v>
      </c>
      <c r="I11" s="49" t="s">
        <v>6956</v>
      </c>
      <c r="J11" s="49" t="s">
        <v>837</v>
      </c>
      <c r="K11" s="49" t="s">
        <v>5963</v>
      </c>
    </row>
    <row r="12" spans="1:16383" ht="69.599999999999994" customHeight="1">
      <c r="A12" s="255" t="s">
        <v>5070</v>
      </c>
      <c r="B12" s="255" t="s">
        <v>6949</v>
      </c>
      <c r="C12" s="255">
        <v>0.9</v>
      </c>
      <c r="D12" s="255">
        <v>1.7</v>
      </c>
      <c r="E12" s="255" t="s">
        <v>5066</v>
      </c>
      <c r="F12" s="255" t="s">
        <v>5066</v>
      </c>
      <c r="G12" s="255">
        <v>0.93</v>
      </c>
      <c r="H12" s="255" t="s">
        <v>5066</v>
      </c>
      <c r="I12" s="255">
        <v>15</v>
      </c>
      <c r="J12" s="271" t="s">
        <v>5065</v>
      </c>
      <c r="K12" s="43">
        <v>2500</v>
      </c>
    </row>
    <row r="13" spans="1:16383" ht="69.599999999999994" customHeight="1">
      <c r="A13" s="255" t="s">
        <v>6955</v>
      </c>
      <c r="B13" s="255" t="s">
        <v>6949</v>
      </c>
      <c r="C13" s="255">
        <v>0.9</v>
      </c>
      <c r="D13" s="255">
        <v>1.7</v>
      </c>
      <c r="E13" s="255" t="s">
        <v>5066</v>
      </c>
      <c r="F13" s="255" t="s">
        <v>5066</v>
      </c>
      <c r="G13" s="255">
        <v>0.93</v>
      </c>
      <c r="H13" s="255" t="s">
        <v>5066</v>
      </c>
      <c r="I13" s="255">
        <v>15</v>
      </c>
      <c r="J13" s="271" t="s">
        <v>6954</v>
      </c>
      <c r="K13" s="40">
        <v>5000</v>
      </c>
    </row>
    <row r="14" spans="1:16383" ht="69.599999999999994" customHeight="1">
      <c r="A14" s="255" t="s">
        <v>6953</v>
      </c>
      <c r="B14" s="255" t="s">
        <v>6949</v>
      </c>
      <c r="C14" s="255">
        <v>0.9</v>
      </c>
      <c r="D14" s="255">
        <v>1.7</v>
      </c>
      <c r="E14" s="255" t="s">
        <v>5066</v>
      </c>
      <c r="F14" s="255" t="s">
        <v>5066</v>
      </c>
      <c r="G14" s="255">
        <v>0.93</v>
      </c>
      <c r="H14" s="255" t="s">
        <v>5066</v>
      </c>
      <c r="I14" s="255">
        <v>15</v>
      </c>
      <c r="J14" s="271" t="s">
        <v>6952</v>
      </c>
      <c r="K14" s="40" t="s">
        <v>6951</v>
      </c>
    </row>
    <row r="15" spans="1:16383" ht="69.599999999999994" customHeight="1">
      <c r="A15" s="255" t="s">
        <v>6950</v>
      </c>
      <c r="B15" s="255" t="s">
        <v>6949</v>
      </c>
      <c r="C15" s="255">
        <v>0.9</v>
      </c>
      <c r="D15" s="255">
        <v>1.7</v>
      </c>
      <c r="E15" s="255" t="s">
        <v>5066</v>
      </c>
      <c r="F15" s="255" t="s">
        <v>5066</v>
      </c>
      <c r="G15" s="255">
        <v>0.93</v>
      </c>
      <c r="H15" s="255" t="s">
        <v>5066</v>
      </c>
      <c r="I15" s="255">
        <v>15</v>
      </c>
      <c r="J15" s="271" t="s">
        <v>6948</v>
      </c>
      <c r="K15" s="40">
        <v>4000</v>
      </c>
    </row>
    <row r="16" spans="1:16383" ht="69.599999999999994" customHeight="1">
      <c r="A16" s="255" t="s">
        <v>5069</v>
      </c>
      <c r="B16" s="255" t="s">
        <v>5068</v>
      </c>
      <c r="C16" s="255">
        <v>0.9</v>
      </c>
      <c r="D16" s="255">
        <v>1.7</v>
      </c>
      <c r="E16" s="255" t="s">
        <v>5066</v>
      </c>
      <c r="F16" s="255" t="s">
        <v>5066</v>
      </c>
      <c r="G16" s="255">
        <v>0.82</v>
      </c>
      <c r="H16" s="255" t="s">
        <v>5066</v>
      </c>
      <c r="I16" s="255">
        <v>15</v>
      </c>
      <c r="J16" s="271" t="s">
        <v>5286</v>
      </c>
      <c r="K16" s="43">
        <v>2500</v>
      </c>
    </row>
    <row r="17" spans="1:11" ht="69.599999999999994" customHeight="1">
      <c r="A17" s="255" t="s">
        <v>5067</v>
      </c>
      <c r="B17" s="255" t="s">
        <v>6947</v>
      </c>
      <c r="C17" s="255">
        <v>0.9</v>
      </c>
      <c r="D17" s="255">
        <v>1.7</v>
      </c>
      <c r="E17" s="255" t="s">
        <v>5066</v>
      </c>
      <c r="F17" s="255" t="s">
        <v>5066</v>
      </c>
      <c r="G17" s="255">
        <v>0.35</v>
      </c>
      <c r="H17" s="255" t="s">
        <v>5066</v>
      </c>
      <c r="I17" s="255">
        <v>15</v>
      </c>
      <c r="J17" s="271" t="s">
        <v>5065</v>
      </c>
      <c r="K17" s="43">
        <v>2500</v>
      </c>
    </row>
    <row r="18" spans="1:11" ht="47.1" customHeight="1">
      <c r="B18" s="56"/>
    </row>
  </sheetData>
  <mergeCells count="851">
    <mergeCell ref="A6:N6"/>
    <mergeCell ref="D2:D3"/>
    <mergeCell ref="E2:E3"/>
    <mergeCell ref="CB1:CU1"/>
    <mergeCell ref="BH1:CA1"/>
    <mergeCell ref="DP1:EI1"/>
    <mergeCell ref="EJ1:FC1"/>
    <mergeCell ref="I7:I8"/>
    <mergeCell ref="J7:J8"/>
    <mergeCell ref="K7:K8"/>
    <mergeCell ref="CV1:DO1"/>
    <mergeCell ref="A2:A3"/>
    <mergeCell ref="B2:B3"/>
    <mergeCell ref="C2:C3"/>
    <mergeCell ref="A7:A8"/>
    <mergeCell ref="B7:B8"/>
    <mergeCell ref="C7:C8"/>
    <mergeCell ref="N2:N3"/>
    <mergeCell ref="N7:N8"/>
    <mergeCell ref="T1:AM1"/>
    <mergeCell ref="AN1:BG1"/>
    <mergeCell ref="GR1:HK1"/>
    <mergeCell ref="L7:L8"/>
    <mergeCell ref="G2:G3"/>
    <mergeCell ref="O2:O3"/>
    <mergeCell ref="H2:H3"/>
    <mergeCell ref="I2:I3"/>
    <mergeCell ref="J2:J3"/>
    <mergeCell ref="K2:K3"/>
    <mergeCell ref="L2:L3"/>
    <mergeCell ref="M2:M3"/>
    <mergeCell ref="D7:D8"/>
    <mergeCell ref="E7:E8"/>
    <mergeCell ref="F7:F8"/>
    <mergeCell ref="F2:F3"/>
    <mergeCell ref="M7:M8"/>
    <mergeCell ref="G7:G8"/>
    <mergeCell ref="H7:H8"/>
    <mergeCell ref="HL1:IE1"/>
    <mergeCell ref="IF1:IY1"/>
    <mergeCell ref="IZ1:JS1"/>
    <mergeCell ref="JT1:KM1"/>
    <mergeCell ref="KN1:LG1"/>
    <mergeCell ref="LH1:MA1"/>
    <mergeCell ref="FD1:FW1"/>
    <mergeCell ref="FX1:GQ1"/>
    <mergeCell ref="A1:O1"/>
    <mergeCell ref="OJ1:PC1"/>
    <mergeCell ref="PD1:PW1"/>
    <mergeCell ref="PX1:QQ1"/>
    <mergeCell ref="QR1:RK1"/>
    <mergeCell ref="RL1:SE1"/>
    <mergeCell ref="SF1:SY1"/>
    <mergeCell ref="SZ1:TS1"/>
    <mergeCell ref="MB1:MU1"/>
    <mergeCell ref="MV1:NO1"/>
    <mergeCell ref="NP1:OI1"/>
    <mergeCell ref="WB1:WU1"/>
    <mergeCell ref="WV1:XO1"/>
    <mergeCell ref="XP1:YI1"/>
    <mergeCell ref="YJ1:ZC1"/>
    <mergeCell ref="ZD1:ZW1"/>
    <mergeCell ref="ZX1:AAQ1"/>
    <mergeCell ref="TT1:UM1"/>
    <mergeCell ref="UN1:VG1"/>
    <mergeCell ref="VH1:WA1"/>
    <mergeCell ref="ADT1:AEM1"/>
    <mergeCell ref="AEN1:AFG1"/>
    <mergeCell ref="AFH1:AGA1"/>
    <mergeCell ref="AGB1:AGU1"/>
    <mergeCell ref="AGV1:AHO1"/>
    <mergeCell ref="AAR1:ABK1"/>
    <mergeCell ref="ABL1:ACE1"/>
    <mergeCell ref="ACF1:ACY1"/>
    <mergeCell ref="ACZ1:ADS1"/>
    <mergeCell ref="ALL1:AME1"/>
    <mergeCell ref="AMF1:AMY1"/>
    <mergeCell ref="AMZ1:ANS1"/>
    <mergeCell ref="ANT1:AOM1"/>
    <mergeCell ref="AON1:APG1"/>
    <mergeCell ref="AHP1:AII1"/>
    <mergeCell ref="AIJ1:AJC1"/>
    <mergeCell ref="AJD1:AJW1"/>
    <mergeCell ref="AJX1:AKQ1"/>
    <mergeCell ref="AKR1:ALK1"/>
    <mergeCell ref="ATD1:ATW1"/>
    <mergeCell ref="ATX1:AUQ1"/>
    <mergeCell ref="AUR1:AVK1"/>
    <mergeCell ref="AVL1:AWE1"/>
    <mergeCell ref="AWF1:AWY1"/>
    <mergeCell ref="APH1:AQA1"/>
    <mergeCell ref="AQB1:AQU1"/>
    <mergeCell ref="AQV1:ARO1"/>
    <mergeCell ref="ARP1:ASI1"/>
    <mergeCell ref="ASJ1:ATC1"/>
    <mergeCell ref="BAV1:BBO1"/>
    <mergeCell ref="BBP1:BCI1"/>
    <mergeCell ref="BCJ1:BDC1"/>
    <mergeCell ref="BDD1:BDW1"/>
    <mergeCell ref="BDX1:BEQ1"/>
    <mergeCell ref="AWZ1:AXS1"/>
    <mergeCell ref="AXT1:AYM1"/>
    <mergeCell ref="AYN1:AZG1"/>
    <mergeCell ref="AZH1:BAA1"/>
    <mergeCell ref="BAB1:BAU1"/>
    <mergeCell ref="BIN1:BJG1"/>
    <mergeCell ref="BJH1:BKA1"/>
    <mergeCell ref="BKB1:BKU1"/>
    <mergeCell ref="BKV1:BLO1"/>
    <mergeCell ref="BLP1:BMI1"/>
    <mergeCell ref="BER1:BFK1"/>
    <mergeCell ref="BFL1:BGE1"/>
    <mergeCell ref="BGF1:BGY1"/>
    <mergeCell ref="BGZ1:BHS1"/>
    <mergeCell ref="BHT1:BIM1"/>
    <mergeCell ref="BQF1:BQY1"/>
    <mergeCell ref="BQZ1:BRS1"/>
    <mergeCell ref="BRT1:BSM1"/>
    <mergeCell ref="BSN1:BTG1"/>
    <mergeCell ref="BTH1:BUA1"/>
    <mergeCell ref="BMJ1:BNC1"/>
    <mergeCell ref="BND1:BNW1"/>
    <mergeCell ref="BNX1:BOQ1"/>
    <mergeCell ref="BOR1:BPK1"/>
    <mergeCell ref="BPL1:BQE1"/>
    <mergeCell ref="BXX1:BYQ1"/>
    <mergeCell ref="BYR1:BZK1"/>
    <mergeCell ref="BZL1:CAE1"/>
    <mergeCell ref="CAF1:CAY1"/>
    <mergeCell ref="CAZ1:CBS1"/>
    <mergeCell ref="BUB1:BUU1"/>
    <mergeCell ref="BUV1:BVO1"/>
    <mergeCell ref="BVP1:BWI1"/>
    <mergeCell ref="BWJ1:BXC1"/>
    <mergeCell ref="BXD1:BXW1"/>
    <mergeCell ref="CFP1:CGI1"/>
    <mergeCell ref="CGJ1:CHC1"/>
    <mergeCell ref="CHD1:CHW1"/>
    <mergeCell ref="CHX1:CIQ1"/>
    <mergeCell ref="CIR1:CJK1"/>
    <mergeCell ref="CBT1:CCM1"/>
    <mergeCell ref="CCN1:CDG1"/>
    <mergeCell ref="CDH1:CEA1"/>
    <mergeCell ref="CEB1:CEU1"/>
    <mergeCell ref="CEV1:CFO1"/>
    <mergeCell ref="CNH1:COA1"/>
    <mergeCell ref="COB1:COU1"/>
    <mergeCell ref="COV1:CPO1"/>
    <mergeCell ref="CPP1:CQI1"/>
    <mergeCell ref="CQJ1:CRC1"/>
    <mergeCell ref="CJL1:CKE1"/>
    <mergeCell ref="CKF1:CKY1"/>
    <mergeCell ref="CKZ1:CLS1"/>
    <mergeCell ref="CLT1:CMM1"/>
    <mergeCell ref="CMN1:CNG1"/>
    <mergeCell ref="CUZ1:CVS1"/>
    <mergeCell ref="CVT1:CWM1"/>
    <mergeCell ref="CWN1:CXG1"/>
    <mergeCell ref="CXH1:CYA1"/>
    <mergeCell ref="CYB1:CYU1"/>
    <mergeCell ref="CRD1:CRW1"/>
    <mergeCell ref="CRX1:CSQ1"/>
    <mergeCell ref="CSR1:CTK1"/>
    <mergeCell ref="CTL1:CUE1"/>
    <mergeCell ref="CUF1:CUY1"/>
    <mergeCell ref="DCR1:DDK1"/>
    <mergeCell ref="DDL1:DEE1"/>
    <mergeCell ref="DEF1:DEY1"/>
    <mergeCell ref="DEZ1:DFS1"/>
    <mergeCell ref="DFT1:DGM1"/>
    <mergeCell ref="CYV1:CZO1"/>
    <mergeCell ref="CZP1:DAI1"/>
    <mergeCell ref="DAJ1:DBC1"/>
    <mergeCell ref="DBD1:DBW1"/>
    <mergeCell ref="DBX1:DCQ1"/>
    <mergeCell ref="DKJ1:DLC1"/>
    <mergeCell ref="DLD1:DLW1"/>
    <mergeCell ref="DLX1:DMQ1"/>
    <mergeCell ref="DMR1:DNK1"/>
    <mergeCell ref="DNL1:DOE1"/>
    <mergeCell ref="DGN1:DHG1"/>
    <mergeCell ref="DHH1:DIA1"/>
    <mergeCell ref="DIB1:DIU1"/>
    <mergeCell ref="DIV1:DJO1"/>
    <mergeCell ref="DJP1:DKI1"/>
    <mergeCell ref="DSB1:DSU1"/>
    <mergeCell ref="DSV1:DTO1"/>
    <mergeCell ref="DTP1:DUI1"/>
    <mergeCell ref="DUJ1:DVC1"/>
    <mergeCell ref="DVD1:DVW1"/>
    <mergeCell ref="DOF1:DOY1"/>
    <mergeCell ref="DOZ1:DPS1"/>
    <mergeCell ref="DPT1:DQM1"/>
    <mergeCell ref="DQN1:DRG1"/>
    <mergeCell ref="DRH1:DSA1"/>
    <mergeCell ref="DZT1:EAM1"/>
    <mergeCell ref="EAN1:EBG1"/>
    <mergeCell ref="EBH1:ECA1"/>
    <mergeCell ref="ECB1:ECU1"/>
    <mergeCell ref="ECV1:EDO1"/>
    <mergeCell ref="DVX1:DWQ1"/>
    <mergeCell ref="DWR1:DXK1"/>
    <mergeCell ref="DXL1:DYE1"/>
    <mergeCell ref="DYF1:DYY1"/>
    <mergeCell ref="DYZ1:DZS1"/>
    <mergeCell ref="EHL1:EIE1"/>
    <mergeCell ref="EIF1:EIY1"/>
    <mergeCell ref="EIZ1:EJS1"/>
    <mergeCell ref="EJT1:EKM1"/>
    <mergeCell ref="EKN1:ELG1"/>
    <mergeCell ref="EDP1:EEI1"/>
    <mergeCell ref="EEJ1:EFC1"/>
    <mergeCell ref="EFD1:EFW1"/>
    <mergeCell ref="EFX1:EGQ1"/>
    <mergeCell ref="EGR1:EHK1"/>
    <mergeCell ref="EPD1:EPW1"/>
    <mergeCell ref="EPX1:EQQ1"/>
    <mergeCell ref="EQR1:ERK1"/>
    <mergeCell ref="ERL1:ESE1"/>
    <mergeCell ref="ESF1:ESY1"/>
    <mergeCell ref="ELH1:EMA1"/>
    <mergeCell ref="EMB1:EMU1"/>
    <mergeCell ref="EMV1:ENO1"/>
    <mergeCell ref="ENP1:EOI1"/>
    <mergeCell ref="EOJ1:EPC1"/>
    <mergeCell ref="EWV1:EXO1"/>
    <mergeCell ref="EXP1:EYI1"/>
    <mergeCell ref="EYJ1:EZC1"/>
    <mergeCell ref="EZD1:EZW1"/>
    <mergeCell ref="EZX1:FAQ1"/>
    <mergeCell ref="ESZ1:ETS1"/>
    <mergeCell ref="ETT1:EUM1"/>
    <mergeCell ref="EUN1:EVG1"/>
    <mergeCell ref="EVH1:EWA1"/>
    <mergeCell ref="EWB1:EWU1"/>
    <mergeCell ref="FEN1:FFG1"/>
    <mergeCell ref="FFH1:FGA1"/>
    <mergeCell ref="FGB1:FGU1"/>
    <mergeCell ref="FGV1:FHO1"/>
    <mergeCell ref="FHP1:FII1"/>
    <mergeCell ref="FAR1:FBK1"/>
    <mergeCell ref="FBL1:FCE1"/>
    <mergeCell ref="FCF1:FCY1"/>
    <mergeCell ref="FCZ1:FDS1"/>
    <mergeCell ref="FDT1:FEM1"/>
    <mergeCell ref="FMF1:FMY1"/>
    <mergeCell ref="FMZ1:FNS1"/>
    <mergeCell ref="FNT1:FOM1"/>
    <mergeCell ref="FON1:FPG1"/>
    <mergeCell ref="FPH1:FQA1"/>
    <mergeCell ref="FIJ1:FJC1"/>
    <mergeCell ref="FJD1:FJW1"/>
    <mergeCell ref="FJX1:FKQ1"/>
    <mergeCell ref="FKR1:FLK1"/>
    <mergeCell ref="FLL1:FME1"/>
    <mergeCell ref="FTX1:FUQ1"/>
    <mergeCell ref="FUR1:FVK1"/>
    <mergeCell ref="FVL1:FWE1"/>
    <mergeCell ref="FWF1:FWY1"/>
    <mergeCell ref="FWZ1:FXS1"/>
    <mergeCell ref="FQB1:FQU1"/>
    <mergeCell ref="FQV1:FRO1"/>
    <mergeCell ref="FRP1:FSI1"/>
    <mergeCell ref="FSJ1:FTC1"/>
    <mergeCell ref="FTD1:FTW1"/>
    <mergeCell ref="GBP1:GCI1"/>
    <mergeCell ref="GCJ1:GDC1"/>
    <mergeCell ref="GDD1:GDW1"/>
    <mergeCell ref="GDX1:GEQ1"/>
    <mergeCell ref="GER1:GFK1"/>
    <mergeCell ref="FXT1:FYM1"/>
    <mergeCell ref="FYN1:FZG1"/>
    <mergeCell ref="FZH1:GAA1"/>
    <mergeCell ref="GAB1:GAU1"/>
    <mergeCell ref="GAV1:GBO1"/>
    <mergeCell ref="GJH1:GKA1"/>
    <mergeCell ref="GKB1:GKU1"/>
    <mergeCell ref="GKV1:GLO1"/>
    <mergeCell ref="GLP1:GMI1"/>
    <mergeCell ref="GMJ1:GNC1"/>
    <mergeCell ref="GFL1:GGE1"/>
    <mergeCell ref="GGF1:GGY1"/>
    <mergeCell ref="GGZ1:GHS1"/>
    <mergeCell ref="GHT1:GIM1"/>
    <mergeCell ref="GIN1:GJG1"/>
    <mergeCell ref="GQZ1:GRS1"/>
    <mergeCell ref="GRT1:GSM1"/>
    <mergeCell ref="GSN1:GTG1"/>
    <mergeCell ref="GTH1:GUA1"/>
    <mergeCell ref="GUB1:GUU1"/>
    <mergeCell ref="GND1:GNW1"/>
    <mergeCell ref="GNX1:GOQ1"/>
    <mergeCell ref="GOR1:GPK1"/>
    <mergeCell ref="GPL1:GQE1"/>
    <mergeCell ref="GQF1:GQY1"/>
    <mergeCell ref="GYR1:GZK1"/>
    <mergeCell ref="GZL1:HAE1"/>
    <mergeCell ref="HAF1:HAY1"/>
    <mergeCell ref="HAZ1:HBS1"/>
    <mergeCell ref="HBT1:HCM1"/>
    <mergeCell ref="GUV1:GVO1"/>
    <mergeCell ref="GVP1:GWI1"/>
    <mergeCell ref="GWJ1:GXC1"/>
    <mergeCell ref="GXD1:GXW1"/>
    <mergeCell ref="GXX1:GYQ1"/>
    <mergeCell ref="HGJ1:HHC1"/>
    <mergeCell ref="HHD1:HHW1"/>
    <mergeCell ref="HHX1:HIQ1"/>
    <mergeCell ref="HIR1:HJK1"/>
    <mergeCell ref="HJL1:HKE1"/>
    <mergeCell ref="HCN1:HDG1"/>
    <mergeCell ref="HDH1:HEA1"/>
    <mergeCell ref="HEB1:HEU1"/>
    <mergeCell ref="HEV1:HFO1"/>
    <mergeCell ref="HFP1:HGI1"/>
    <mergeCell ref="HOB1:HOU1"/>
    <mergeCell ref="HOV1:HPO1"/>
    <mergeCell ref="HPP1:HQI1"/>
    <mergeCell ref="HQJ1:HRC1"/>
    <mergeCell ref="HRD1:HRW1"/>
    <mergeCell ref="HKF1:HKY1"/>
    <mergeCell ref="HKZ1:HLS1"/>
    <mergeCell ref="HLT1:HMM1"/>
    <mergeCell ref="HMN1:HNG1"/>
    <mergeCell ref="HNH1:HOA1"/>
    <mergeCell ref="HVT1:HWM1"/>
    <mergeCell ref="HWN1:HXG1"/>
    <mergeCell ref="HXH1:HYA1"/>
    <mergeCell ref="HYB1:HYU1"/>
    <mergeCell ref="HYV1:HZO1"/>
    <mergeCell ref="HRX1:HSQ1"/>
    <mergeCell ref="HSR1:HTK1"/>
    <mergeCell ref="HTL1:HUE1"/>
    <mergeCell ref="HUF1:HUY1"/>
    <mergeCell ref="HUZ1:HVS1"/>
    <mergeCell ref="IDL1:IEE1"/>
    <mergeCell ref="IEF1:IEY1"/>
    <mergeCell ref="IEZ1:IFS1"/>
    <mergeCell ref="IFT1:IGM1"/>
    <mergeCell ref="IGN1:IHG1"/>
    <mergeCell ref="HZP1:IAI1"/>
    <mergeCell ref="IAJ1:IBC1"/>
    <mergeCell ref="IBD1:IBW1"/>
    <mergeCell ref="IBX1:ICQ1"/>
    <mergeCell ref="ICR1:IDK1"/>
    <mergeCell ref="ILD1:ILW1"/>
    <mergeCell ref="ILX1:IMQ1"/>
    <mergeCell ref="IMR1:INK1"/>
    <mergeCell ref="INL1:IOE1"/>
    <mergeCell ref="IOF1:IOY1"/>
    <mergeCell ref="IHH1:IIA1"/>
    <mergeCell ref="IIB1:IIU1"/>
    <mergeCell ref="IIV1:IJO1"/>
    <mergeCell ref="IJP1:IKI1"/>
    <mergeCell ref="IKJ1:ILC1"/>
    <mergeCell ref="ISV1:ITO1"/>
    <mergeCell ref="ITP1:IUI1"/>
    <mergeCell ref="IUJ1:IVC1"/>
    <mergeCell ref="IVD1:IVW1"/>
    <mergeCell ref="IVX1:IWQ1"/>
    <mergeCell ref="IOZ1:IPS1"/>
    <mergeCell ref="IPT1:IQM1"/>
    <mergeCell ref="IQN1:IRG1"/>
    <mergeCell ref="IRH1:ISA1"/>
    <mergeCell ref="ISB1:ISU1"/>
    <mergeCell ref="JAN1:JBG1"/>
    <mergeCell ref="JBH1:JCA1"/>
    <mergeCell ref="JCB1:JCU1"/>
    <mergeCell ref="JCV1:JDO1"/>
    <mergeCell ref="JDP1:JEI1"/>
    <mergeCell ref="IWR1:IXK1"/>
    <mergeCell ref="IXL1:IYE1"/>
    <mergeCell ref="IYF1:IYY1"/>
    <mergeCell ref="IYZ1:IZS1"/>
    <mergeCell ref="IZT1:JAM1"/>
    <mergeCell ref="JIF1:JIY1"/>
    <mergeCell ref="JIZ1:JJS1"/>
    <mergeCell ref="JJT1:JKM1"/>
    <mergeCell ref="JKN1:JLG1"/>
    <mergeCell ref="JLH1:JMA1"/>
    <mergeCell ref="JEJ1:JFC1"/>
    <mergeCell ref="JFD1:JFW1"/>
    <mergeCell ref="JFX1:JGQ1"/>
    <mergeCell ref="JGR1:JHK1"/>
    <mergeCell ref="JHL1:JIE1"/>
    <mergeCell ref="JPX1:JQQ1"/>
    <mergeCell ref="JQR1:JRK1"/>
    <mergeCell ref="JRL1:JSE1"/>
    <mergeCell ref="JSF1:JSY1"/>
    <mergeCell ref="JSZ1:JTS1"/>
    <mergeCell ref="JMB1:JMU1"/>
    <mergeCell ref="JMV1:JNO1"/>
    <mergeCell ref="JNP1:JOI1"/>
    <mergeCell ref="JOJ1:JPC1"/>
    <mergeCell ref="JPD1:JPW1"/>
    <mergeCell ref="JXP1:JYI1"/>
    <mergeCell ref="JYJ1:JZC1"/>
    <mergeCell ref="JZD1:JZW1"/>
    <mergeCell ref="JZX1:KAQ1"/>
    <mergeCell ref="KAR1:KBK1"/>
    <mergeCell ref="JTT1:JUM1"/>
    <mergeCell ref="JUN1:JVG1"/>
    <mergeCell ref="JVH1:JWA1"/>
    <mergeCell ref="JWB1:JWU1"/>
    <mergeCell ref="JWV1:JXO1"/>
    <mergeCell ref="KFH1:KGA1"/>
    <mergeCell ref="KGB1:KGU1"/>
    <mergeCell ref="KGV1:KHO1"/>
    <mergeCell ref="KHP1:KII1"/>
    <mergeCell ref="KIJ1:KJC1"/>
    <mergeCell ref="KBL1:KCE1"/>
    <mergeCell ref="KCF1:KCY1"/>
    <mergeCell ref="KCZ1:KDS1"/>
    <mergeCell ref="KDT1:KEM1"/>
    <mergeCell ref="KEN1:KFG1"/>
    <mergeCell ref="KMZ1:KNS1"/>
    <mergeCell ref="KNT1:KOM1"/>
    <mergeCell ref="KON1:KPG1"/>
    <mergeCell ref="KPH1:KQA1"/>
    <mergeCell ref="KQB1:KQU1"/>
    <mergeCell ref="KJD1:KJW1"/>
    <mergeCell ref="KJX1:KKQ1"/>
    <mergeCell ref="KKR1:KLK1"/>
    <mergeCell ref="KLL1:KME1"/>
    <mergeCell ref="KMF1:KMY1"/>
    <mergeCell ref="KUR1:KVK1"/>
    <mergeCell ref="KVL1:KWE1"/>
    <mergeCell ref="KWF1:KWY1"/>
    <mergeCell ref="KWZ1:KXS1"/>
    <mergeCell ref="KXT1:KYM1"/>
    <mergeCell ref="KQV1:KRO1"/>
    <mergeCell ref="KRP1:KSI1"/>
    <mergeCell ref="KSJ1:KTC1"/>
    <mergeCell ref="KTD1:KTW1"/>
    <mergeCell ref="KTX1:KUQ1"/>
    <mergeCell ref="LCJ1:LDC1"/>
    <mergeCell ref="LDD1:LDW1"/>
    <mergeCell ref="LDX1:LEQ1"/>
    <mergeCell ref="LER1:LFK1"/>
    <mergeCell ref="LFL1:LGE1"/>
    <mergeCell ref="KYN1:KZG1"/>
    <mergeCell ref="KZH1:LAA1"/>
    <mergeCell ref="LAB1:LAU1"/>
    <mergeCell ref="LAV1:LBO1"/>
    <mergeCell ref="LBP1:LCI1"/>
    <mergeCell ref="LKB1:LKU1"/>
    <mergeCell ref="LKV1:LLO1"/>
    <mergeCell ref="LLP1:LMI1"/>
    <mergeCell ref="LMJ1:LNC1"/>
    <mergeCell ref="LND1:LNW1"/>
    <mergeCell ref="LGF1:LGY1"/>
    <mergeCell ref="LGZ1:LHS1"/>
    <mergeCell ref="LHT1:LIM1"/>
    <mergeCell ref="LIN1:LJG1"/>
    <mergeCell ref="LJH1:LKA1"/>
    <mergeCell ref="LRT1:LSM1"/>
    <mergeCell ref="LSN1:LTG1"/>
    <mergeCell ref="LTH1:LUA1"/>
    <mergeCell ref="LUB1:LUU1"/>
    <mergeCell ref="LUV1:LVO1"/>
    <mergeCell ref="LNX1:LOQ1"/>
    <mergeCell ref="LOR1:LPK1"/>
    <mergeCell ref="LPL1:LQE1"/>
    <mergeCell ref="LQF1:LQY1"/>
    <mergeCell ref="LQZ1:LRS1"/>
    <mergeCell ref="LZL1:MAE1"/>
    <mergeCell ref="MAF1:MAY1"/>
    <mergeCell ref="MAZ1:MBS1"/>
    <mergeCell ref="MBT1:MCM1"/>
    <mergeCell ref="MCN1:MDG1"/>
    <mergeCell ref="LVP1:LWI1"/>
    <mergeCell ref="LWJ1:LXC1"/>
    <mergeCell ref="LXD1:LXW1"/>
    <mergeCell ref="LXX1:LYQ1"/>
    <mergeCell ref="LYR1:LZK1"/>
    <mergeCell ref="MHD1:MHW1"/>
    <mergeCell ref="MHX1:MIQ1"/>
    <mergeCell ref="MIR1:MJK1"/>
    <mergeCell ref="MJL1:MKE1"/>
    <mergeCell ref="MKF1:MKY1"/>
    <mergeCell ref="MDH1:MEA1"/>
    <mergeCell ref="MEB1:MEU1"/>
    <mergeCell ref="MEV1:MFO1"/>
    <mergeCell ref="MFP1:MGI1"/>
    <mergeCell ref="MGJ1:MHC1"/>
    <mergeCell ref="MOV1:MPO1"/>
    <mergeCell ref="MPP1:MQI1"/>
    <mergeCell ref="MQJ1:MRC1"/>
    <mergeCell ref="MRD1:MRW1"/>
    <mergeCell ref="MRX1:MSQ1"/>
    <mergeCell ref="MKZ1:MLS1"/>
    <mergeCell ref="MLT1:MMM1"/>
    <mergeCell ref="MMN1:MNG1"/>
    <mergeCell ref="MNH1:MOA1"/>
    <mergeCell ref="MOB1:MOU1"/>
    <mergeCell ref="MWN1:MXG1"/>
    <mergeCell ref="MXH1:MYA1"/>
    <mergeCell ref="MYB1:MYU1"/>
    <mergeCell ref="MYV1:MZO1"/>
    <mergeCell ref="MZP1:NAI1"/>
    <mergeCell ref="MSR1:MTK1"/>
    <mergeCell ref="MTL1:MUE1"/>
    <mergeCell ref="MUF1:MUY1"/>
    <mergeCell ref="MUZ1:MVS1"/>
    <mergeCell ref="MVT1:MWM1"/>
    <mergeCell ref="NEF1:NEY1"/>
    <mergeCell ref="NEZ1:NFS1"/>
    <mergeCell ref="NFT1:NGM1"/>
    <mergeCell ref="NGN1:NHG1"/>
    <mergeCell ref="NHH1:NIA1"/>
    <mergeCell ref="NAJ1:NBC1"/>
    <mergeCell ref="NBD1:NBW1"/>
    <mergeCell ref="NBX1:NCQ1"/>
    <mergeCell ref="NCR1:NDK1"/>
    <mergeCell ref="NDL1:NEE1"/>
    <mergeCell ref="NLX1:NMQ1"/>
    <mergeCell ref="NMR1:NNK1"/>
    <mergeCell ref="NNL1:NOE1"/>
    <mergeCell ref="NOF1:NOY1"/>
    <mergeCell ref="NOZ1:NPS1"/>
    <mergeCell ref="NIB1:NIU1"/>
    <mergeCell ref="NIV1:NJO1"/>
    <mergeCell ref="NJP1:NKI1"/>
    <mergeCell ref="NKJ1:NLC1"/>
    <mergeCell ref="NLD1:NLW1"/>
    <mergeCell ref="NTP1:NUI1"/>
    <mergeCell ref="NUJ1:NVC1"/>
    <mergeCell ref="NVD1:NVW1"/>
    <mergeCell ref="NVX1:NWQ1"/>
    <mergeCell ref="NWR1:NXK1"/>
    <mergeCell ref="NPT1:NQM1"/>
    <mergeCell ref="NQN1:NRG1"/>
    <mergeCell ref="NRH1:NSA1"/>
    <mergeCell ref="NSB1:NSU1"/>
    <mergeCell ref="NSV1:NTO1"/>
    <mergeCell ref="OBH1:OCA1"/>
    <mergeCell ref="OCB1:OCU1"/>
    <mergeCell ref="OCV1:ODO1"/>
    <mergeCell ref="ODP1:OEI1"/>
    <mergeCell ref="OEJ1:OFC1"/>
    <mergeCell ref="NXL1:NYE1"/>
    <mergeCell ref="NYF1:NYY1"/>
    <mergeCell ref="NYZ1:NZS1"/>
    <mergeCell ref="NZT1:OAM1"/>
    <mergeCell ref="OAN1:OBG1"/>
    <mergeCell ref="OIZ1:OJS1"/>
    <mergeCell ref="OJT1:OKM1"/>
    <mergeCell ref="OKN1:OLG1"/>
    <mergeCell ref="OLH1:OMA1"/>
    <mergeCell ref="OMB1:OMU1"/>
    <mergeCell ref="OFD1:OFW1"/>
    <mergeCell ref="OFX1:OGQ1"/>
    <mergeCell ref="OGR1:OHK1"/>
    <mergeCell ref="OHL1:OIE1"/>
    <mergeCell ref="OIF1:OIY1"/>
    <mergeCell ref="OQR1:ORK1"/>
    <mergeCell ref="ORL1:OSE1"/>
    <mergeCell ref="OSF1:OSY1"/>
    <mergeCell ref="OSZ1:OTS1"/>
    <mergeCell ref="OTT1:OUM1"/>
    <mergeCell ref="OMV1:ONO1"/>
    <mergeCell ref="ONP1:OOI1"/>
    <mergeCell ref="OOJ1:OPC1"/>
    <mergeCell ref="OPD1:OPW1"/>
    <mergeCell ref="OPX1:OQQ1"/>
    <mergeCell ref="OYJ1:OZC1"/>
    <mergeCell ref="OZD1:OZW1"/>
    <mergeCell ref="OZX1:PAQ1"/>
    <mergeCell ref="PAR1:PBK1"/>
    <mergeCell ref="PBL1:PCE1"/>
    <mergeCell ref="OUN1:OVG1"/>
    <mergeCell ref="OVH1:OWA1"/>
    <mergeCell ref="OWB1:OWU1"/>
    <mergeCell ref="OWV1:OXO1"/>
    <mergeCell ref="OXP1:OYI1"/>
    <mergeCell ref="PGB1:PGU1"/>
    <mergeCell ref="PGV1:PHO1"/>
    <mergeCell ref="PHP1:PII1"/>
    <mergeCell ref="PIJ1:PJC1"/>
    <mergeCell ref="PJD1:PJW1"/>
    <mergeCell ref="PCF1:PCY1"/>
    <mergeCell ref="PCZ1:PDS1"/>
    <mergeCell ref="PDT1:PEM1"/>
    <mergeCell ref="PEN1:PFG1"/>
    <mergeCell ref="PFH1:PGA1"/>
    <mergeCell ref="PNT1:POM1"/>
    <mergeCell ref="PON1:PPG1"/>
    <mergeCell ref="PPH1:PQA1"/>
    <mergeCell ref="PQB1:PQU1"/>
    <mergeCell ref="PQV1:PRO1"/>
    <mergeCell ref="PJX1:PKQ1"/>
    <mergeCell ref="PKR1:PLK1"/>
    <mergeCell ref="PLL1:PME1"/>
    <mergeCell ref="PMF1:PMY1"/>
    <mergeCell ref="PMZ1:PNS1"/>
    <mergeCell ref="PVL1:PWE1"/>
    <mergeCell ref="PWF1:PWY1"/>
    <mergeCell ref="PWZ1:PXS1"/>
    <mergeCell ref="PXT1:PYM1"/>
    <mergeCell ref="PYN1:PZG1"/>
    <mergeCell ref="PRP1:PSI1"/>
    <mergeCell ref="PSJ1:PTC1"/>
    <mergeCell ref="PTD1:PTW1"/>
    <mergeCell ref="PTX1:PUQ1"/>
    <mergeCell ref="PUR1:PVK1"/>
    <mergeCell ref="QDD1:QDW1"/>
    <mergeCell ref="QDX1:QEQ1"/>
    <mergeCell ref="QER1:QFK1"/>
    <mergeCell ref="QFL1:QGE1"/>
    <mergeCell ref="QGF1:QGY1"/>
    <mergeCell ref="PZH1:QAA1"/>
    <mergeCell ref="QAB1:QAU1"/>
    <mergeCell ref="QAV1:QBO1"/>
    <mergeCell ref="QBP1:QCI1"/>
    <mergeCell ref="QCJ1:QDC1"/>
    <mergeCell ref="QKV1:QLO1"/>
    <mergeCell ref="QLP1:QMI1"/>
    <mergeCell ref="QMJ1:QNC1"/>
    <mergeCell ref="QND1:QNW1"/>
    <mergeCell ref="QNX1:QOQ1"/>
    <mergeCell ref="QGZ1:QHS1"/>
    <mergeCell ref="QHT1:QIM1"/>
    <mergeCell ref="QIN1:QJG1"/>
    <mergeCell ref="QJH1:QKA1"/>
    <mergeCell ref="QKB1:QKU1"/>
    <mergeCell ref="QSN1:QTG1"/>
    <mergeCell ref="QTH1:QUA1"/>
    <mergeCell ref="QUB1:QUU1"/>
    <mergeCell ref="QUV1:QVO1"/>
    <mergeCell ref="QVP1:QWI1"/>
    <mergeCell ref="QOR1:QPK1"/>
    <mergeCell ref="QPL1:QQE1"/>
    <mergeCell ref="QQF1:QQY1"/>
    <mergeCell ref="QQZ1:QRS1"/>
    <mergeCell ref="QRT1:QSM1"/>
    <mergeCell ref="RAF1:RAY1"/>
    <mergeCell ref="RAZ1:RBS1"/>
    <mergeCell ref="RBT1:RCM1"/>
    <mergeCell ref="RCN1:RDG1"/>
    <mergeCell ref="RDH1:REA1"/>
    <mergeCell ref="QWJ1:QXC1"/>
    <mergeCell ref="QXD1:QXW1"/>
    <mergeCell ref="QXX1:QYQ1"/>
    <mergeCell ref="QYR1:QZK1"/>
    <mergeCell ref="QZL1:RAE1"/>
    <mergeCell ref="RHX1:RIQ1"/>
    <mergeCell ref="RIR1:RJK1"/>
    <mergeCell ref="RJL1:RKE1"/>
    <mergeCell ref="RKF1:RKY1"/>
    <mergeCell ref="RKZ1:RLS1"/>
    <mergeCell ref="REB1:REU1"/>
    <mergeCell ref="REV1:RFO1"/>
    <mergeCell ref="RFP1:RGI1"/>
    <mergeCell ref="RGJ1:RHC1"/>
    <mergeCell ref="RHD1:RHW1"/>
    <mergeCell ref="RPP1:RQI1"/>
    <mergeCell ref="RQJ1:RRC1"/>
    <mergeCell ref="RRD1:RRW1"/>
    <mergeCell ref="RRX1:RSQ1"/>
    <mergeCell ref="RSR1:RTK1"/>
    <mergeCell ref="RLT1:RMM1"/>
    <mergeCell ref="RMN1:RNG1"/>
    <mergeCell ref="RNH1:ROA1"/>
    <mergeCell ref="ROB1:ROU1"/>
    <mergeCell ref="ROV1:RPO1"/>
    <mergeCell ref="RXH1:RYA1"/>
    <mergeCell ref="RYB1:RYU1"/>
    <mergeCell ref="RYV1:RZO1"/>
    <mergeCell ref="RZP1:SAI1"/>
    <mergeCell ref="SAJ1:SBC1"/>
    <mergeCell ref="RTL1:RUE1"/>
    <mergeCell ref="RUF1:RUY1"/>
    <mergeCell ref="RUZ1:RVS1"/>
    <mergeCell ref="RVT1:RWM1"/>
    <mergeCell ref="RWN1:RXG1"/>
    <mergeCell ref="SEZ1:SFS1"/>
    <mergeCell ref="SFT1:SGM1"/>
    <mergeCell ref="SGN1:SHG1"/>
    <mergeCell ref="SHH1:SIA1"/>
    <mergeCell ref="SIB1:SIU1"/>
    <mergeCell ref="SBD1:SBW1"/>
    <mergeCell ref="SBX1:SCQ1"/>
    <mergeCell ref="SCR1:SDK1"/>
    <mergeCell ref="SDL1:SEE1"/>
    <mergeCell ref="SEF1:SEY1"/>
    <mergeCell ref="SMR1:SNK1"/>
    <mergeCell ref="SNL1:SOE1"/>
    <mergeCell ref="SOF1:SOY1"/>
    <mergeCell ref="SOZ1:SPS1"/>
    <mergeCell ref="SPT1:SQM1"/>
    <mergeCell ref="SIV1:SJO1"/>
    <mergeCell ref="SJP1:SKI1"/>
    <mergeCell ref="SKJ1:SLC1"/>
    <mergeCell ref="SLD1:SLW1"/>
    <mergeCell ref="SLX1:SMQ1"/>
    <mergeCell ref="SUJ1:SVC1"/>
    <mergeCell ref="SVD1:SVW1"/>
    <mergeCell ref="SVX1:SWQ1"/>
    <mergeCell ref="SWR1:SXK1"/>
    <mergeCell ref="SXL1:SYE1"/>
    <mergeCell ref="SQN1:SRG1"/>
    <mergeCell ref="SRH1:SSA1"/>
    <mergeCell ref="SSB1:SSU1"/>
    <mergeCell ref="SSV1:STO1"/>
    <mergeCell ref="STP1:SUI1"/>
    <mergeCell ref="TCB1:TCU1"/>
    <mergeCell ref="TCV1:TDO1"/>
    <mergeCell ref="TDP1:TEI1"/>
    <mergeCell ref="TEJ1:TFC1"/>
    <mergeCell ref="TFD1:TFW1"/>
    <mergeCell ref="SYF1:SYY1"/>
    <mergeCell ref="SYZ1:SZS1"/>
    <mergeCell ref="SZT1:TAM1"/>
    <mergeCell ref="TAN1:TBG1"/>
    <mergeCell ref="TBH1:TCA1"/>
    <mergeCell ref="TJT1:TKM1"/>
    <mergeCell ref="TKN1:TLG1"/>
    <mergeCell ref="TLH1:TMA1"/>
    <mergeCell ref="TMB1:TMU1"/>
    <mergeCell ref="TMV1:TNO1"/>
    <mergeCell ref="TFX1:TGQ1"/>
    <mergeCell ref="TGR1:THK1"/>
    <mergeCell ref="THL1:TIE1"/>
    <mergeCell ref="TIF1:TIY1"/>
    <mergeCell ref="TIZ1:TJS1"/>
    <mergeCell ref="TRL1:TSE1"/>
    <mergeCell ref="TSF1:TSY1"/>
    <mergeCell ref="TSZ1:TTS1"/>
    <mergeCell ref="TTT1:TUM1"/>
    <mergeCell ref="TUN1:TVG1"/>
    <mergeCell ref="TNP1:TOI1"/>
    <mergeCell ref="TOJ1:TPC1"/>
    <mergeCell ref="TPD1:TPW1"/>
    <mergeCell ref="TPX1:TQQ1"/>
    <mergeCell ref="TQR1:TRK1"/>
    <mergeCell ref="TZD1:TZW1"/>
    <mergeCell ref="TZX1:UAQ1"/>
    <mergeCell ref="UAR1:UBK1"/>
    <mergeCell ref="UBL1:UCE1"/>
    <mergeCell ref="UCF1:UCY1"/>
    <mergeCell ref="TVH1:TWA1"/>
    <mergeCell ref="TWB1:TWU1"/>
    <mergeCell ref="TWV1:TXO1"/>
    <mergeCell ref="TXP1:TYI1"/>
    <mergeCell ref="TYJ1:TZC1"/>
    <mergeCell ref="UGV1:UHO1"/>
    <mergeCell ref="UHP1:UII1"/>
    <mergeCell ref="UIJ1:UJC1"/>
    <mergeCell ref="UJD1:UJW1"/>
    <mergeCell ref="UJX1:UKQ1"/>
    <mergeCell ref="UCZ1:UDS1"/>
    <mergeCell ref="UDT1:UEM1"/>
    <mergeCell ref="UEN1:UFG1"/>
    <mergeCell ref="UFH1:UGA1"/>
    <mergeCell ref="UGB1:UGU1"/>
    <mergeCell ref="UON1:UPG1"/>
    <mergeCell ref="UPH1:UQA1"/>
    <mergeCell ref="UQB1:UQU1"/>
    <mergeCell ref="UQV1:URO1"/>
    <mergeCell ref="URP1:USI1"/>
    <mergeCell ref="UKR1:ULK1"/>
    <mergeCell ref="ULL1:UME1"/>
    <mergeCell ref="UMF1:UMY1"/>
    <mergeCell ref="UMZ1:UNS1"/>
    <mergeCell ref="UNT1:UOM1"/>
    <mergeCell ref="UWF1:UWY1"/>
    <mergeCell ref="UWZ1:UXS1"/>
    <mergeCell ref="UXT1:UYM1"/>
    <mergeCell ref="UYN1:UZG1"/>
    <mergeCell ref="UZH1:VAA1"/>
    <mergeCell ref="USJ1:UTC1"/>
    <mergeCell ref="UTD1:UTW1"/>
    <mergeCell ref="UTX1:UUQ1"/>
    <mergeCell ref="UUR1:UVK1"/>
    <mergeCell ref="UVL1:UWE1"/>
    <mergeCell ref="VDX1:VEQ1"/>
    <mergeCell ref="VER1:VFK1"/>
    <mergeCell ref="VFL1:VGE1"/>
    <mergeCell ref="VGF1:VGY1"/>
    <mergeCell ref="VGZ1:VHS1"/>
    <mergeCell ref="VAB1:VAU1"/>
    <mergeCell ref="VAV1:VBO1"/>
    <mergeCell ref="VBP1:VCI1"/>
    <mergeCell ref="VCJ1:VDC1"/>
    <mergeCell ref="VDD1:VDW1"/>
    <mergeCell ref="VLP1:VMI1"/>
    <mergeCell ref="VMJ1:VNC1"/>
    <mergeCell ref="VND1:VNW1"/>
    <mergeCell ref="VNX1:VOQ1"/>
    <mergeCell ref="VOR1:VPK1"/>
    <mergeCell ref="VHT1:VIM1"/>
    <mergeCell ref="VIN1:VJG1"/>
    <mergeCell ref="VJH1:VKA1"/>
    <mergeCell ref="VKB1:VKU1"/>
    <mergeCell ref="VKV1:VLO1"/>
    <mergeCell ref="VZL1:WAE1"/>
    <mergeCell ref="WAF1:WAY1"/>
    <mergeCell ref="VTH1:VUA1"/>
    <mergeCell ref="VUB1:VUU1"/>
    <mergeCell ref="VUV1:VVO1"/>
    <mergeCell ref="VVP1:VWI1"/>
    <mergeCell ref="VWJ1:VXC1"/>
    <mergeCell ref="VPL1:VQE1"/>
    <mergeCell ref="VQF1:VQY1"/>
    <mergeCell ref="VQZ1:VRS1"/>
    <mergeCell ref="VRT1:VSM1"/>
    <mergeCell ref="VSN1:VTG1"/>
    <mergeCell ref="XBX1:XCQ1"/>
    <mergeCell ref="XCR1:XDK1"/>
    <mergeCell ref="XDL1:XEE1"/>
    <mergeCell ref="XEF1:XEY1"/>
    <mergeCell ref="XEZ1:XFC1"/>
    <mergeCell ref="WYB1:WYU1"/>
    <mergeCell ref="WYV1:WZO1"/>
    <mergeCell ref="WZP1:XAI1"/>
    <mergeCell ref="XAJ1:XBC1"/>
    <mergeCell ref="XBD1:XBW1"/>
    <mergeCell ref="WVT1:WWM1"/>
    <mergeCell ref="WWN1:WXG1"/>
    <mergeCell ref="WXH1:WYA1"/>
    <mergeCell ref="WQJ1:WRC1"/>
    <mergeCell ref="WRD1:WRW1"/>
    <mergeCell ref="WRX1:WSQ1"/>
    <mergeCell ref="WSR1:WTK1"/>
    <mergeCell ref="WTL1:WUE1"/>
    <mergeCell ref="WUF1:WUY1"/>
    <mergeCell ref="WUZ1:WVS1"/>
    <mergeCell ref="A10:K10"/>
    <mergeCell ref="WPP1:WQI1"/>
    <mergeCell ref="WIR1:WJK1"/>
    <mergeCell ref="WJL1:WKE1"/>
    <mergeCell ref="WKF1:WKY1"/>
    <mergeCell ref="WAZ1:WBS1"/>
    <mergeCell ref="WBT1:WCM1"/>
    <mergeCell ref="WCN1:WDG1"/>
    <mergeCell ref="WDH1:WEA1"/>
    <mergeCell ref="WKZ1:WLS1"/>
    <mergeCell ref="WLT1:WMM1"/>
    <mergeCell ref="WNH1:WOA1"/>
    <mergeCell ref="WOB1:WOU1"/>
    <mergeCell ref="WMN1:WNG1"/>
    <mergeCell ref="WOV1:WPO1"/>
    <mergeCell ref="WEB1:WEU1"/>
    <mergeCell ref="WEV1:WFO1"/>
    <mergeCell ref="WFP1:WGI1"/>
    <mergeCell ref="WGJ1:WHC1"/>
    <mergeCell ref="WHD1:WHW1"/>
    <mergeCell ref="WHX1:WIQ1"/>
    <mergeCell ref="VXD1:VXW1"/>
    <mergeCell ref="VXX1:VYQ1"/>
    <mergeCell ref="VYR1:VZK1"/>
  </mergeCells>
  <phoneticPr fontId="2" type="noConversion"/>
  <conditionalFormatting sqref="T1 AN1 BH1 CB1 CV1 DP1 EJ1 FD1 FX1 GR1 HL1 IF1 IZ1 JT1 KN1 LH1 MB1 MV1 NP1 OJ1 PD1 PX1 QR1 RL1 SF1 SZ1 TT1 UN1 VH1 WB1 WV1 XP1 YJ1 ZD1 ZX1 AAR1 ABL1 ACF1 ACZ1 ADT1 AEN1 AFH1 AGB1 AGV1 AHP1 AIJ1 AJD1 AJX1 AKR1 ALL1 AMF1 AMZ1 ANT1 AON1 APH1 AQB1 AQV1 ARP1 ASJ1 ATD1 ATX1 AUR1 AVL1 AWF1 AWZ1 AXT1 AYN1 AZH1 BAB1 BAV1 BBP1 BCJ1 BDD1 BDX1 BER1 BFL1 BGF1 BGZ1 BHT1 BIN1 BJH1 BKB1 BKV1 BLP1 BMJ1 BND1 BNX1 BOR1 BPL1 BQF1 BQZ1 BRT1 BSN1 BTH1 BUB1 BUV1 BVP1 BWJ1 BXD1 BXX1 BYR1 BZL1 CAF1 CAZ1 CBT1 CCN1 CDH1 CEB1 CEV1 CFP1 CGJ1 CHD1 CHX1 CIR1 CJL1 CKF1 CKZ1 CLT1 CMN1 CNH1 COB1 COV1 CPP1 CQJ1 CRD1 CRX1 CSR1 CTL1 CUF1 CUZ1 CVT1 CWN1 CXH1 CYB1 CYV1 CZP1 DAJ1 DBD1 DBX1 DCR1 DDL1 DEF1 DEZ1 DFT1 DGN1 DHH1 DIB1 DIV1 DJP1 DKJ1 DLD1 DLX1 DMR1 DNL1 DOF1 DOZ1 DPT1 DQN1 DRH1 DSB1 DSV1 DTP1 DUJ1 DVD1 DVX1 DWR1 DXL1 DYF1 DYZ1 DZT1 EAN1 EBH1 ECB1 ECV1 EDP1 EEJ1 EFD1 EFX1 EGR1 EHL1 EIF1 EIZ1 EJT1 EKN1 ELH1 EMB1 EMV1 ENP1 EOJ1 EPD1 EPX1 EQR1 ERL1 ESF1 ESZ1 ETT1 EUN1 EVH1 EWB1 EWV1 EXP1 EYJ1 EZD1 EZX1 FAR1 FBL1 FCF1 FCZ1 FDT1 FEN1 FFH1 FGB1 FGV1 FHP1 FIJ1 FJD1 FJX1 FKR1 FLL1 FMF1 FMZ1 FNT1 FON1 FPH1 FQB1 FQV1 FRP1 FSJ1 FTD1 FTX1 FUR1 FVL1 FWF1 FWZ1 FXT1 FYN1 FZH1 GAB1 GAV1 GBP1 GCJ1 GDD1 GDX1 GER1 GFL1 GGF1 GGZ1 GHT1 GIN1 GJH1 GKB1 GKV1 GLP1 GMJ1 GND1 GNX1 GOR1 GPL1 GQF1 GQZ1 GRT1 GSN1 GTH1 GUB1 GUV1 GVP1 GWJ1 GXD1 GXX1 GYR1 GZL1 HAF1 HAZ1 HBT1 HCN1 HDH1 HEB1 HEV1 HFP1 HGJ1 HHD1 HHX1 HIR1 HJL1 HKF1 HKZ1 HLT1 HMN1 HNH1 HOB1 HOV1 HPP1 HQJ1 HRD1 HRX1 HSR1 HTL1 HUF1 HUZ1 HVT1 HWN1 HXH1 HYB1 HYV1 HZP1 IAJ1 IBD1 IBX1 ICR1 IDL1 IEF1 IEZ1 IFT1 IGN1 IHH1 IIB1 IIV1 IJP1 IKJ1 ILD1 ILX1 IMR1 INL1 IOF1 IOZ1 IPT1 IQN1 IRH1 ISB1 ISV1 ITP1 IUJ1 IVD1 IVX1 IWR1 IXL1 IYF1 IYZ1 IZT1 JAN1 JBH1 JCB1 JCV1 JDP1 JEJ1 JFD1 JFX1 JGR1 JHL1 JIF1 JIZ1 JJT1 JKN1 JLH1 JMB1 JMV1 JNP1 JOJ1 JPD1 JPX1 JQR1 JRL1 JSF1 JSZ1 JTT1 JUN1 JVH1 JWB1 JWV1 JXP1 JYJ1 JZD1 JZX1 KAR1 KBL1 KCF1 KCZ1 KDT1 KEN1 KFH1 KGB1 KGV1 KHP1 KIJ1 KJD1 KJX1 KKR1 KLL1 KMF1 KMZ1 KNT1 KON1 KPH1 KQB1 KQV1 KRP1 KSJ1 KTD1 KTX1 KUR1 KVL1 KWF1 KWZ1 KXT1 KYN1 KZH1 LAB1 LAV1 LBP1 LCJ1 LDD1 LDX1 LER1 LFL1 LGF1 LGZ1 LHT1 LIN1 LJH1 LKB1 LKV1 LLP1 LMJ1 LND1 LNX1 LOR1 LPL1 LQF1 LQZ1 LRT1 LSN1 LTH1 LUB1 LUV1 LVP1 LWJ1 LXD1 LXX1 LYR1 LZL1 MAF1 MAZ1 MBT1 MCN1 MDH1 MEB1 MEV1 MFP1 MGJ1 MHD1 MHX1 MIR1 MJL1 MKF1 MKZ1 MLT1 MMN1 MNH1 MOB1 MOV1 MPP1 MQJ1 MRD1 MRX1 MSR1 MTL1 MUF1 MUZ1 MVT1 MWN1 MXH1 MYB1 MYV1 MZP1 NAJ1 NBD1 NBX1 NCR1 NDL1 NEF1 NEZ1 NFT1 NGN1 NHH1 NIB1 NIV1 NJP1 NKJ1 NLD1 NLX1 NMR1 NNL1 NOF1 NOZ1 NPT1 NQN1 NRH1 NSB1 NSV1 NTP1 NUJ1 NVD1 NVX1 NWR1 NXL1 NYF1 NYZ1 NZT1 OAN1 OBH1 OCB1 OCV1 ODP1 OEJ1 OFD1 OFX1 OGR1 OHL1 OIF1 OIZ1 OJT1 OKN1 OLH1 OMB1 OMV1 ONP1 OOJ1 OPD1 OPX1 OQR1 ORL1 OSF1 OSZ1 OTT1 OUN1 OVH1 OWB1 OWV1 OXP1 OYJ1 OZD1 OZX1 PAR1 PBL1 PCF1 PCZ1 PDT1 PEN1 PFH1 PGB1 PGV1 PHP1 PIJ1 PJD1 PJX1 PKR1 PLL1 PMF1 PMZ1 PNT1 PON1 PPH1 PQB1 PQV1 PRP1 PSJ1 PTD1 PTX1 PUR1 PVL1 PWF1 PWZ1 PXT1 PYN1 PZH1 QAB1 QAV1 QBP1 QCJ1 QDD1 QDX1 QER1 QFL1 QGF1 QGZ1 QHT1 QIN1 QJH1 QKB1 QKV1 QLP1 QMJ1 QND1 QNX1 QOR1 QPL1 QQF1 QQZ1 QRT1 QSN1 QTH1 QUB1 QUV1 QVP1 QWJ1 QXD1 QXX1 QYR1 QZL1 RAF1 RAZ1 RBT1 RCN1 RDH1 REB1 REV1 RFP1 RGJ1 RHD1 RHX1 RIR1 RJL1 RKF1 RKZ1 RLT1 RMN1 RNH1 ROB1 ROV1 RPP1 RQJ1 RRD1 RRX1 RSR1 RTL1 RUF1 RUZ1 RVT1 RWN1 RXH1 RYB1 RYV1 RZP1 SAJ1 SBD1 SBX1 SCR1 SDL1 SEF1 SEZ1 SFT1 SGN1 SHH1 SIB1 SIV1 SJP1 SKJ1 SLD1 SLX1 SMR1 SNL1 SOF1 SOZ1 SPT1 SQN1 SRH1 SSB1 SSV1 STP1 SUJ1 SVD1 SVX1 SWR1 SXL1 SYF1 SYZ1 SZT1 TAN1 TBH1 TCB1 TCV1 TDP1 TEJ1 TFD1 TFX1 TGR1 THL1 TIF1 TIZ1 TJT1 TKN1 TLH1 TMB1 TMV1 TNP1 TOJ1 TPD1 TPX1 TQR1 TRL1 TSF1 TSZ1 TTT1 TUN1 TVH1 TWB1 TWV1 TXP1 TYJ1 TZD1 TZX1 UAR1 UBL1 UCF1 UCZ1 UDT1 UEN1 UFH1 UGB1 UGV1 UHP1 UIJ1 UJD1 UJX1 UKR1 ULL1 UMF1 UMZ1 UNT1 UON1 UPH1 UQB1 UQV1 URP1 USJ1 UTD1 UTX1 UUR1 UVL1 UWF1 UWZ1 UXT1 UYN1 UZH1 VAB1 VAV1 VBP1 VCJ1 VDD1 VDX1 VER1 VFL1 VGF1 VGZ1 VHT1 VIN1 VJH1 VKB1 VKV1 VLP1 VMJ1 VND1 VNX1 VOR1 VPL1 VQF1 VQZ1 VRT1 VSN1 VTH1 VUB1 VUV1 VVP1 VWJ1 VXD1 VXX1 VYR1 VZL1 WAF1 WAZ1 WBT1 WCN1 WDH1 WEB1 WEV1 WFP1 WGJ1 WHD1 WHX1 WIR1 WJL1 WKF1 WKZ1 WLT1 WMN1 WNH1 WOB1 WOV1 WPP1 WQJ1 WRD1 WRX1 WSR1 WTL1 WUF1 WUZ1 WVT1 WWN1 WXH1 WYB1 WYV1 WZP1 XAJ1 XBD1 XBX1 XCR1 XDL1 XEF1 XEZ1">
    <cfRule type="duplicateValues" dxfId="1" priority="1"/>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2A7B-8EE3-4B26-A675-7D6B639DE310}">
  <dimension ref="A1:O7"/>
  <sheetViews>
    <sheetView zoomScale="40" zoomScaleNormal="40" workbookViewId="0">
      <selection activeCell="P2" sqref="P1:P1048576"/>
    </sheetView>
  </sheetViews>
  <sheetFormatPr defaultColWidth="9" defaultRowHeight="20.25"/>
  <cols>
    <col min="1" max="1" width="14.125" style="45" customWidth="1"/>
    <col min="2" max="2" width="32.125" style="45" customWidth="1"/>
    <col min="3" max="3" width="9" style="45"/>
    <col min="4" max="4" width="15.75" style="45" customWidth="1"/>
    <col min="5" max="5" width="16.375" style="45" customWidth="1"/>
    <col min="6" max="6" width="17.625" style="45" customWidth="1"/>
    <col min="7" max="9" width="9" style="45"/>
    <col min="10" max="10" width="17.375" style="45" customWidth="1"/>
    <col min="11" max="11" width="18.875" style="45" bestFit="1" customWidth="1"/>
    <col min="12" max="12" width="18.875" style="45" customWidth="1"/>
    <col min="13" max="14" width="13.75" style="45" customWidth="1"/>
    <col min="15" max="15" width="17.375" style="45" customWidth="1"/>
    <col min="16" max="16384" width="9" style="45"/>
  </cols>
  <sheetData>
    <row r="1" spans="1:15" s="103" customFormat="1" ht="69.599999999999994" customHeight="1">
      <c r="A1" s="402" t="s">
        <v>6980</v>
      </c>
      <c r="B1" s="403"/>
      <c r="C1" s="403"/>
      <c r="D1" s="403"/>
      <c r="E1" s="403"/>
      <c r="F1" s="403"/>
      <c r="G1" s="403"/>
      <c r="H1" s="403"/>
      <c r="I1" s="403"/>
      <c r="J1" s="403"/>
      <c r="K1" s="403"/>
      <c r="L1" s="403"/>
      <c r="M1" s="403"/>
      <c r="N1" s="403"/>
      <c r="O1" s="403"/>
    </row>
    <row r="2" spans="1:15" s="98" customFormat="1" ht="69.599999999999994" customHeight="1">
      <c r="A2" s="49" t="s">
        <v>3001</v>
      </c>
      <c r="B2" s="49" t="s">
        <v>2908</v>
      </c>
      <c r="C2" s="49" t="s">
        <v>3867</v>
      </c>
      <c r="D2" s="49" t="s">
        <v>3868</v>
      </c>
      <c r="E2" s="49" t="s">
        <v>3871</v>
      </c>
      <c r="F2" s="49" t="s">
        <v>3869</v>
      </c>
      <c r="G2" s="387" t="s">
        <v>3870</v>
      </c>
      <c r="H2" s="387"/>
      <c r="I2" s="387"/>
      <c r="J2" s="49" t="s">
        <v>6979</v>
      </c>
      <c r="K2" s="49" t="s">
        <v>6978</v>
      </c>
      <c r="L2" s="49" t="s">
        <v>6977</v>
      </c>
      <c r="M2" s="49" t="s">
        <v>3872</v>
      </c>
      <c r="N2" s="49" t="s">
        <v>1740</v>
      </c>
      <c r="O2" s="50" t="s">
        <v>5963</v>
      </c>
    </row>
    <row r="3" spans="1:15" s="59" customFormat="1" ht="69.599999999999994" customHeight="1">
      <c r="A3" s="57" t="s">
        <v>6563</v>
      </c>
      <c r="B3" s="101" t="s">
        <v>3185</v>
      </c>
      <c r="C3" s="101" t="s">
        <v>6974</v>
      </c>
      <c r="D3" s="101">
        <v>7</v>
      </c>
      <c r="E3" s="101" t="s">
        <v>6973</v>
      </c>
      <c r="F3" s="104">
        <v>0.02</v>
      </c>
      <c r="G3" s="101">
        <v>1.7</v>
      </c>
      <c r="H3" s="101">
        <v>50</v>
      </c>
      <c r="I3" s="101">
        <v>240</v>
      </c>
      <c r="J3" s="101" t="s">
        <v>2642</v>
      </c>
      <c r="K3" s="101" t="s">
        <v>6976</v>
      </c>
      <c r="L3" s="101" t="s">
        <v>2642</v>
      </c>
      <c r="M3" s="101" t="s">
        <v>3186</v>
      </c>
      <c r="N3" s="101" t="s">
        <v>2750</v>
      </c>
      <c r="O3" s="40">
        <v>3000</v>
      </c>
    </row>
    <row r="4" spans="1:15" s="59" customFormat="1" ht="69.599999999999994" customHeight="1">
      <c r="A4" s="57" t="s">
        <v>6564</v>
      </c>
      <c r="B4" s="101" t="s">
        <v>3185</v>
      </c>
      <c r="C4" s="101" t="s">
        <v>6974</v>
      </c>
      <c r="D4" s="101">
        <v>7</v>
      </c>
      <c r="E4" s="101" t="s">
        <v>6973</v>
      </c>
      <c r="F4" s="104">
        <v>0.02</v>
      </c>
      <c r="G4" s="101">
        <v>1.7</v>
      </c>
      <c r="H4" s="101">
        <v>50</v>
      </c>
      <c r="I4" s="101">
        <v>240</v>
      </c>
      <c r="J4" s="101" t="s">
        <v>2642</v>
      </c>
      <c r="K4" s="101" t="s">
        <v>6975</v>
      </c>
      <c r="L4" s="101" t="s">
        <v>2642</v>
      </c>
      <c r="M4" s="101" t="s">
        <v>3186</v>
      </c>
      <c r="N4" s="101" t="s">
        <v>2750</v>
      </c>
      <c r="O4" s="40">
        <v>3000</v>
      </c>
    </row>
    <row r="5" spans="1:15" s="59" customFormat="1" ht="69.599999999999994" customHeight="1">
      <c r="A5" s="57" t="s">
        <v>3187</v>
      </c>
      <c r="B5" s="101" t="s">
        <v>3185</v>
      </c>
      <c r="C5" s="101" t="s">
        <v>6974</v>
      </c>
      <c r="D5" s="101">
        <v>10</v>
      </c>
      <c r="E5" s="101" t="s">
        <v>6973</v>
      </c>
      <c r="F5" s="104">
        <v>0.02</v>
      </c>
      <c r="G5" s="101">
        <v>1.7</v>
      </c>
      <c r="H5" s="101">
        <v>50</v>
      </c>
      <c r="I5" s="101">
        <v>240</v>
      </c>
      <c r="J5" s="101" t="s">
        <v>2642</v>
      </c>
      <c r="K5" s="101" t="s">
        <v>6972</v>
      </c>
      <c r="L5" s="101" t="s">
        <v>2642</v>
      </c>
      <c r="M5" s="101" t="s">
        <v>3186</v>
      </c>
      <c r="N5" s="101" t="s">
        <v>2750</v>
      </c>
      <c r="O5" s="40">
        <v>3000</v>
      </c>
    </row>
    <row r="6" spans="1:15" ht="81">
      <c r="A6" s="57" t="s">
        <v>6565</v>
      </c>
      <c r="B6" s="101" t="s">
        <v>6971</v>
      </c>
      <c r="C6" s="101" t="s">
        <v>6567</v>
      </c>
      <c r="D6" s="101">
        <v>5</v>
      </c>
      <c r="E6" s="101" t="s">
        <v>6970</v>
      </c>
      <c r="F6" s="104">
        <v>0.02</v>
      </c>
      <c r="G6" s="404" t="s">
        <v>3131</v>
      </c>
      <c r="H6" s="405"/>
      <c r="I6" s="406"/>
      <c r="J6" s="101" t="s">
        <v>3131</v>
      </c>
      <c r="K6" s="101" t="s">
        <v>6969</v>
      </c>
      <c r="L6" s="101" t="s">
        <v>6964</v>
      </c>
      <c r="M6" s="101" t="s">
        <v>3186</v>
      </c>
      <c r="N6" s="101" t="s">
        <v>6568</v>
      </c>
      <c r="O6" s="40">
        <v>3000</v>
      </c>
    </row>
    <row r="7" spans="1:15" ht="69.599999999999994" customHeight="1">
      <c r="A7" s="57" t="s">
        <v>6566</v>
      </c>
      <c r="B7" s="101" t="s">
        <v>6968</v>
      </c>
      <c r="C7" s="101" t="s">
        <v>6569</v>
      </c>
      <c r="D7" s="101">
        <v>6</v>
      </c>
      <c r="E7" s="101" t="s">
        <v>6967</v>
      </c>
      <c r="F7" s="104">
        <v>0.03</v>
      </c>
      <c r="G7" s="404">
        <v>200</v>
      </c>
      <c r="H7" s="405"/>
      <c r="I7" s="406"/>
      <c r="J7" s="101" t="s">
        <v>6966</v>
      </c>
      <c r="K7" s="101" t="s">
        <v>6965</v>
      </c>
      <c r="L7" s="101" t="s">
        <v>6964</v>
      </c>
      <c r="M7" s="101" t="s">
        <v>3186</v>
      </c>
      <c r="N7" s="101" t="s">
        <v>924</v>
      </c>
      <c r="O7" s="40">
        <v>3000</v>
      </c>
    </row>
  </sheetData>
  <mergeCells count="4">
    <mergeCell ref="G2:I2"/>
    <mergeCell ref="A1:O1"/>
    <mergeCell ref="G6:I6"/>
    <mergeCell ref="G7:I7"/>
  </mergeCells>
  <phoneticPr fontId="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048-A0D3-453B-81A1-B57411F45340}">
  <dimension ref="A1:AB14"/>
  <sheetViews>
    <sheetView zoomScale="40" zoomScaleNormal="40" workbookViewId="0">
      <selection activeCell="AE2" sqref="AE2"/>
    </sheetView>
  </sheetViews>
  <sheetFormatPr defaultColWidth="9" defaultRowHeight="20.25"/>
  <cols>
    <col min="1" max="1" width="18.75" style="45" customWidth="1"/>
    <col min="2" max="3" width="12.625" style="45" customWidth="1"/>
    <col min="4" max="4" width="23.75" style="45" bestFit="1" customWidth="1"/>
    <col min="5" max="5" width="13" style="45" customWidth="1"/>
    <col min="6" max="6" width="17.75" style="45" customWidth="1"/>
    <col min="7" max="7" width="12.625" style="45" customWidth="1"/>
    <col min="8" max="8" width="14.625" style="45" customWidth="1"/>
    <col min="9" max="9" width="10.875" style="45" customWidth="1"/>
    <col min="10" max="17" width="9" style="45"/>
    <col min="18" max="18" width="9.625" style="45" customWidth="1"/>
    <col min="19" max="19" width="10.625" style="45" bestFit="1" customWidth="1"/>
    <col min="20" max="24" width="9" style="45"/>
    <col min="25" max="26" width="9.375" style="45" bestFit="1" customWidth="1"/>
    <col min="27" max="27" width="13.5" style="45" bestFit="1" customWidth="1"/>
    <col min="28" max="28" width="15" style="45" customWidth="1"/>
    <col min="29" max="16384" width="9" style="45"/>
  </cols>
  <sheetData>
    <row r="1" spans="1:28" s="272" customFormat="1" ht="69.599999999999994" customHeight="1">
      <c r="A1" s="273" t="s">
        <v>2740</v>
      </c>
      <c r="B1" s="273" t="s">
        <v>7038</v>
      </c>
      <c r="C1" s="273" t="s">
        <v>7037</v>
      </c>
      <c r="D1" s="273" t="s">
        <v>7036</v>
      </c>
      <c r="E1" s="273" t="s">
        <v>7035</v>
      </c>
      <c r="F1" s="273" t="s">
        <v>7034</v>
      </c>
      <c r="G1" s="273" t="s">
        <v>7033</v>
      </c>
      <c r="H1" s="273" t="s">
        <v>7032</v>
      </c>
      <c r="I1" s="273" t="s">
        <v>7031</v>
      </c>
      <c r="J1" s="273" t="s">
        <v>7030</v>
      </c>
      <c r="K1" s="273" t="s">
        <v>7029</v>
      </c>
      <c r="L1" s="273" t="s">
        <v>7028</v>
      </c>
      <c r="M1" s="273" t="s">
        <v>7027</v>
      </c>
      <c r="N1" s="273" t="s">
        <v>7026</v>
      </c>
      <c r="O1" s="273" t="s">
        <v>7025</v>
      </c>
      <c r="P1" s="273" t="s">
        <v>7024</v>
      </c>
      <c r="Q1" s="273" t="s">
        <v>7023</v>
      </c>
      <c r="R1" s="273" t="s">
        <v>7022</v>
      </c>
      <c r="S1" s="273" t="s">
        <v>7021</v>
      </c>
      <c r="T1" s="273" t="s">
        <v>7020</v>
      </c>
      <c r="U1" s="273" t="s">
        <v>7019</v>
      </c>
      <c r="V1" s="273" t="s">
        <v>7018</v>
      </c>
      <c r="W1" s="273" t="s">
        <v>7017</v>
      </c>
      <c r="X1" s="273" t="s">
        <v>7016</v>
      </c>
      <c r="Y1" s="273" t="s">
        <v>7015</v>
      </c>
      <c r="Z1" s="273" t="s">
        <v>7014</v>
      </c>
      <c r="AA1" s="273" t="s">
        <v>0</v>
      </c>
      <c r="AB1" s="274" t="s">
        <v>5963</v>
      </c>
    </row>
    <row r="2" spans="1:28" ht="69.599999999999994" customHeight="1">
      <c r="A2" s="164" t="s">
        <v>7013</v>
      </c>
      <c r="B2" s="407" t="s">
        <v>5280</v>
      </c>
      <c r="C2" s="165">
        <v>8051</v>
      </c>
      <c r="D2" s="165">
        <v>16</v>
      </c>
      <c r="E2" s="165" t="s">
        <v>5283</v>
      </c>
      <c r="F2" s="165" t="s">
        <v>6987</v>
      </c>
      <c r="G2" s="165">
        <v>6</v>
      </c>
      <c r="H2" s="165" t="s">
        <v>5281</v>
      </c>
      <c r="I2" s="165" t="s">
        <v>7008</v>
      </c>
      <c r="J2" s="165" t="s">
        <v>6997</v>
      </c>
      <c r="K2" s="165">
        <v>1</v>
      </c>
      <c r="L2" s="165">
        <v>1</v>
      </c>
      <c r="M2" s="165" t="s">
        <v>2642</v>
      </c>
      <c r="N2" s="165" t="s">
        <v>2642</v>
      </c>
      <c r="O2" s="165">
        <v>2</v>
      </c>
      <c r="P2" s="165">
        <v>1</v>
      </c>
      <c r="Q2" s="165">
        <v>1</v>
      </c>
      <c r="R2" s="165" t="s">
        <v>2642</v>
      </c>
      <c r="S2" s="165" t="s">
        <v>2642</v>
      </c>
      <c r="T2" s="165">
        <v>6</v>
      </c>
      <c r="U2" s="165" t="s">
        <v>7012</v>
      </c>
      <c r="V2" s="165" t="s">
        <v>2642</v>
      </c>
      <c r="W2" s="165" t="s">
        <v>2642</v>
      </c>
      <c r="X2" s="165" t="s">
        <v>2642</v>
      </c>
      <c r="Y2" s="165" t="s">
        <v>2642</v>
      </c>
      <c r="Z2" s="165" t="s">
        <v>2642</v>
      </c>
      <c r="AA2" s="166" t="s">
        <v>3044</v>
      </c>
      <c r="AB2" s="166">
        <v>3000</v>
      </c>
    </row>
    <row r="3" spans="1:28" ht="69.599999999999994" customHeight="1">
      <c r="A3" s="164" t="s">
        <v>7011</v>
      </c>
      <c r="B3" s="412"/>
      <c r="C3" s="165">
        <v>8051</v>
      </c>
      <c r="D3" s="165">
        <v>16</v>
      </c>
      <c r="E3" s="165" t="s">
        <v>5283</v>
      </c>
      <c r="F3" s="165" t="s">
        <v>6987</v>
      </c>
      <c r="G3" s="165">
        <v>14</v>
      </c>
      <c r="H3" s="165" t="s">
        <v>5281</v>
      </c>
      <c r="I3" s="165" t="s">
        <v>7008</v>
      </c>
      <c r="J3" s="165" t="s">
        <v>6997</v>
      </c>
      <c r="K3" s="165">
        <v>1</v>
      </c>
      <c r="L3" s="165">
        <v>1</v>
      </c>
      <c r="M3" s="165" t="s">
        <v>2642</v>
      </c>
      <c r="N3" s="165" t="s">
        <v>2642</v>
      </c>
      <c r="O3" s="165">
        <v>2</v>
      </c>
      <c r="P3" s="165">
        <v>1</v>
      </c>
      <c r="Q3" s="165">
        <v>1</v>
      </c>
      <c r="R3" s="165" t="s">
        <v>2642</v>
      </c>
      <c r="S3" s="165" t="s">
        <v>2642</v>
      </c>
      <c r="T3" s="165">
        <v>6</v>
      </c>
      <c r="U3" s="165" t="s">
        <v>6996</v>
      </c>
      <c r="V3" s="165" t="s">
        <v>2642</v>
      </c>
      <c r="W3" s="165" t="s">
        <v>2642</v>
      </c>
      <c r="X3" s="165" t="s">
        <v>2642</v>
      </c>
      <c r="Y3" s="165" t="s">
        <v>2642</v>
      </c>
      <c r="Z3" s="165" t="s">
        <v>2642</v>
      </c>
      <c r="AA3" s="166" t="s">
        <v>5286</v>
      </c>
      <c r="AB3" s="166">
        <v>3000</v>
      </c>
    </row>
    <row r="4" spans="1:28" ht="69.599999999999994" customHeight="1">
      <c r="A4" s="164" t="s">
        <v>7010</v>
      </c>
      <c r="B4" s="412"/>
      <c r="C4" s="165">
        <v>8051</v>
      </c>
      <c r="D4" s="165">
        <v>16</v>
      </c>
      <c r="E4" s="165" t="s">
        <v>5283</v>
      </c>
      <c r="F4" s="165" t="s">
        <v>6987</v>
      </c>
      <c r="G4" s="165">
        <v>18</v>
      </c>
      <c r="H4" s="165" t="s">
        <v>5281</v>
      </c>
      <c r="I4" s="165" t="s">
        <v>7008</v>
      </c>
      <c r="J4" s="165" t="s">
        <v>6997</v>
      </c>
      <c r="K4" s="165">
        <v>1</v>
      </c>
      <c r="L4" s="165">
        <v>1</v>
      </c>
      <c r="M4" s="165" t="s">
        <v>2642</v>
      </c>
      <c r="N4" s="165" t="s">
        <v>2642</v>
      </c>
      <c r="O4" s="165">
        <v>2</v>
      </c>
      <c r="P4" s="165">
        <v>1</v>
      </c>
      <c r="Q4" s="165">
        <v>1</v>
      </c>
      <c r="R4" s="165" t="s">
        <v>2642</v>
      </c>
      <c r="S4" s="165" t="s">
        <v>2642</v>
      </c>
      <c r="T4" s="165">
        <v>6</v>
      </c>
      <c r="U4" s="165" t="s">
        <v>6996</v>
      </c>
      <c r="V4" s="165" t="s">
        <v>2642</v>
      </c>
      <c r="W4" s="165" t="s">
        <v>2642</v>
      </c>
      <c r="X4" s="165" t="s">
        <v>2642</v>
      </c>
      <c r="Y4" s="165" t="s">
        <v>2642</v>
      </c>
      <c r="Z4" s="165" t="s">
        <v>2642</v>
      </c>
      <c r="AA4" s="166" t="s">
        <v>5284</v>
      </c>
      <c r="AB4" s="166">
        <v>4000</v>
      </c>
    </row>
    <row r="5" spans="1:28" ht="69.599999999999994" customHeight="1">
      <c r="A5" s="164" t="s">
        <v>7009</v>
      </c>
      <c r="B5" s="408"/>
      <c r="C5" s="165">
        <v>8051</v>
      </c>
      <c r="D5" s="165">
        <v>16</v>
      </c>
      <c r="E5" s="165" t="s">
        <v>5283</v>
      </c>
      <c r="F5" s="165" t="s">
        <v>6987</v>
      </c>
      <c r="G5" s="165">
        <v>18</v>
      </c>
      <c r="H5" s="165" t="s">
        <v>5281</v>
      </c>
      <c r="I5" s="165" t="s">
        <v>7008</v>
      </c>
      <c r="J5" s="165" t="s">
        <v>6997</v>
      </c>
      <c r="K5" s="165">
        <v>1</v>
      </c>
      <c r="L5" s="165">
        <v>1</v>
      </c>
      <c r="M5" s="165" t="s">
        <v>2642</v>
      </c>
      <c r="N5" s="165" t="s">
        <v>2642</v>
      </c>
      <c r="O5" s="165">
        <v>2</v>
      </c>
      <c r="P5" s="165">
        <v>1</v>
      </c>
      <c r="Q5" s="165">
        <v>1</v>
      </c>
      <c r="R5" s="165" t="s">
        <v>2642</v>
      </c>
      <c r="S5" s="165" t="s">
        <v>2642</v>
      </c>
      <c r="T5" s="165">
        <v>6</v>
      </c>
      <c r="U5" s="165" t="s">
        <v>6996</v>
      </c>
      <c r="V5" s="165" t="s">
        <v>2642</v>
      </c>
      <c r="W5" s="165" t="s">
        <v>2642</v>
      </c>
      <c r="X5" s="165" t="s">
        <v>2642</v>
      </c>
      <c r="Y5" s="165" t="s">
        <v>2642</v>
      </c>
      <c r="Z5" s="165" t="s">
        <v>2642</v>
      </c>
      <c r="AA5" s="166" t="s">
        <v>5285</v>
      </c>
      <c r="AB5" s="166">
        <v>4000</v>
      </c>
    </row>
    <row r="6" spans="1:28" ht="69.599999999999994" customHeight="1">
      <c r="A6" s="164" t="s">
        <v>7007</v>
      </c>
      <c r="B6" s="165" t="s">
        <v>7006</v>
      </c>
      <c r="C6" s="165" t="s">
        <v>7005</v>
      </c>
      <c r="D6" s="165" t="s">
        <v>7004</v>
      </c>
      <c r="E6" s="165" t="s">
        <v>7003</v>
      </c>
      <c r="F6" s="165" t="s">
        <v>3152</v>
      </c>
      <c r="G6" s="165">
        <v>14</v>
      </c>
      <c r="H6" s="165" t="s">
        <v>7002</v>
      </c>
      <c r="I6" s="165" t="s">
        <v>5282</v>
      </c>
      <c r="J6" s="165" t="s">
        <v>7001</v>
      </c>
      <c r="K6" s="165">
        <v>1</v>
      </c>
      <c r="L6" s="165">
        <v>1</v>
      </c>
      <c r="M6" s="165" t="s">
        <v>2642</v>
      </c>
      <c r="N6" s="165" t="s">
        <v>2642</v>
      </c>
      <c r="O6" s="165" t="s">
        <v>2642</v>
      </c>
      <c r="P6" s="165" t="s">
        <v>2642</v>
      </c>
      <c r="Q6" s="165" t="s">
        <v>2642</v>
      </c>
      <c r="R6" s="165" t="s">
        <v>2642</v>
      </c>
      <c r="S6" s="165" t="s">
        <v>2642</v>
      </c>
      <c r="T6" s="165">
        <v>6</v>
      </c>
      <c r="U6" s="165" t="s">
        <v>7000</v>
      </c>
      <c r="V6" s="165" t="s">
        <v>5288</v>
      </c>
      <c r="W6" s="165">
        <v>1</v>
      </c>
      <c r="X6" s="165" t="s">
        <v>2642</v>
      </c>
      <c r="Y6" s="165" t="s">
        <v>2642</v>
      </c>
      <c r="Z6" s="165" t="s">
        <v>2642</v>
      </c>
      <c r="AA6" s="166" t="s">
        <v>5286</v>
      </c>
      <c r="AB6" s="166">
        <v>2500</v>
      </c>
    </row>
    <row r="7" spans="1:28" ht="35.1" customHeight="1">
      <c r="A7" s="409" t="s">
        <v>5064</v>
      </c>
      <c r="B7" s="407" t="s">
        <v>6999</v>
      </c>
      <c r="C7" s="407">
        <v>8051</v>
      </c>
      <c r="D7" s="407">
        <v>48</v>
      </c>
      <c r="E7" s="407" t="s">
        <v>5283</v>
      </c>
      <c r="F7" s="407" t="s">
        <v>6987</v>
      </c>
      <c r="G7" s="407">
        <v>22</v>
      </c>
      <c r="H7" s="407" t="s">
        <v>5281</v>
      </c>
      <c r="I7" s="407" t="s">
        <v>6998</v>
      </c>
      <c r="J7" s="407" t="s">
        <v>6997</v>
      </c>
      <c r="K7" s="407">
        <v>1</v>
      </c>
      <c r="L7" s="407">
        <v>1</v>
      </c>
      <c r="M7" s="407" t="s">
        <v>2642</v>
      </c>
      <c r="N7" s="407" t="s">
        <v>2642</v>
      </c>
      <c r="O7" s="407">
        <v>2</v>
      </c>
      <c r="P7" s="407">
        <v>1</v>
      </c>
      <c r="Q7" s="407">
        <v>1</v>
      </c>
      <c r="R7" s="407" t="s">
        <v>2642</v>
      </c>
      <c r="S7" s="407" t="s">
        <v>2642</v>
      </c>
      <c r="T7" s="407">
        <v>6</v>
      </c>
      <c r="U7" s="407" t="s">
        <v>6996</v>
      </c>
      <c r="V7" s="407" t="s">
        <v>2642</v>
      </c>
      <c r="W7" s="407">
        <v>2</v>
      </c>
      <c r="X7" s="407">
        <v>2</v>
      </c>
      <c r="Y7" s="407" t="s">
        <v>2642</v>
      </c>
      <c r="Z7" s="407" t="s">
        <v>2642</v>
      </c>
      <c r="AA7" s="166" t="s">
        <v>3170</v>
      </c>
      <c r="AB7" s="166" t="s">
        <v>2642</v>
      </c>
    </row>
    <row r="8" spans="1:28" ht="35.1" customHeight="1">
      <c r="A8" s="410"/>
      <c r="B8" s="412"/>
      <c r="C8" s="412"/>
      <c r="D8" s="412"/>
      <c r="E8" s="412"/>
      <c r="F8" s="412"/>
      <c r="G8" s="412"/>
      <c r="H8" s="412"/>
      <c r="I8" s="412"/>
      <c r="J8" s="412"/>
      <c r="K8" s="412"/>
      <c r="L8" s="412"/>
      <c r="M8" s="412"/>
      <c r="N8" s="412"/>
      <c r="O8" s="412"/>
      <c r="P8" s="412"/>
      <c r="Q8" s="412"/>
      <c r="R8" s="412"/>
      <c r="S8" s="412"/>
      <c r="T8" s="412"/>
      <c r="U8" s="412"/>
      <c r="V8" s="412"/>
      <c r="W8" s="412"/>
      <c r="X8" s="412"/>
      <c r="Y8" s="412"/>
      <c r="Z8" s="412"/>
      <c r="AA8" s="166" t="s">
        <v>5285</v>
      </c>
      <c r="AB8" s="166">
        <v>4000</v>
      </c>
    </row>
    <row r="9" spans="1:28" ht="35.1" customHeight="1">
      <c r="A9" s="410"/>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166" t="s">
        <v>6995</v>
      </c>
      <c r="AB9" s="166" t="s">
        <v>2642</v>
      </c>
    </row>
    <row r="10" spans="1:28" ht="35.1" customHeight="1">
      <c r="A10" s="411"/>
      <c r="B10" s="408"/>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166" t="s">
        <v>5284</v>
      </c>
      <c r="AB10" s="166">
        <v>4000</v>
      </c>
    </row>
    <row r="11" spans="1:28" ht="35.1" customHeight="1">
      <c r="A11" s="409" t="s">
        <v>3169</v>
      </c>
      <c r="B11" s="407" t="s">
        <v>6994</v>
      </c>
      <c r="C11" s="407" t="s">
        <v>6988</v>
      </c>
      <c r="D11" s="407">
        <v>64</v>
      </c>
      <c r="E11" s="407" t="s">
        <v>5283</v>
      </c>
      <c r="F11" s="407" t="s">
        <v>6987</v>
      </c>
      <c r="G11" s="407">
        <v>60</v>
      </c>
      <c r="H11" s="407" t="s">
        <v>5287</v>
      </c>
      <c r="I11" s="407" t="s">
        <v>5281</v>
      </c>
      <c r="J11" s="407" t="s">
        <v>6993</v>
      </c>
      <c r="K11" s="407">
        <v>2</v>
      </c>
      <c r="L11" s="407" t="s">
        <v>2642</v>
      </c>
      <c r="M11" s="407">
        <v>1</v>
      </c>
      <c r="N11" s="407">
        <v>8</v>
      </c>
      <c r="O11" s="407">
        <v>2</v>
      </c>
      <c r="P11" s="407">
        <v>2</v>
      </c>
      <c r="Q11" s="407">
        <v>2</v>
      </c>
      <c r="R11" s="407">
        <v>2</v>
      </c>
      <c r="S11" s="407" t="s">
        <v>6992</v>
      </c>
      <c r="T11" s="407">
        <v>12</v>
      </c>
      <c r="U11" s="407" t="s">
        <v>6983</v>
      </c>
      <c r="V11" s="407" t="s">
        <v>2642</v>
      </c>
      <c r="W11" s="407">
        <v>2</v>
      </c>
      <c r="X11" s="407">
        <v>2</v>
      </c>
      <c r="Y11" s="407" t="s">
        <v>5288</v>
      </c>
      <c r="Z11" s="407" t="s">
        <v>5288</v>
      </c>
      <c r="AA11" s="166" t="s">
        <v>6991</v>
      </c>
      <c r="AB11" s="166" t="s">
        <v>2642</v>
      </c>
    </row>
    <row r="12" spans="1:28" ht="35.1" customHeight="1">
      <c r="A12" s="411"/>
      <c r="B12" s="408"/>
      <c r="C12" s="408"/>
      <c r="D12" s="408"/>
      <c r="E12" s="408"/>
      <c r="F12" s="408"/>
      <c r="G12" s="408"/>
      <c r="H12" s="408"/>
      <c r="I12" s="408"/>
      <c r="J12" s="408"/>
      <c r="K12" s="408"/>
      <c r="L12" s="408"/>
      <c r="M12" s="408"/>
      <c r="N12" s="408"/>
      <c r="O12" s="408"/>
      <c r="P12" s="408"/>
      <c r="Q12" s="408"/>
      <c r="R12" s="408"/>
      <c r="S12" s="408"/>
      <c r="T12" s="408"/>
      <c r="U12" s="408"/>
      <c r="V12" s="408"/>
      <c r="W12" s="408"/>
      <c r="X12" s="408"/>
      <c r="Y12" s="408"/>
      <c r="Z12" s="408"/>
      <c r="AA12" s="166" t="s">
        <v>6981</v>
      </c>
      <c r="AB12" s="166" t="s">
        <v>2642</v>
      </c>
    </row>
    <row r="13" spans="1:28" ht="35.1" customHeight="1">
      <c r="A13" s="409" t="s">
        <v>6990</v>
      </c>
      <c r="B13" s="407" t="s">
        <v>6989</v>
      </c>
      <c r="C13" s="407" t="s">
        <v>6988</v>
      </c>
      <c r="D13" s="407">
        <v>64</v>
      </c>
      <c r="E13" s="407" t="s">
        <v>5283</v>
      </c>
      <c r="F13" s="407" t="s">
        <v>6987</v>
      </c>
      <c r="G13" s="407">
        <v>44</v>
      </c>
      <c r="H13" s="407" t="s">
        <v>6986</v>
      </c>
      <c r="I13" s="407" t="s">
        <v>6985</v>
      </c>
      <c r="J13" s="407" t="s">
        <v>6984</v>
      </c>
      <c r="K13" s="407">
        <v>2</v>
      </c>
      <c r="L13" s="407" t="s">
        <v>2642</v>
      </c>
      <c r="M13" s="407">
        <v>1</v>
      </c>
      <c r="N13" s="407">
        <v>4</v>
      </c>
      <c r="O13" s="407">
        <v>2</v>
      </c>
      <c r="P13" s="407">
        <v>1</v>
      </c>
      <c r="Q13" s="407">
        <v>2</v>
      </c>
      <c r="R13" s="407" t="s">
        <v>2642</v>
      </c>
      <c r="S13" s="407" t="s">
        <v>2642</v>
      </c>
      <c r="T13" s="407">
        <v>6</v>
      </c>
      <c r="U13" s="407" t="s">
        <v>6983</v>
      </c>
      <c r="V13" s="407" t="s">
        <v>2642</v>
      </c>
      <c r="W13" s="407">
        <v>2</v>
      </c>
      <c r="X13" s="407">
        <v>2</v>
      </c>
      <c r="Y13" s="407" t="s">
        <v>5288</v>
      </c>
      <c r="Z13" s="407" t="s">
        <v>5288</v>
      </c>
      <c r="AA13" s="166" t="s">
        <v>6982</v>
      </c>
      <c r="AB13" s="166" t="s">
        <v>2642</v>
      </c>
    </row>
    <row r="14" spans="1:28" ht="35.1" customHeight="1">
      <c r="A14" s="411"/>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166" t="s">
        <v>6981</v>
      </c>
      <c r="AB14" s="166" t="s">
        <v>2642</v>
      </c>
    </row>
  </sheetData>
  <mergeCells count="79">
    <mergeCell ref="B2:B5"/>
    <mergeCell ref="Z7:Z10"/>
    <mergeCell ref="Y7:Y10"/>
    <mergeCell ref="X7:X10"/>
    <mergeCell ref="W7:W10"/>
    <mergeCell ref="V7:V10"/>
    <mergeCell ref="U7:U10"/>
    <mergeCell ref="T7:T10"/>
    <mergeCell ref="S7:S10"/>
    <mergeCell ref="R7:R10"/>
    <mergeCell ref="F7:F10"/>
    <mergeCell ref="Q7:Q10"/>
    <mergeCell ref="P7:P10"/>
    <mergeCell ref="O7:O10"/>
    <mergeCell ref="N7:N10"/>
    <mergeCell ref="M7:M10"/>
    <mergeCell ref="L7:L10"/>
    <mergeCell ref="K7:K10"/>
    <mergeCell ref="J7:J10"/>
    <mergeCell ref="I7:I10"/>
    <mergeCell ref="H7:H10"/>
    <mergeCell ref="G13:G14"/>
    <mergeCell ref="E7:E10"/>
    <mergeCell ref="D7:D10"/>
    <mergeCell ref="C7:C10"/>
    <mergeCell ref="B7:B10"/>
    <mergeCell ref="G7:G10"/>
    <mergeCell ref="A7:A10"/>
    <mergeCell ref="H11:H12"/>
    <mergeCell ref="H13:H14"/>
    <mergeCell ref="A13:A14"/>
    <mergeCell ref="B11:B12"/>
    <mergeCell ref="B13:B14"/>
    <mergeCell ref="C11:C12"/>
    <mergeCell ref="C13:C14"/>
    <mergeCell ref="D11:D12"/>
    <mergeCell ref="D13:D14"/>
    <mergeCell ref="A11:A12"/>
    <mergeCell ref="E11:E12"/>
    <mergeCell ref="E13:E14"/>
    <mergeCell ref="F11:F12"/>
    <mergeCell ref="G11:G12"/>
    <mergeCell ref="F13:F14"/>
    <mergeCell ref="I11:I12"/>
    <mergeCell ref="I13:I14"/>
    <mergeCell ref="J11:J12"/>
    <mergeCell ref="K11:K12"/>
    <mergeCell ref="L11:L12"/>
    <mergeCell ref="M11:M12"/>
    <mergeCell ref="J13:J14"/>
    <mergeCell ref="K13:K14"/>
    <mergeCell ref="L13:L14"/>
    <mergeCell ref="M13:M14"/>
    <mergeCell ref="N11:N12"/>
    <mergeCell ref="N13:N14"/>
    <mergeCell ref="O11:O12"/>
    <mergeCell ref="O13:O14"/>
    <mergeCell ref="P11:P12"/>
    <mergeCell ref="R11:R12"/>
    <mergeCell ref="S11:S12"/>
    <mergeCell ref="S13:S14"/>
    <mergeCell ref="R13:R14"/>
    <mergeCell ref="P13:P14"/>
    <mergeCell ref="Q13:Q14"/>
    <mergeCell ref="Q11:Q12"/>
    <mergeCell ref="T11:T12"/>
    <mergeCell ref="U11:U12"/>
    <mergeCell ref="T13:T14"/>
    <mergeCell ref="U13:U14"/>
    <mergeCell ref="V13:V14"/>
    <mergeCell ref="Z11:Z12"/>
    <mergeCell ref="Z13:Z14"/>
    <mergeCell ref="X13:X14"/>
    <mergeCell ref="V11:V12"/>
    <mergeCell ref="W11:W12"/>
    <mergeCell ref="X11:X12"/>
    <mergeCell ref="Y11:Y12"/>
    <mergeCell ref="Y13:Y14"/>
    <mergeCell ref="W13:W14"/>
  </mergeCells>
  <phoneticPr fontId="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108B-4BC1-47B4-81AA-FC36112B1065}">
  <dimension ref="A1:XEY14"/>
  <sheetViews>
    <sheetView zoomScale="40" zoomScaleNormal="40" workbookViewId="0">
      <selection activeCell="N22" sqref="N22"/>
    </sheetView>
  </sheetViews>
  <sheetFormatPr defaultColWidth="9" defaultRowHeight="20.25"/>
  <cols>
    <col min="1" max="1" width="26.625" style="45" customWidth="1"/>
    <col min="2" max="2" width="40.75" style="45" customWidth="1"/>
    <col min="3" max="3" width="12.375" style="45" customWidth="1"/>
    <col min="4" max="4" width="16.25" style="45" customWidth="1"/>
    <col min="5" max="5" width="25.625" style="45" customWidth="1"/>
    <col min="6" max="6" width="18.125" style="45" customWidth="1"/>
    <col min="7" max="7" width="17.625" style="45" customWidth="1"/>
    <col min="8" max="8" width="19.25" style="45" customWidth="1"/>
    <col min="9" max="9" width="16.375" style="45" customWidth="1"/>
    <col min="10" max="10" width="19.75" style="45" customWidth="1"/>
    <col min="11" max="11" width="33.625" style="45" customWidth="1"/>
    <col min="12" max="12" width="22.375" style="59" customWidth="1"/>
    <col min="13" max="13" width="31.125" style="45" customWidth="1"/>
    <col min="14" max="14" width="15.375" style="45" bestFit="1" customWidth="1"/>
    <col min="15" max="16384" width="9" style="45"/>
  </cols>
  <sheetData>
    <row r="1" spans="1:16379" s="59" customFormat="1" ht="69.95" customHeight="1">
      <c r="A1" s="371" t="s">
        <v>3898</v>
      </c>
      <c r="B1" s="371"/>
      <c r="C1" s="371"/>
      <c r="D1" s="371"/>
      <c r="E1" s="371"/>
      <c r="F1" s="371"/>
      <c r="G1" s="371"/>
      <c r="H1" s="371"/>
      <c r="I1" s="371"/>
      <c r="J1" s="371"/>
      <c r="K1" s="371"/>
      <c r="L1" s="371"/>
      <c r="M1" s="422"/>
      <c r="N1" s="422"/>
      <c r="O1" s="422"/>
      <c r="P1" s="422"/>
      <c r="Q1" s="422"/>
      <c r="R1" s="422"/>
      <c r="S1" s="422"/>
      <c r="T1" s="422"/>
      <c r="U1" s="422"/>
      <c r="V1" s="422"/>
      <c r="W1" s="422"/>
      <c r="X1" s="422"/>
      <c r="Y1" s="422"/>
      <c r="Z1" s="422"/>
      <c r="AA1" s="422"/>
      <c r="AB1" s="414"/>
      <c r="AC1" s="414"/>
      <c r="AD1" s="414"/>
      <c r="AE1" s="414"/>
      <c r="AF1" s="414"/>
      <c r="AG1" s="414"/>
      <c r="AH1" s="414"/>
      <c r="AI1" s="414"/>
      <c r="AJ1" s="414"/>
      <c r="AK1" s="414"/>
      <c r="AL1" s="414"/>
      <c r="AM1" s="414"/>
      <c r="AN1" s="414"/>
      <c r="AO1" s="414"/>
      <c r="AP1" s="414"/>
      <c r="AQ1" s="415"/>
      <c r="AR1" s="413"/>
      <c r="AS1" s="414"/>
      <c r="AT1" s="414"/>
      <c r="AU1" s="414"/>
      <c r="AV1" s="414"/>
      <c r="AW1" s="414"/>
      <c r="AX1" s="414"/>
      <c r="AY1" s="414"/>
      <c r="AZ1" s="414"/>
      <c r="BA1" s="414"/>
      <c r="BB1" s="414"/>
      <c r="BC1" s="414"/>
      <c r="BD1" s="414"/>
      <c r="BE1" s="414"/>
      <c r="BF1" s="414"/>
      <c r="BG1" s="415"/>
      <c r="BH1" s="413"/>
      <c r="BI1" s="414"/>
      <c r="BJ1" s="414"/>
      <c r="BK1" s="414"/>
      <c r="BL1" s="414"/>
      <c r="BM1" s="414"/>
      <c r="BN1" s="414"/>
      <c r="BO1" s="414"/>
      <c r="BP1" s="414"/>
      <c r="BQ1" s="414"/>
      <c r="BR1" s="414"/>
      <c r="BS1" s="414"/>
      <c r="BT1" s="414"/>
      <c r="BU1" s="414"/>
      <c r="BV1" s="414"/>
      <c r="BW1" s="415"/>
      <c r="BX1" s="413"/>
      <c r="BY1" s="414"/>
      <c r="BZ1" s="414"/>
      <c r="CA1" s="414"/>
      <c r="CB1" s="414"/>
      <c r="CC1" s="414"/>
      <c r="CD1" s="414"/>
      <c r="CE1" s="414"/>
      <c r="CF1" s="414"/>
      <c r="CG1" s="414"/>
      <c r="CH1" s="414"/>
      <c r="CI1" s="414"/>
      <c r="CJ1" s="414"/>
      <c r="CK1" s="414"/>
      <c r="CL1" s="414"/>
      <c r="CM1" s="415"/>
      <c r="CN1" s="413"/>
      <c r="CO1" s="414"/>
      <c r="CP1" s="414"/>
      <c r="CQ1" s="414"/>
      <c r="CR1" s="414"/>
      <c r="CS1" s="414"/>
      <c r="CT1" s="414"/>
      <c r="CU1" s="414"/>
      <c r="CV1" s="414"/>
      <c r="CW1" s="414"/>
      <c r="CX1" s="414"/>
      <c r="CY1" s="414"/>
      <c r="CZ1" s="414"/>
      <c r="DA1" s="414"/>
      <c r="DB1" s="414"/>
      <c r="DC1" s="415"/>
      <c r="DD1" s="413"/>
      <c r="DE1" s="414"/>
      <c r="DF1" s="414"/>
      <c r="DG1" s="414"/>
      <c r="DH1" s="414"/>
      <c r="DI1" s="414"/>
      <c r="DJ1" s="414"/>
      <c r="DK1" s="414"/>
      <c r="DL1" s="414"/>
      <c r="DM1" s="414"/>
      <c r="DN1" s="414"/>
      <c r="DO1" s="414"/>
      <c r="DP1" s="414"/>
      <c r="DQ1" s="414"/>
      <c r="DR1" s="414"/>
      <c r="DS1" s="415"/>
      <c r="DT1" s="413"/>
      <c r="DU1" s="414"/>
      <c r="DV1" s="414"/>
      <c r="DW1" s="414"/>
      <c r="DX1" s="414"/>
      <c r="DY1" s="414"/>
      <c r="DZ1" s="414"/>
      <c r="EA1" s="414"/>
      <c r="EB1" s="414"/>
      <c r="EC1" s="414"/>
      <c r="ED1" s="414"/>
      <c r="EE1" s="414"/>
      <c r="EF1" s="414"/>
      <c r="EG1" s="414"/>
      <c r="EH1" s="414"/>
      <c r="EI1" s="415"/>
      <c r="EJ1" s="413"/>
      <c r="EK1" s="414"/>
      <c r="EL1" s="414"/>
      <c r="EM1" s="414"/>
      <c r="EN1" s="414"/>
      <c r="EO1" s="414"/>
      <c r="EP1" s="414"/>
      <c r="EQ1" s="414"/>
      <c r="ER1" s="414"/>
      <c r="ES1" s="414"/>
      <c r="ET1" s="414"/>
      <c r="EU1" s="414"/>
      <c r="EV1" s="414"/>
      <c r="EW1" s="414"/>
      <c r="EX1" s="414"/>
      <c r="EY1" s="415"/>
      <c r="EZ1" s="413"/>
      <c r="FA1" s="414"/>
      <c r="FB1" s="414"/>
      <c r="FC1" s="414"/>
      <c r="FD1" s="414"/>
      <c r="FE1" s="414"/>
      <c r="FF1" s="414"/>
      <c r="FG1" s="414"/>
      <c r="FH1" s="414"/>
      <c r="FI1" s="414"/>
      <c r="FJ1" s="414"/>
      <c r="FK1" s="414"/>
      <c r="FL1" s="414"/>
      <c r="FM1" s="414"/>
      <c r="FN1" s="414"/>
      <c r="FO1" s="415"/>
      <c r="FP1" s="413"/>
      <c r="FQ1" s="414"/>
      <c r="FR1" s="414"/>
      <c r="FS1" s="414"/>
      <c r="FT1" s="414"/>
      <c r="FU1" s="414"/>
      <c r="FV1" s="414"/>
      <c r="FW1" s="414"/>
      <c r="FX1" s="414"/>
      <c r="FY1" s="414"/>
      <c r="FZ1" s="414"/>
      <c r="GA1" s="414"/>
      <c r="GB1" s="414"/>
      <c r="GC1" s="414"/>
      <c r="GD1" s="414"/>
      <c r="GE1" s="415"/>
      <c r="GF1" s="413"/>
      <c r="GG1" s="414"/>
      <c r="GH1" s="414"/>
      <c r="GI1" s="414"/>
      <c r="GJ1" s="414"/>
      <c r="GK1" s="414"/>
      <c r="GL1" s="414"/>
      <c r="GM1" s="414"/>
      <c r="GN1" s="414"/>
      <c r="GO1" s="414"/>
      <c r="GP1" s="414"/>
      <c r="GQ1" s="414"/>
      <c r="GR1" s="414"/>
      <c r="GS1" s="414"/>
      <c r="GT1" s="414"/>
      <c r="GU1" s="415"/>
      <c r="GV1" s="413"/>
      <c r="GW1" s="414"/>
      <c r="GX1" s="414"/>
      <c r="GY1" s="414"/>
      <c r="GZ1" s="414"/>
      <c r="HA1" s="414"/>
      <c r="HB1" s="414"/>
      <c r="HC1" s="414"/>
      <c r="HD1" s="414"/>
      <c r="HE1" s="414"/>
      <c r="HF1" s="414"/>
      <c r="HG1" s="414"/>
      <c r="HH1" s="414"/>
      <c r="HI1" s="414"/>
      <c r="HJ1" s="414"/>
      <c r="HK1" s="415"/>
      <c r="HL1" s="413"/>
      <c r="HM1" s="414"/>
      <c r="HN1" s="414"/>
      <c r="HO1" s="414"/>
      <c r="HP1" s="414"/>
      <c r="HQ1" s="414"/>
      <c r="HR1" s="414"/>
      <c r="HS1" s="414"/>
      <c r="HT1" s="414"/>
      <c r="HU1" s="414"/>
      <c r="HV1" s="414"/>
      <c r="HW1" s="414"/>
      <c r="HX1" s="414"/>
      <c r="HY1" s="414"/>
      <c r="HZ1" s="414"/>
      <c r="IA1" s="415"/>
      <c r="IB1" s="413"/>
      <c r="IC1" s="414"/>
      <c r="ID1" s="414"/>
      <c r="IE1" s="414"/>
      <c r="IF1" s="414"/>
      <c r="IG1" s="414"/>
      <c r="IH1" s="414"/>
      <c r="II1" s="414"/>
      <c r="IJ1" s="414"/>
      <c r="IK1" s="414"/>
      <c r="IL1" s="414"/>
      <c r="IM1" s="414"/>
      <c r="IN1" s="414"/>
      <c r="IO1" s="414"/>
      <c r="IP1" s="414"/>
      <c r="IQ1" s="415"/>
      <c r="IR1" s="413"/>
      <c r="IS1" s="414"/>
      <c r="IT1" s="414"/>
      <c r="IU1" s="414"/>
      <c r="IV1" s="414"/>
      <c r="IW1" s="414"/>
      <c r="IX1" s="414"/>
      <c r="IY1" s="414"/>
      <c r="IZ1" s="414"/>
      <c r="JA1" s="414"/>
      <c r="JB1" s="414"/>
      <c r="JC1" s="414"/>
      <c r="JD1" s="414"/>
      <c r="JE1" s="414"/>
      <c r="JF1" s="414"/>
      <c r="JG1" s="415"/>
      <c r="JH1" s="413"/>
      <c r="JI1" s="414"/>
      <c r="JJ1" s="414"/>
      <c r="JK1" s="414"/>
      <c r="JL1" s="414"/>
      <c r="JM1" s="414"/>
      <c r="JN1" s="414"/>
      <c r="JO1" s="414"/>
      <c r="JP1" s="414"/>
      <c r="JQ1" s="414"/>
      <c r="JR1" s="414"/>
      <c r="JS1" s="414"/>
      <c r="JT1" s="414"/>
      <c r="JU1" s="414"/>
      <c r="JV1" s="414"/>
      <c r="JW1" s="415"/>
      <c r="JX1" s="413"/>
      <c r="JY1" s="414"/>
      <c r="JZ1" s="414"/>
      <c r="KA1" s="414"/>
      <c r="KB1" s="414"/>
      <c r="KC1" s="414"/>
      <c r="KD1" s="414"/>
      <c r="KE1" s="414"/>
      <c r="KF1" s="414"/>
      <c r="KG1" s="414"/>
      <c r="KH1" s="414"/>
      <c r="KI1" s="414"/>
      <c r="KJ1" s="414"/>
      <c r="KK1" s="414"/>
      <c r="KL1" s="414"/>
      <c r="KM1" s="415"/>
      <c r="KN1" s="413"/>
      <c r="KO1" s="414"/>
      <c r="KP1" s="414"/>
      <c r="KQ1" s="414"/>
      <c r="KR1" s="414"/>
      <c r="KS1" s="414"/>
      <c r="KT1" s="414"/>
      <c r="KU1" s="414"/>
      <c r="KV1" s="414"/>
      <c r="KW1" s="414"/>
      <c r="KX1" s="414"/>
      <c r="KY1" s="414"/>
      <c r="KZ1" s="414"/>
      <c r="LA1" s="414"/>
      <c r="LB1" s="414"/>
      <c r="LC1" s="415"/>
      <c r="LD1" s="413"/>
      <c r="LE1" s="414"/>
      <c r="LF1" s="414"/>
      <c r="LG1" s="414"/>
      <c r="LH1" s="414"/>
      <c r="LI1" s="414"/>
      <c r="LJ1" s="414"/>
      <c r="LK1" s="414"/>
      <c r="LL1" s="414"/>
      <c r="LM1" s="414"/>
      <c r="LN1" s="414"/>
      <c r="LO1" s="414"/>
      <c r="LP1" s="414"/>
      <c r="LQ1" s="414"/>
      <c r="LR1" s="414"/>
      <c r="LS1" s="415"/>
      <c r="LT1" s="413"/>
      <c r="LU1" s="414"/>
      <c r="LV1" s="414"/>
      <c r="LW1" s="414"/>
      <c r="LX1" s="414"/>
      <c r="LY1" s="414"/>
      <c r="LZ1" s="414"/>
      <c r="MA1" s="414"/>
      <c r="MB1" s="414"/>
      <c r="MC1" s="414"/>
      <c r="MD1" s="414"/>
      <c r="ME1" s="414"/>
      <c r="MF1" s="414"/>
      <c r="MG1" s="414"/>
      <c r="MH1" s="414"/>
      <c r="MI1" s="415"/>
      <c r="MJ1" s="413"/>
      <c r="MK1" s="414"/>
      <c r="ML1" s="414"/>
      <c r="MM1" s="414"/>
      <c r="MN1" s="414"/>
      <c r="MO1" s="414"/>
      <c r="MP1" s="414"/>
      <c r="MQ1" s="414"/>
      <c r="MR1" s="414"/>
      <c r="MS1" s="414"/>
      <c r="MT1" s="414"/>
      <c r="MU1" s="414"/>
      <c r="MV1" s="414"/>
      <c r="MW1" s="414"/>
      <c r="MX1" s="414"/>
      <c r="MY1" s="415"/>
      <c r="MZ1" s="413"/>
      <c r="NA1" s="414"/>
      <c r="NB1" s="414"/>
      <c r="NC1" s="414"/>
      <c r="ND1" s="414"/>
      <c r="NE1" s="414"/>
      <c r="NF1" s="414"/>
      <c r="NG1" s="414"/>
      <c r="NH1" s="414"/>
      <c r="NI1" s="414"/>
      <c r="NJ1" s="414"/>
      <c r="NK1" s="414"/>
      <c r="NL1" s="414"/>
      <c r="NM1" s="414"/>
      <c r="NN1" s="414"/>
      <c r="NO1" s="415"/>
      <c r="NP1" s="413"/>
      <c r="NQ1" s="414"/>
      <c r="NR1" s="414"/>
      <c r="NS1" s="414"/>
      <c r="NT1" s="414"/>
      <c r="NU1" s="414"/>
      <c r="NV1" s="414"/>
      <c r="NW1" s="414"/>
      <c r="NX1" s="414"/>
      <c r="NY1" s="414"/>
      <c r="NZ1" s="414"/>
      <c r="OA1" s="414"/>
      <c r="OB1" s="414"/>
      <c r="OC1" s="414"/>
      <c r="OD1" s="414"/>
      <c r="OE1" s="415"/>
      <c r="OF1" s="413"/>
      <c r="OG1" s="414"/>
      <c r="OH1" s="414"/>
      <c r="OI1" s="414"/>
      <c r="OJ1" s="414"/>
      <c r="OK1" s="414"/>
      <c r="OL1" s="414"/>
      <c r="OM1" s="414"/>
      <c r="ON1" s="414"/>
      <c r="OO1" s="414"/>
      <c r="OP1" s="414"/>
      <c r="OQ1" s="414"/>
      <c r="OR1" s="414"/>
      <c r="OS1" s="414"/>
      <c r="OT1" s="414"/>
      <c r="OU1" s="415"/>
      <c r="OV1" s="413"/>
      <c r="OW1" s="414"/>
      <c r="OX1" s="414"/>
      <c r="OY1" s="414"/>
      <c r="OZ1" s="414"/>
      <c r="PA1" s="414"/>
      <c r="PB1" s="414"/>
      <c r="PC1" s="414"/>
      <c r="PD1" s="414"/>
      <c r="PE1" s="414"/>
      <c r="PF1" s="414"/>
      <c r="PG1" s="414"/>
      <c r="PH1" s="414"/>
      <c r="PI1" s="414"/>
      <c r="PJ1" s="414"/>
      <c r="PK1" s="415"/>
      <c r="PL1" s="413"/>
      <c r="PM1" s="414"/>
      <c r="PN1" s="414"/>
      <c r="PO1" s="414"/>
      <c r="PP1" s="414"/>
      <c r="PQ1" s="414"/>
      <c r="PR1" s="414"/>
      <c r="PS1" s="414"/>
      <c r="PT1" s="414"/>
      <c r="PU1" s="414"/>
      <c r="PV1" s="414"/>
      <c r="PW1" s="414"/>
      <c r="PX1" s="414"/>
      <c r="PY1" s="414"/>
      <c r="PZ1" s="414"/>
      <c r="QA1" s="415"/>
      <c r="QB1" s="413"/>
      <c r="QC1" s="414"/>
      <c r="QD1" s="414"/>
      <c r="QE1" s="414"/>
      <c r="QF1" s="414"/>
      <c r="QG1" s="414"/>
      <c r="QH1" s="414"/>
      <c r="QI1" s="414"/>
      <c r="QJ1" s="414"/>
      <c r="QK1" s="414"/>
      <c r="QL1" s="414"/>
      <c r="QM1" s="414"/>
      <c r="QN1" s="414"/>
      <c r="QO1" s="414"/>
      <c r="QP1" s="414"/>
      <c r="QQ1" s="415"/>
      <c r="QR1" s="413"/>
      <c r="QS1" s="414"/>
      <c r="QT1" s="414"/>
      <c r="QU1" s="414"/>
      <c r="QV1" s="414"/>
      <c r="QW1" s="414"/>
      <c r="QX1" s="414"/>
      <c r="QY1" s="414"/>
      <c r="QZ1" s="414"/>
      <c r="RA1" s="414"/>
      <c r="RB1" s="414"/>
      <c r="RC1" s="414"/>
      <c r="RD1" s="414"/>
      <c r="RE1" s="414"/>
      <c r="RF1" s="414"/>
      <c r="RG1" s="415"/>
      <c r="RH1" s="413"/>
      <c r="RI1" s="414"/>
      <c r="RJ1" s="414"/>
      <c r="RK1" s="414"/>
      <c r="RL1" s="414"/>
      <c r="RM1" s="414"/>
      <c r="RN1" s="414"/>
      <c r="RO1" s="414"/>
      <c r="RP1" s="414"/>
      <c r="RQ1" s="414"/>
      <c r="RR1" s="414"/>
      <c r="RS1" s="414"/>
      <c r="RT1" s="414"/>
      <c r="RU1" s="414"/>
      <c r="RV1" s="414"/>
      <c r="RW1" s="415"/>
      <c r="RX1" s="413"/>
      <c r="RY1" s="414"/>
      <c r="RZ1" s="414"/>
      <c r="SA1" s="414"/>
      <c r="SB1" s="414"/>
      <c r="SC1" s="414"/>
      <c r="SD1" s="414"/>
      <c r="SE1" s="414"/>
      <c r="SF1" s="414"/>
      <c r="SG1" s="414"/>
      <c r="SH1" s="414"/>
      <c r="SI1" s="414"/>
      <c r="SJ1" s="414"/>
      <c r="SK1" s="414"/>
      <c r="SL1" s="414"/>
      <c r="SM1" s="415"/>
      <c r="SN1" s="413"/>
      <c r="SO1" s="414"/>
      <c r="SP1" s="414"/>
      <c r="SQ1" s="414"/>
      <c r="SR1" s="414"/>
      <c r="SS1" s="414"/>
      <c r="ST1" s="414"/>
      <c r="SU1" s="414"/>
      <c r="SV1" s="414"/>
      <c r="SW1" s="414"/>
      <c r="SX1" s="414"/>
      <c r="SY1" s="414"/>
      <c r="SZ1" s="414"/>
      <c r="TA1" s="414"/>
      <c r="TB1" s="414"/>
      <c r="TC1" s="415"/>
      <c r="TD1" s="413"/>
      <c r="TE1" s="414"/>
      <c r="TF1" s="414"/>
      <c r="TG1" s="414"/>
      <c r="TH1" s="414"/>
      <c r="TI1" s="414"/>
      <c r="TJ1" s="414"/>
      <c r="TK1" s="414"/>
      <c r="TL1" s="414"/>
      <c r="TM1" s="414"/>
      <c r="TN1" s="414"/>
      <c r="TO1" s="414"/>
      <c r="TP1" s="414"/>
      <c r="TQ1" s="414"/>
      <c r="TR1" s="414"/>
      <c r="TS1" s="415"/>
      <c r="TT1" s="413"/>
      <c r="TU1" s="414"/>
      <c r="TV1" s="414"/>
      <c r="TW1" s="414"/>
      <c r="TX1" s="414"/>
      <c r="TY1" s="414"/>
      <c r="TZ1" s="414"/>
      <c r="UA1" s="414"/>
      <c r="UB1" s="414"/>
      <c r="UC1" s="414"/>
      <c r="UD1" s="414"/>
      <c r="UE1" s="414"/>
      <c r="UF1" s="414"/>
      <c r="UG1" s="414"/>
      <c r="UH1" s="414"/>
      <c r="UI1" s="415"/>
      <c r="UJ1" s="413"/>
      <c r="UK1" s="414"/>
      <c r="UL1" s="414"/>
      <c r="UM1" s="414"/>
      <c r="UN1" s="414"/>
      <c r="UO1" s="414"/>
      <c r="UP1" s="414"/>
      <c r="UQ1" s="414"/>
      <c r="UR1" s="414"/>
      <c r="US1" s="414"/>
      <c r="UT1" s="414"/>
      <c r="UU1" s="414"/>
      <c r="UV1" s="414"/>
      <c r="UW1" s="414"/>
      <c r="UX1" s="414"/>
      <c r="UY1" s="415"/>
      <c r="UZ1" s="413"/>
      <c r="VA1" s="414"/>
      <c r="VB1" s="414"/>
      <c r="VC1" s="414"/>
      <c r="VD1" s="414"/>
      <c r="VE1" s="414"/>
      <c r="VF1" s="414"/>
      <c r="VG1" s="414"/>
      <c r="VH1" s="414"/>
      <c r="VI1" s="414"/>
      <c r="VJ1" s="414"/>
      <c r="VK1" s="414"/>
      <c r="VL1" s="414"/>
      <c r="VM1" s="414"/>
      <c r="VN1" s="414"/>
      <c r="VO1" s="415"/>
      <c r="VP1" s="413"/>
      <c r="VQ1" s="414"/>
      <c r="VR1" s="414"/>
      <c r="VS1" s="414"/>
      <c r="VT1" s="414"/>
      <c r="VU1" s="414"/>
      <c r="VV1" s="414"/>
      <c r="VW1" s="414"/>
      <c r="VX1" s="414"/>
      <c r="VY1" s="414"/>
      <c r="VZ1" s="414"/>
      <c r="WA1" s="414"/>
      <c r="WB1" s="414"/>
      <c r="WC1" s="414"/>
      <c r="WD1" s="414"/>
      <c r="WE1" s="415"/>
      <c r="WF1" s="413"/>
      <c r="WG1" s="414"/>
      <c r="WH1" s="414"/>
      <c r="WI1" s="414"/>
      <c r="WJ1" s="414"/>
      <c r="WK1" s="414"/>
      <c r="WL1" s="414"/>
      <c r="WM1" s="414"/>
      <c r="WN1" s="414"/>
      <c r="WO1" s="414"/>
      <c r="WP1" s="414"/>
      <c r="WQ1" s="414"/>
      <c r="WR1" s="414"/>
      <c r="WS1" s="414"/>
      <c r="WT1" s="414"/>
      <c r="WU1" s="415"/>
      <c r="WV1" s="413"/>
      <c r="WW1" s="414"/>
      <c r="WX1" s="414"/>
      <c r="WY1" s="414"/>
      <c r="WZ1" s="414"/>
      <c r="XA1" s="414"/>
      <c r="XB1" s="414"/>
      <c r="XC1" s="414"/>
      <c r="XD1" s="414"/>
      <c r="XE1" s="414"/>
      <c r="XF1" s="414"/>
      <c r="XG1" s="414"/>
      <c r="XH1" s="414"/>
      <c r="XI1" s="414"/>
      <c r="XJ1" s="414"/>
      <c r="XK1" s="415"/>
      <c r="XL1" s="413"/>
      <c r="XM1" s="414"/>
      <c r="XN1" s="414"/>
      <c r="XO1" s="414"/>
      <c r="XP1" s="414"/>
      <c r="XQ1" s="414"/>
      <c r="XR1" s="414"/>
      <c r="XS1" s="414"/>
      <c r="XT1" s="414"/>
      <c r="XU1" s="414"/>
      <c r="XV1" s="414"/>
      <c r="XW1" s="414"/>
      <c r="XX1" s="414"/>
      <c r="XY1" s="414"/>
      <c r="XZ1" s="414"/>
      <c r="YA1" s="415"/>
      <c r="YB1" s="413"/>
      <c r="YC1" s="414"/>
      <c r="YD1" s="414"/>
      <c r="YE1" s="414"/>
      <c r="YF1" s="414"/>
      <c r="YG1" s="414"/>
      <c r="YH1" s="414"/>
      <c r="YI1" s="414"/>
      <c r="YJ1" s="414"/>
      <c r="YK1" s="414"/>
      <c r="YL1" s="414"/>
      <c r="YM1" s="414"/>
      <c r="YN1" s="414"/>
      <c r="YO1" s="414"/>
      <c r="YP1" s="414"/>
      <c r="YQ1" s="415"/>
      <c r="YR1" s="413"/>
      <c r="YS1" s="414"/>
      <c r="YT1" s="414"/>
      <c r="YU1" s="414"/>
      <c r="YV1" s="414"/>
      <c r="YW1" s="414"/>
      <c r="YX1" s="414"/>
      <c r="YY1" s="414"/>
      <c r="YZ1" s="414"/>
      <c r="ZA1" s="414"/>
      <c r="ZB1" s="414"/>
      <c r="ZC1" s="414"/>
      <c r="ZD1" s="414"/>
      <c r="ZE1" s="414"/>
      <c r="ZF1" s="414"/>
      <c r="ZG1" s="415"/>
      <c r="ZH1" s="413"/>
      <c r="ZI1" s="414"/>
      <c r="ZJ1" s="414"/>
      <c r="ZK1" s="414"/>
      <c r="ZL1" s="414"/>
      <c r="ZM1" s="414"/>
      <c r="ZN1" s="414"/>
      <c r="ZO1" s="414"/>
      <c r="ZP1" s="414"/>
      <c r="ZQ1" s="414"/>
      <c r="ZR1" s="414"/>
      <c r="ZS1" s="414"/>
      <c r="ZT1" s="414"/>
      <c r="ZU1" s="414"/>
      <c r="ZV1" s="414"/>
      <c r="ZW1" s="415"/>
      <c r="ZX1" s="413"/>
      <c r="ZY1" s="414"/>
      <c r="ZZ1" s="414"/>
      <c r="AAA1" s="414"/>
      <c r="AAB1" s="414"/>
      <c r="AAC1" s="414"/>
      <c r="AAD1" s="414"/>
      <c r="AAE1" s="414"/>
      <c r="AAF1" s="414"/>
      <c r="AAG1" s="414"/>
      <c r="AAH1" s="414"/>
      <c r="AAI1" s="414"/>
      <c r="AAJ1" s="414"/>
      <c r="AAK1" s="414"/>
      <c r="AAL1" s="414"/>
      <c r="AAM1" s="415"/>
      <c r="AAN1" s="413"/>
      <c r="AAO1" s="414"/>
      <c r="AAP1" s="414"/>
      <c r="AAQ1" s="414"/>
      <c r="AAR1" s="414"/>
      <c r="AAS1" s="414"/>
      <c r="AAT1" s="414"/>
      <c r="AAU1" s="414"/>
      <c r="AAV1" s="414"/>
      <c r="AAW1" s="414"/>
      <c r="AAX1" s="414"/>
      <c r="AAY1" s="414"/>
      <c r="AAZ1" s="414"/>
      <c r="ABA1" s="414"/>
      <c r="ABB1" s="414"/>
      <c r="ABC1" s="415"/>
      <c r="ABD1" s="413"/>
      <c r="ABE1" s="414"/>
      <c r="ABF1" s="414"/>
      <c r="ABG1" s="414"/>
      <c r="ABH1" s="414"/>
      <c r="ABI1" s="414"/>
      <c r="ABJ1" s="414"/>
      <c r="ABK1" s="414"/>
      <c r="ABL1" s="414"/>
      <c r="ABM1" s="414"/>
      <c r="ABN1" s="414"/>
      <c r="ABO1" s="414"/>
      <c r="ABP1" s="414"/>
      <c r="ABQ1" s="414"/>
      <c r="ABR1" s="414"/>
      <c r="ABS1" s="415"/>
      <c r="ABT1" s="413"/>
      <c r="ABU1" s="414"/>
      <c r="ABV1" s="414"/>
      <c r="ABW1" s="414"/>
      <c r="ABX1" s="414"/>
      <c r="ABY1" s="414"/>
      <c r="ABZ1" s="414"/>
      <c r="ACA1" s="414"/>
      <c r="ACB1" s="414"/>
      <c r="ACC1" s="414"/>
      <c r="ACD1" s="414"/>
      <c r="ACE1" s="414"/>
      <c r="ACF1" s="414"/>
      <c r="ACG1" s="414"/>
      <c r="ACH1" s="414"/>
      <c r="ACI1" s="415"/>
      <c r="ACJ1" s="413"/>
      <c r="ACK1" s="414"/>
      <c r="ACL1" s="414"/>
      <c r="ACM1" s="414"/>
      <c r="ACN1" s="414"/>
      <c r="ACO1" s="414"/>
      <c r="ACP1" s="414"/>
      <c r="ACQ1" s="414"/>
      <c r="ACR1" s="414"/>
      <c r="ACS1" s="414"/>
      <c r="ACT1" s="414"/>
      <c r="ACU1" s="414"/>
      <c r="ACV1" s="414"/>
      <c r="ACW1" s="414"/>
      <c r="ACX1" s="414"/>
      <c r="ACY1" s="415"/>
      <c r="ACZ1" s="413"/>
      <c r="ADA1" s="414"/>
      <c r="ADB1" s="414"/>
      <c r="ADC1" s="414"/>
      <c r="ADD1" s="414"/>
      <c r="ADE1" s="414"/>
      <c r="ADF1" s="414"/>
      <c r="ADG1" s="414"/>
      <c r="ADH1" s="414"/>
      <c r="ADI1" s="414"/>
      <c r="ADJ1" s="414"/>
      <c r="ADK1" s="414"/>
      <c r="ADL1" s="414"/>
      <c r="ADM1" s="414"/>
      <c r="ADN1" s="414"/>
      <c r="ADO1" s="415"/>
      <c r="ADP1" s="413"/>
      <c r="ADQ1" s="414"/>
      <c r="ADR1" s="414"/>
      <c r="ADS1" s="414"/>
      <c r="ADT1" s="414"/>
      <c r="ADU1" s="414"/>
      <c r="ADV1" s="414"/>
      <c r="ADW1" s="414"/>
      <c r="ADX1" s="414"/>
      <c r="ADY1" s="414"/>
      <c r="ADZ1" s="414"/>
      <c r="AEA1" s="414"/>
      <c r="AEB1" s="414"/>
      <c r="AEC1" s="414"/>
      <c r="AED1" s="414"/>
      <c r="AEE1" s="415"/>
      <c r="AEF1" s="413"/>
      <c r="AEG1" s="414"/>
      <c r="AEH1" s="414"/>
      <c r="AEI1" s="414"/>
      <c r="AEJ1" s="414"/>
      <c r="AEK1" s="414"/>
      <c r="AEL1" s="414"/>
      <c r="AEM1" s="414"/>
      <c r="AEN1" s="414"/>
      <c r="AEO1" s="414"/>
      <c r="AEP1" s="414"/>
      <c r="AEQ1" s="414"/>
      <c r="AER1" s="414"/>
      <c r="AES1" s="414"/>
      <c r="AET1" s="414"/>
      <c r="AEU1" s="415"/>
      <c r="AEV1" s="413"/>
      <c r="AEW1" s="414"/>
      <c r="AEX1" s="414"/>
      <c r="AEY1" s="414"/>
      <c r="AEZ1" s="414"/>
      <c r="AFA1" s="414"/>
      <c r="AFB1" s="414"/>
      <c r="AFC1" s="414"/>
      <c r="AFD1" s="414"/>
      <c r="AFE1" s="414"/>
      <c r="AFF1" s="414"/>
      <c r="AFG1" s="414"/>
      <c r="AFH1" s="414"/>
      <c r="AFI1" s="414"/>
      <c r="AFJ1" s="414"/>
      <c r="AFK1" s="415"/>
      <c r="AFL1" s="413"/>
      <c r="AFM1" s="414"/>
      <c r="AFN1" s="414"/>
      <c r="AFO1" s="414"/>
      <c r="AFP1" s="414"/>
      <c r="AFQ1" s="414"/>
      <c r="AFR1" s="414"/>
      <c r="AFS1" s="414"/>
      <c r="AFT1" s="414"/>
      <c r="AFU1" s="414"/>
      <c r="AFV1" s="414"/>
      <c r="AFW1" s="414"/>
      <c r="AFX1" s="414"/>
      <c r="AFY1" s="414"/>
      <c r="AFZ1" s="414"/>
      <c r="AGA1" s="415"/>
      <c r="AGB1" s="413"/>
      <c r="AGC1" s="414"/>
      <c r="AGD1" s="414"/>
      <c r="AGE1" s="414"/>
      <c r="AGF1" s="414"/>
      <c r="AGG1" s="414"/>
      <c r="AGH1" s="414"/>
      <c r="AGI1" s="414"/>
      <c r="AGJ1" s="414"/>
      <c r="AGK1" s="414"/>
      <c r="AGL1" s="414"/>
      <c r="AGM1" s="414"/>
      <c r="AGN1" s="414"/>
      <c r="AGO1" s="414"/>
      <c r="AGP1" s="414"/>
      <c r="AGQ1" s="415"/>
      <c r="AGR1" s="413"/>
      <c r="AGS1" s="414"/>
      <c r="AGT1" s="414"/>
      <c r="AGU1" s="414"/>
      <c r="AGV1" s="414"/>
      <c r="AGW1" s="414"/>
      <c r="AGX1" s="414"/>
      <c r="AGY1" s="414"/>
      <c r="AGZ1" s="414"/>
      <c r="AHA1" s="414"/>
      <c r="AHB1" s="414"/>
      <c r="AHC1" s="414"/>
      <c r="AHD1" s="414"/>
      <c r="AHE1" s="414"/>
      <c r="AHF1" s="414"/>
      <c r="AHG1" s="415"/>
      <c r="AHH1" s="413"/>
      <c r="AHI1" s="414"/>
      <c r="AHJ1" s="414"/>
      <c r="AHK1" s="414"/>
      <c r="AHL1" s="414"/>
      <c r="AHM1" s="414"/>
      <c r="AHN1" s="414"/>
      <c r="AHO1" s="414"/>
      <c r="AHP1" s="414"/>
      <c r="AHQ1" s="414"/>
      <c r="AHR1" s="414"/>
      <c r="AHS1" s="414"/>
      <c r="AHT1" s="414"/>
      <c r="AHU1" s="414"/>
      <c r="AHV1" s="414"/>
      <c r="AHW1" s="415"/>
      <c r="AHX1" s="413"/>
      <c r="AHY1" s="414"/>
      <c r="AHZ1" s="414"/>
      <c r="AIA1" s="414"/>
      <c r="AIB1" s="414"/>
      <c r="AIC1" s="414"/>
      <c r="AID1" s="414"/>
      <c r="AIE1" s="414"/>
      <c r="AIF1" s="414"/>
      <c r="AIG1" s="414"/>
      <c r="AIH1" s="414"/>
      <c r="AII1" s="414"/>
      <c r="AIJ1" s="414"/>
      <c r="AIK1" s="414"/>
      <c r="AIL1" s="414"/>
      <c r="AIM1" s="415"/>
      <c r="AIN1" s="413"/>
      <c r="AIO1" s="414"/>
      <c r="AIP1" s="414"/>
      <c r="AIQ1" s="414"/>
      <c r="AIR1" s="414"/>
      <c r="AIS1" s="414"/>
      <c r="AIT1" s="414"/>
      <c r="AIU1" s="414"/>
      <c r="AIV1" s="414"/>
      <c r="AIW1" s="414"/>
      <c r="AIX1" s="414"/>
      <c r="AIY1" s="414"/>
      <c r="AIZ1" s="414"/>
      <c r="AJA1" s="414"/>
      <c r="AJB1" s="414"/>
      <c r="AJC1" s="415"/>
      <c r="AJD1" s="413"/>
      <c r="AJE1" s="414"/>
      <c r="AJF1" s="414"/>
      <c r="AJG1" s="414"/>
      <c r="AJH1" s="414"/>
      <c r="AJI1" s="414"/>
      <c r="AJJ1" s="414"/>
      <c r="AJK1" s="414"/>
      <c r="AJL1" s="414"/>
      <c r="AJM1" s="414"/>
      <c r="AJN1" s="414"/>
      <c r="AJO1" s="414"/>
      <c r="AJP1" s="414"/>
      <c r="AJQ1" s="414"/>
      <c r="AJR1" s="414"/>
      <c r="AJS1" s="415"/>
      <c r="AJT1" s="413"/>
      <c r="AJU1" s="414"/>
      <c r="AJV1" s="414"/>
      <c r="AJW1" s="414"/>
      <c r="AJX1" s="414"/>
      <c r="AJY1" s="414"/>
      <c r="AJZ1" s="414"/>
      <c r="AKA1" s="414"/>
      <c r="AKB1" s="414"/>
      <c r="AKC1" s="414"/>
      <c r="AKD1" s="414"/>
      <c r="AKE1" s="414"/>
      <c r="AKF1" s="414"/>
      <c r="AKG1" s="414"/>
      <c r="AKH1" s="414"/>
      <c r="AKI1" s="415"/>
      <c r="AKJ1" s="413"/>
      <c r="AKK1" s="414"/>
      <c r="AKL1" s="414"/>
      <c r="AKM1" s="414"/>
      <c r="AKN1" s="414"/>
      <c r="AKO1" s="414"/>
      <c r="AKP1" s="414"/>
      <c r="AKQ1" s="414"/>
      <c r="AKR1" s="414"/>
      <c r="AKS1" s="414"/>
      <c r="AKT1" s="414"/>
      <c r="AKU1" s="414"/>
      <c r="AKV1" s="414"/>
      <c r="AKW1" s="414"/>
      <c r="AKX1" s="414"/>
      <c r="AKY1" s="415"/>
      <c r="AKZ1" s="413"/>
      <c r="ALA1" s="414"/>
      <c r="ALB1" s="414"/>
      <c r="ALC1" s="414"/>
      <c r="ALD1" s="414"/>
      <c r="ALE1" s="414"/>
      <c r="ALF1" s="414"/>
      <c r="ALG1" s="414"/>
      <c r="ALH1" s="414"/>
      <c r="ALI1" s="414"/>
      <c r="ALJ1" s="414"/>
      <c r="ALK1" s="414"/>
      <c r="ALL1" s="414"/>
      <c r="ALM1" s="414"/>
      <c r="ALN1" s="414"/>
      <c r="ALO1" s="415"/>
      <c r="ALP1" s="413"/>
      <c r="ALQ1" s="414"/>
      <c r="ALR1" s="414"/>
      <c r="ALS1" s="414"/>
      <c r="ALT1" s="414"/>
      <c r="ALU1" s="414"/>
      <c r="ALV1" s="414"/>
      <c r="ALW1" s="414"/>
      <c r="ALX1" s="414"/>
      <c r="ALY1" s="414"/>
      <c r="ALZ1" s="414"/>
      <c r="AMA1" s="414"/>
      <c r="AMB1" s="414"/>
      <c r="AMC1" s="414"/>
      <c r="AMD1" s="414"/>
      <c r="AME1" s="415"/>
      <c r="AMF1" s="413"/>
      <c r="AMG1" s="414"/>
      <c r="AMH1" s="414"/>
      <c r="AMI1" s="414"/>
      <c r="AMJ1" s="414"/>
      <c r="AMK1" s="414"/>
      <c r="AML1" s="414"/>
      <c r="AMM1" s="414"/>
      <c r="AMN1" s="414"/>
      <c r="AMO1" s="414"/>
      <c r="AMP1" s="414"/>
      <c r="AMQ1" s="414"/>
      <c r="AMR1" s="414"/>
      <c r="AMS1" s="414"/>
      <c r="AMT1" s="414"/>
      <c r="AMU1" s="415"/>
      <c r="AMV1" s="413"/>
      <c r="AMW1" s="414"/>
      <c r="AMX1" s="414"/>
      <c r="AMY1" s="414"/>
      <c r="AMZ1" s="414"/>
      <c r="ANA1" s="414"/>
      <c r="ANB1" s="414"/>
      <c r="ANC1" s="414"/>
      <c r="AND1" s="414"/>
      <c r="ANE1" s="414"/>
      <c r="ANF1" s="414"/>
      <c r="ANG1" s="414"/>
      <c r="ANH1" s="414"/>
      <c r="ANI1" s="414"/>
      <c r="ANJ1" s="414"/>
      <c r="ANK1" s="415"/>
      <c r="ANL1" s="413"/>
      <c r="ANM1" s="414"/>
      <c r="ANN1" s="414"/>
      <c r="ANO1" s="414"/>
      <c r="ANP1" s="414"/>
      <c r="ANQ1" s="414"/>
      <c r="ANR1" s="414"/>
      <c r="ANS1" s="414"/>
      <c r="ANT1" s="414"/>
      <c r="ANU1" s="414"/>
      <c r="ANV1" s="414"/>
      <c r="ANW1" s="414"/>
      <c r="ANX1" s="414"/>
      <c r="ANY1" s="414"/>
      <c r="ANZ1" s="414"/>
      <c r="AOA1" s="415"/>
      <c r="AOB1" s="413"/>
      <c r="AOC1" s="414"/>
      <c r="AOD1" s="414"/>
      <c r="AOE1" s="414"/>
      <c r="AOF1" s="414"/>
      <c r="AOG1" s="414"/>
      <c r="AOH1" s="414"/>
      <c r="AOI1" s="414"/>
      <c r="AOJ1" s="414"/>
      <c r="AOK1" s="414"/>
      <c r="AOL1" s="414"/>
      <c r="AOM1" s="414"/>
      <c r="AON1" s="414"/>
      <c r="AOO1" s="414"/>
      <c r="AOP1" s="414"/>
      <c r="AOQ1" s="415"/>
      <c r="AOR1" s="413"/>
      <c r="AOS1" s="414"/>
      <c r="AOT1" s="414"/>
      <c r="AOU1" s="414"/>
      <c r="AOV1" s="414"/>
      <c r="AOW1" s="414"/>
      <c r="AOX1" s="414"/>
      <c r="AOY1" s="414"/>
      <c r="AOZ1" s="414"/>
      <c r="APA1" s="414"/>
      <c r="APB1" s="414"/>
      <c r="APC1" s="414"/>
      <c r="APD1" s="414"/>
      <c r="APE1" s="414"/>
      <c r="APF1" s="414"/>
      <c r="APG1" s="415"/>
      <c r="APH1" s="413"/>
      <c r="API1" s="414"/>
      <c r="APJ1" s="414"/>
      <c r="APK1" s="414"/>
      <c r="APL1" s="414"/>
      <c r="APM1" s="414"/>
      <c r="APN1" s="414"/>
      <c r="APO1" s="414"/>
      <c r="APP1" s="414"/>
      <c r="APQ1" s="414"/>
      <c r="APR1" s="414"/>
      <c r="APS1" s="414"/>
      <c r="APT1" s="414"/>
      <c r="APU1" s="414"/>
      <c r="APV1" s="414"/>
      <c r="APW1" s="415"/>
      <c r="APX1" s="413"/>
      <c r="APY1" s="414"/>
      <c r="APZ1" s="414"/>
      <c r="AQA1" s="414"/>
      <c r="AQB1" s="414"/>
      <c r="AQC1" s="414"/>
      <c r="AQD1" s="414"/>
      <c r="AQE1" s="414"/>
      <c r="AQF1" s="414"/>
      <c r="AQG1" s="414"/>
      <c r="AQH1" s="414"/>
      <c r="AQI1" s="414"/>
      <c r="AQJ1" s="414"/>
      <c r="AQK1" s="414"/>
      <c r="AQL1" s="414"/>
      <c r="AQM1" s="415"/>
      <c r="AQN1" s="413"/>
      <c r="AQO1" s="414"/>
      <c r="AQP1" s="414"/>
      <c r="AQQ1" s="414"/>
      <c r="AQR1" s="414"/>
      <c r="AQS1" s="414"/>
      <c r="AQT1" s="414"/>
      <c r="AQU1" s="414"/>
      <c r="AQV1" s="414"/>
      <c r="AQW1" s="414"/>
      <c r="AQX1" s="414"/>
      <c r="AQY1" s="414"/>
      <c r="AQZ1" s="414"/>
      <c r="ARA1" s="414"/>
      <c r="ARB1" s="414"/>
      <c r="ARC1" s="415"/>
      <c r="ARD1" s="413"/>
      <c r="ARE1" s="414"/>
      <c r="ARF1" s="414"/>
      <c r="ARG1" s="414"/>
      <c r="ARH1" s="414"/>
      <c r="ARI1" s="414"/>
      <c r="ARJ1" s="414"/>
      <c r="ARK1" s="414"/>
      <c r="ARL1" s="414"/>
      <c r="ARM1" s="414"/>
      <c r="ARN1" s="414"/>
      <c r="ARO1" s="414"/>
      <c r="ARP1" s="414"/>
      <c r="ARQ1" s="414"/>
      <c r="ARR1" s="414"/>
      <c r="ARS1" s="415"/>
      <c r="ART1" s="413"/>
      <c r="ARU1" s="414"/>
      <c r="ARV1" s="414"/>
      <c r="ARW1" s="414"/>
      <c r="ARX1" s="414"/>
      <c r="ARY1" s="414"/>
      <c r="ARZ1" s="414"/>
      <c r="ASA1" s="414"/>
      <c r="ASB1" s="414"/>
      <c r="ASC1" s="414"/>
      <c r="ASD1" s="414"/>
      <c r="ASE1" s="414"/>
      <c r="ASF1" s="414"/>
      <c r="ASG1" s="414"/>
      <c r="ASH1" s="414"/>
      <c r="ASI1" s="415"/>
      <c r="ASJ1" s="413"/>
      <c r="ASK1" s="414"/>
      <c r="ASL1" s="414"/>
      <c r="ASM1" s="414"/>
      <c r="ASN1" s="414"/>
      <c r="ASO1" s="414"/>
      <c r="ASP1" s="414"/>
      <c r="ASQ1" s="414"/>
      <c r="ASR1" s="414"/>
      <c r="ASS1" s="414"/>
      <c r="AST1" s="414"/>
      <c r="ASU1" s="414"/>
      <c r="ASV1" s="414"/>
      <c r="ASW1" s="414"/>
      <c r="ASX1" s="414"/>
      <c r="ASY1" s="415"/>
      <c r="ASZ1" s="413"/>
      <c r="ATA1" s="414"/>
      <c r="ATB1" s="414"/>
      <c r="ATC1" s="414"/>
      <c r="ATD1" s="414"/>
      <c r="ATE1" s="414"/>
      <c r="ATF1" s="414"/>
      <c r="ATG1" s="414"/>
      <c r="ATH1" s="414"/>
      <c r="ATI1" s="414"/>
      <c r="ATJ1" s="414"/>
      <c r="ATK1" s="414"/>
      <c r="ATL1" s="414"/>
      <c r="ATM1" s="414"/>
      <c r="ATN1" s="414"/>
      <c r="ATO1" s="415"/>
      <c r="ATP1" s="413"/>
      <c r="ATQ1" s="414"/>
      <c r="ATR1" s="414"/>
      <c r="ATS1" s="414"/>
      <c r="ATT1" s="414"/>
      <c r="ATU1" s="414"/>
      <c r="ATV1" s="414"/>
      <c r="ATW1" s="414"/>
      <c r="ATX1" s="414"/>
      <c r="ATY1" s="414"/>
      <c r="ATZ1" s="414"/>
      <c r="AUA1" s="414"/>
      <c r="AUB1" s="414"/>
      <c r="AUC1" s="414"/>
      <c r="AUD1" s="414"/>
      <c r="AUE1" s="415"/>
      <c r="AUF1" s="413"/>
      <c r="AUG1" s="414"/>
      <c r="AUH1" s="414"/>
      <c r="AUI1" s="414"/>
      <c r="AUJ1" s="414"/>
      <c r="AUK1" s="414"/>
      <c r="AUL1" s="414"/>
      <c r="AUM1" s="414"/>
      <c r="AUN1" s="414"/>
      <c r="AUO1" s="414"/>
      <c r="AUP1" s="414"/>
      <c r="AUQ1" s="414"/>
      <c r="AUR1" s="414"/>
      <c r="AUS1" s="414"/>
      <c r="AUT1" s="414"/>
      <c r="AUU1" s="415"/>
      <c r="AUV1" s="413"/>
      <c r="AUW1" s="414"/>
      <c r="AUX1" s="414"/>
      <c r="AUY1" s="414"/>
      <c r="AUZ1" s="414"/>
      <c r="AVA1" s="414"/>
      <c r="AVB1" s="414"/>
      <c r="AVC1" s="414"/>
      <c r="AVD1" s="414"/>
      <c r="AVE1" s="414"/>
      <c r="AVF1" s="414"/>
      <c r="AVG1" s="414"/>
      <c r="AVH1" s="414"/>
      <c r="AVI1" s="414"/>
      <c r="AVJ1" s="414"/>
      <c r="AVK1" s="415"/>
      <c r="AVL1" s="413"/>
      <c r="AVM1" s="414"/>
      <c r="AVN1" s="414"/>
      <c r="AVO1" s="414"/>
      <c r="AVP1" s="414"/>
      <c r="AVQ1" s="414"/>
      <c r="AVR1" s="414"/>
      <c r="AVS1" s="414"/>
      <c r="AVT1" s="414"/>
      <c r="AVU1" s="414"/>
      <c r="AVV1" s="414"/>
      <c r="AVW1" s="414"/>
      <c r="AVX1" s="414"/>
      <c r="AVY1" s="414"/>
      <c r="AVZ1" s="414"/>
      <c r="AWA1" s="415"/>
      <c r="AWB1" s="413"/>
      <c r="AWC1" s="414"/>
      <c r="AWD1" s="414"/>
      <c r="AWE1" s="414"/>
      <c r="AWF1" s="414"/>
      <c r="AWG1" s="414"/>
      <c r="AWH1" s="414"/>
      <c r="AWI1" s="414"/>
      <c r="AWJ1" s="414"/>
      <c r="AWK1" s="414"/>
      <c r="AWL1" s="414"/>
      <c r="AWM1" s="414"/>
      <c r="AWN1" s="414"/>
      <c r="AWO1" s="414"/>
      <c r="AWP1" s="414"/>
      <c r="AWQ1" s="415"/>
      <c r="AWR1" s="413"/>
      <c r="AWS1" s="414"/>
      <c r="AWT1" s="414"/>
      <c r="AWU1" s="414"/>
      <c r="AWV1" s="414"/>
      <c r="AWW1" s="414"/>
      <c r="AWX1" s="414"/>
      <c r="AWY1" s="414"/>
      <c r="AWZ1" s="414"/>
      <c r="AXA1" s="414"/>
      <c r="AXB1" s="414"/>
      <c r="AXC1" s="414"/>
      <c r="AXD1" s="414"/>
      <c r="AXE1" s="414"/>
      <c r="AXF1" s="414"/>
      <c r="AXG1" s="415"/>
      <c r="AXH1" s="413"/>
      <c r="AXI1" s="414"/>
      <c r="AXJ1" s="414"/>
      <c r="AXK1" s="414"/>
      <c r="AXL1" s="414"/>
      <c r="AXM1" s="414"/>
      <c r="AXN1" s="414"/>
      <c r="AXO1" s="414"/>
      <c r="AXP1" s="414"/>
      <c r="AXQ1" s="414"/>
      <c r="AXR1" s="414"/>
      <c r="AXS1" s="414"/>
      <c r="AXT1" s="414"/>
      <c r="AXU1" s="414"/>
      <c r="AXV1" s="414"/>
      <c r="AXW1" s="415"/>
      <c r="AXX1" s="413"/>
      <c r="AXY1" s="414"/>
      <c r="AXZ1" s="414"/>
      <c r="AYA1" s="414"/>
      <c r="AYB1" s="414"/>
      <c r="AYC1" s="414"/>
      <c r="AYD1" s="414"/>
      <c r="AYE1" s="414"/>
      <c r="AYF1" s="414"/>
      <c r="AYG1" s="414"/>
      <c r="AYH1" s="414"/>
      <c r="AYI1" s="414"/>
      <c r="AYJ1" s="414"/>
      <c r="AYK1" s="414"/>
      <c r="AYL1" s="414"/>
      <c r="AYM1" s="415"/>
      <c r="AYN1" s="413"/>
      <c r="AYO1" s="414"/>
      <c r="AYP1" s="414"/>
      <c r="AYQ1" s="414"/>
      <c r="AYR1" s="414"/>
      <c r="AYS1" s="414"/>
      <c r="AYT1" s="414"/>
      <c r="AYU1" s="414"/>
      <c r="AYV1" s="414"/>
      <c r="AYW1" s="414"/>
      <c r="AYX1" s="414"/>
      <c r="AYY1" s="414"/>
      <c r="AYZ1" s="414"/>
      <c r="AZA1" s="414"/>
      <c r="AZB1" s="414"/>
      <c r="AZC1" s="415"/>
      <c r="AZD1" s="413"/>
      <c r="AZE1" s="414"/>
      <c r="AZF1" s="414"/>
      <c r="AZG1" s="414"/>
      <c r="AZH1" s="414"/>
      <c r="AZI1" s="414"/>
      <c r="AZJ1" s="414"/>
      <c r="AZK1" s="414"/>
      <c r="AZL1" s="414"/>
      <c r="AZM1" s="414"/>
      <c r="AZN1" s="414"/>
      <c r="AZO1" s="414"/>
      <c r="AZP1" s="414"/>
      <c r="AZQ1" s="414"/>
      <c r="AZR1" s="414"/>
      <c r="AZS1" s="415"/>
      <c r="AZT1" s="413"/>
      <c r="AZU1" s="414"/>
      <c r="AZV1" s="414"/>
      <c r="AZW1" s="414"/>
      <c r="AZX1" s="414"/>
      <c r="AZY1" s="414"/>
      <c r="AZZ1" s="414"/>
      <c r="BAA1" s="414"/>
      <c r="BAB1" s="414"/>
      <c r="BAC1" s="414"/>
      <c r="BAD1" s="414"/>
      <c r="BAE1" s="414"/>
      <c r="BAF1" s="414"/>
      <c r="BAG1" s="414"/>
      <c r="BAH1" s="414"/>
      <c r="BAI1" s="415"/>
      <c r="BAJ1" s="413"/>
      <c r="BAK1" s="414"/>
      <c r="BAL1" s="414"/>
      <c r="BAM1" s="414"/>
      <c r="BAN1" s="414"/>
      <c r="BAO1" s="414"/>
      <c r="BAP1" s="414"/>
      <c r="BAQ1" s="414"/>
      <c r="BAR1" s="414"/>
      <c r="BAS1" s="414"/>
      <c r="BAT1" s="414"/>
      <c r="BAU1" s="414"/>
      <c r="BAV1" s="414"/>
      <c r="BAW1" s="414"/>
      <c r="BAX1" s="414"/>
      <c r="BAY1" s="415"/>
      <c r="BAZ1" s="413"/>
      <c r="BBA1" s="414"/>
      <c r="BBB1" s="414"/>
      <c r="BBC1" s="414"/>
      <c r="BBD1" s="414"/>
      <c r="BBE1" s="414"/>
      <c r="BBF1" s="414"/>
      <c r="BBG1" s="414"/>
      <c r="BBH1" s="414"/>
      <c r="BBI1" s="414"/>
      <c r="BBJ1" s="414"/>
      <c r="BBK1" s="414"/>
      <c r="BBL1" s="414"/>
      <c r="BBM1" s="414"/>
      <c r="BBN1" s="414"/>
      <c r="BBO1" s="415"/>
      <c r="BBP1" s="413"/>
      <c r="BBQ1" s="414"/>
      <c r="BBR1" s="414"/>
      <c r="BBS1" s="414"/>
      <c r="BBT1" s="414"/>
      <c r="BBU1" s="414"/>
      <c r="BBV1" s="414"/>
      <c r="BBW1" s="414"/>
      <c r="BBX1" s="414"/>
      <c r="BBY1" s="414"/>
      <c r="BBZ1" s="414"/>
      <c r="BCA1" s="414"/>
      <c r="BCB1" s="414"/>
      <c r="BCC1" s="414"/>
      <c r="BCD1" s="414"/>
      <c r="BCE1" s="415"/>
      <c r="BCF1" s="413"/>
      <c r="BCG1" s="414"/>
      <c r="BCH1" s="414"/>
      <c r="BCI1" s="414"/>
      <c r="BCJ1" s="414"/>
      <c r="BCK1" s="414"/>
      <c r="BCL1" s="414"/>
      <c r="BCM1" s="414"/>
      <c r="BCN1" s="414"/>
      <c r="BCO1" s="414"/>
      <c r="BCP1" s="414"/>
      <c r="BCQ1" s="414"/>
      <c r="BCR1" s="414"/>
      <c r="BCS1" s="414"/>
      <c r="BCT1" s="414"/>
      <c r="BCU1" s="415"/>
      <c r="BCV1" s="413"/>
      <c r="BCW1" s="414"/>
      <c r="BCX1" s="414"/>
      <c r="BCY1" s="414"/>
      <c r="BCZ1" s="414"/>
      <c r="BDA1" s="414"/>
      <c r="BDB1" s="414"/>
      <c r="BDC1" s="414"/>
      <c r="BDD1" s="414"/>
      <c r="BDE1" s="414"/>
      <c r="BDF1" s="414"/>
      <c r="BDG1" s="414"/>
      <c r="BDH1" s="414"/>
      <c r="BDI1" s="414"/>
      <c r="BDJ1" s="414"/>
      <c r="BDK1" s="415"/>
      <c r="BDL1" s="413"/>
      <c r="BDM1" s="414"/>
      <c r="BDN1" s="414"/>
      <c r="BDO1" s="414"/>
      <c r="BDP1" s="414"/>
      <c r="BDQ1" s="414"/>
      <c r="BDR1" s="414"/>
      <c r="BDS1" s="414"/>
      <c r="BDT1" s="414"/>
      <c r="BDU1" s="414"/>
      <c r="BDV1" s="414"/>
      <c r="BDW1" s="414"/>
      <c r="BDX1" s="414"/>
      <c r="BDY1" s="414"/>
      <c r="BDZ1" s="414"/>
      <c r="BEA1" s="415"/>
      <c r="BEB1" s="413"/>
      <c r="BEC1" s="414"/>
      <c r="BED1" s="414"/>
      <c r="BEE1" s="414"/>
      <c r="BEF1" s="414"/>
      <c r="BEG1" s="414"/>
      <c r="BEH1" s="414"/>
      <c r="BEI1" s="414"/>
      <c r="BEJ1" s="414"/>
      <c r="BEK1" s="414"/>
      <c r="BEL1" s="414"/>
      <c r="BEM1" s="414"/>
      <c r="BEN1" s="414"/>
      <c r="BEO1" s="414"/>
      <c r="BEP1" s="414"/>
      <c r="BEQ1" s="415"/>
      <c r="BER1" s="413"/>
      <c r="BES1" s="414"/>
      <c r="BET1" s="414"/>
      <c r="BEU1" s="414"/>
      <c r="BEV1" s="414"/>
      <c r="BEW1" s="414"/>
      <c r="BEX1" s="414"/>
      <c r="BEY1" s="414"/>
      <c r="BEZ1" s="414"/>
      <c r="BFA1" s="414"/>
      <c r="BFB1" s="414"/>
      <c r="BFC1" s="414"/>
      <c r="BFD1" s="414"/>
      <c r="BFE1" s="414"/>
      <c r="BFF1" s="414"/>
      <c r="BFG1" s="415"/>
      <c r="BFH1" s="413"/>
      <c r="BFI1" s="414"/>
      <c r="BFJ1" s="414"/>
      <c r="BFK1" s="414"/>
      <c r="BFL1" s="414"/>
      <c r="BFM1" s="414"/>
      <c r="BFN1" s="414"/>
      <c r="BFO1" s="414"/>
      <c r="BFP1" s="414"/>
      <c r="BFQ1" s="414"/>
      <c r="BFR1" s="414"/>
      <c r="BFS1" s="414"/>
      <c r="BFT1" s="414"/>
      <c r="BFU1" s="414"/>
      <c r="BFV1" s="414"/>
      <c r="BFW1" s="415"/>
      <c r="BFX1" s="413"/>
      <c r="BFY1" s="414"/>
      <c r="BFZ1" s="414"/>
      <c r="BGA1" s="414"/>
      <c r="BGB1" s="414"/>
      <c r="BGC1" s="414"/>
      <c r="BGD1" s="414"/>
      <c r="BGE1" s="414"/>
      <c r="BGF1" s="414"/>
      <c r="BGG1" s="414"/>
      <c r="BGH1" s="414"/>
      <c r="BGI1" s="414"/>
      <c r="BGJ1" s="414"/>
      <c r="BGK1" s="414"/>
      <c r="BGL1" s="414"/>
      <c r="BGM1" s="415"/>
      <c r="BGN1" s="413"/>
      <c r="BGO1" s="414"/>
      <c r="BGP1" s="414"/>
      <c r="BGQ1" s="414"/>
      <c r="BGR1" s="414"/>
      <c r="BGS1" s="414"/>
      <c r="BGT1" s="414"/>
      <c r="BGU1" s="414"/>
      <c r="BGV1" s="414"/>
      <c r="BGW1" s="414"/>
      <c r="BGX1" s="414"/>
      <c r="BGY1" s="414"/>
      <c r="BGZ1" s="414"/>
      <c r="BHA1" s="414"/>
      <c r="BHB1" s="414"/>
      <c r="BHC1" s="415"/>
      <c r="BHD1" s="413"/>
      <c r="BHE1" s="414"/>
      <c r="BHF1" s="414"/>
      <c r="BHG1" s="414"/>
      <c r="BHH1" s="414"/>
      <c r="BHI1" s="414"/>
      <c r="BHJ1" s="414"/>
      <c r="BHK1" s="414"/>
      <c r="BHL1" s="414"/>
      <c r="BHM1" s="414"/>
      <c r="BHN1" s="414"/>
      <c r="BHO1" s="414"/>
      <c r="BHP1" s="414"/>
      <c r="BHQ1" s="414"/>
      <c r="BHR1" s="414"/>
      <c r="BHS1" s="415"/>
      <c r="BHT1" s="413"/>
      <c r="BHU1" s="414"/>
      <c r="BHV1" s="414"/>
      <c r="BHW1" s="414"/>
      <c r="BHX1" s="414"/>
      <c r="BHY1" s="414"/>
      <c r="BHZ1" s="414"/>
      <c r="BIA1" s="414"/>
      <c r="BIB1" s="414"/>
      <c r="BIC1" s="414"/>
      <c r="BID1" s="414"/>
      <c r="BIE1" s="414"/>
      <c r="BIF1" s="414"/>
      <c r="BIG1" s="414"/>
      <c r="BIH1" s="414"/>
      <c r="BII1" s="415"/>
      <c r="BIJ1" s="413"/>
      <c r="BIK1" s="414"/>
      <c r="BIL1" s="414"/>
      <c r="BIM1" s="414"/>
      <c r="BIN1" s="414"/>
      <c r="BIO1" s="414"/>
      <c r="BIP1" s="414"/>
      <c r="BIQ1" s="414"/>
      <c r="BIR1" s="414"/>
      <c r="BIS1" s="414"/>
      <c r="BIT1" s="414"/>
      <c r="BIU1" s="414"/>
      <c r="BIV1" s="414"/>
      <c r="BIW1" s="414"/>
      <c r="BIX1" s="414"/>
      <c r="BIY1" s="415"/>
      <c r="BIZ1" s="413"/>
      <c r="BJA1" s="414"/>
      <c r="BJB1" s="414"/>
      <c r="BJC1" s="414"/>
      <c r="BJD1" s="414"/>
      <c r="BJE1" s="414"/>
      <c r="BJF1" s="414"/>
      <c r="BJG1" s="414"/>
      <c r="BJH1" s="414"/>
      <c r="BJI1" s="414"/>
      <c r="BJJ1" s="414"/>
      <c r="BJK1" s="414"/>
      <c r="BJL1" s="414"/>
      <c r="BJM1" s="414"/>
      <c r="BJN1" s="414"/>
      <c r="BJO1" s="415"/>
      <c r="BJP1" s="413"/>
      <c r="BJQ1" s="414"/>
      <c r="BJR1" s="414"/>
      <c r="BJS1" s="414"/>
      <c r="BJT1" s="414"/>
      <c r="BJU1" s="414"/>
      <c r="BJV1" s="414"/>
      <c r="BJW1" s="414"/>
      <c r="BJX1" s="414"/>
      <c r="BJY1" s="414"/>
      <c r="BJZ1" s="414"/>
      <c r="BKA1" s="414"/>
      <c r="BKB1" s="414"/>
      <c r="BKC1" s="414"/>
      <c r="BKD1" s="414"/>
      <c r="BKE1" s="415"/>
      <c r="BKF1" s="413"/>
      <c r="BKG1" s="414"/>
      <c r="BKH1" s="414"/>
      <c r="BKI1" s="414"/>
      <c r="BKJ1" s="414"/>
      <c r="BKK1" s="414"/>
      <c r="BKL1" s="414"/>
      <c r="BKM1" s="414"/>
      <c r="BKN1" s="414"/>
      <c r="BKO1" s="414"/>
      <c r="BKP1" s="414"/>
      <c r="BKQ1" s="414"/>
      <c r="BKR1" s="414"/>
      <c r="BKS1" s="414"/>
      <c r="BKT1" s="414"/>
      <c r="BKU1" s="415"/>
      <c r="BKV1" s="413"/>
      <c r="BKW1" s="414"/>
      <c r="BKX1" s="414"/>
      <c r="BKY1" s="414"/>
      <c r="BKZ1" s="414"/>
      <c r="BLA1" s="414"/>
      <c r="BLB1" s="414"/>
      <c r="BLC1" s="414"/>
      <c r="BLD1" s="414"/>
      <c r="BLE1" s="414"/>
      <c r="BLF1" s="414"/>
      <c r="BLG1" s="414"/>
      <c r="BLH1" s="414"/>
      <c r="BLI1" s="414"/>
      <c r="BLJ1" s="414"/>
      <c r="BLK1" s="415"/>
      <c r="BLL1" s="413"/>
      <c r="BLM1" s="414"/>
      <c r="BLN1" s="414"/>
      <c r="BLO1" s="414"/>
      <c r="BLP1" s="414"/>
      <c r="BLQ1" s="414"/>
      <c r="BLR1" s="414"/>
      <c r="BLS1" s="414"/>
      <c r="BLT1" s="414"/>
      <c r="BLU1" s="414"/>
      <c r="BLV1" s="414"/>
      <c r="BLW1" s="414"/>
      <c r="BLX1" s="414"/>
      <c r="BLY1" s="414"/>
      <c r="BLZ1" s="414"/>
      <c r="BMA1" s="415"/>
      <c r="BMB1" s="413"/>
      <c r="BMC1" s="414"/>
      <c r="BMD1" s="414"/>
      <c r="BME1" s="414"/>
      <c r="BMF1" s="414"/>
      <c r="BMG1" s="414"/>
      <c r="BMH1" s="414"/>
      <c r="BMI1" s="414"/>
      <c r="BMJ1" s="414"/>
      <c r="BMK1" s="414"/>
      <c r="BML1" s="414"/>
      <c r="BMM1" s="414"/>
      <c r="BMN1" s="414"/>
      <c r="BMO1" s="414"/>
      <c r="BMP1" s="414"/>
      <c r="BMQ1" s="415"/>
      <c r="BMR1" s="413"/>
      <c r="BMS1" s="414"/>
      <c r="BMT1" s="414"/>
      <c r="BMU1" s="414"/>
      <c r="BMV1" s="414"/>
      <c r="BMW1" s="414"/>
      <c r="BMX1" s="414"/>
      <c r="BMY1" s="414"/>
      <c r="BMZ1" s="414"/>
      <c r="BNA1" s="414"/>
      <c r="BNB1" s="414"/>
      <c r="BNC1" s="414"/>
      <c r="BND1" s="414"/>
      <c r="BNE1" s="414"/>
      <c r="BNF1" s="414"/>
      <c r="BNG1" s="415"/>
      <c r="BNH1" s="413"/>
      <c r="BNI1" s="414"/>
      <c r="BNJ1" s="414"/>
      <c r="BNK1" s="414"/>
      <c r="BNL1" s="414"/>
      <c r="BNM1" s="414"/>
      <c r="BNN1" s="414"/>
      <c r="BNO1" s="414"/>
      <c r="BNP1" s="414"/>
      <c r="BNQ1" s="414"/>
      <c r="BNR1" s="414"/>
      <c r="BNS1" s="414"/>
      <c r="BNT1" s="414"/>
      <c r="BNU1" s="414"/>
      <c r="BNV1" s="414"/>
      <c r="BNW1" s="415"/>
      <c r="BNX1" s="413"/>
      <c r="BNY1" s="414"/>
      <c r="BNZ1" s="414"/>
      <c r="BOA1" s="414"/>
      <c r="BOB1" s="414"/>
      <c r="BOC1" s="414"/>
      <c r="BOD1" s="414"/>
      <c r="BOE1" s="414"/>
      <c r="BOF1" s="414"/>
      <c r="BOG1" s="414"/>
      <c r="BOH1" s="414"/>
      <c r="BOI1" s="414"/>
      <c r="BOJ1" s="414"/>
      <c r="BOK1" s="414"/>
      <c r="BOL1" s="414"/>
      <c r="BOM1" s="415"/>
      <c r="BON1" s="413"/>
      <c r="BOO1" s="414"/>
      <c r="BOP1" s="414"/>
      <c r="BOQ1" s="414"/>
      <c r="BOR1" s="414"/>
      <c r="BOS1" s="414"/>
      <c r="BOT1" s="414"/>
      <c r="BOU1" s="414"/>
      <c r="BOV1" s="414"/>
      <c r="BOW1" s="414"/>
      <c r="BOX1" s="414"/>
      <c r="BOY1" s="414"/>
      <c r="BOZ1" s="414"/>
      <c r="BPA1" s="414"/>
      <c r="BPB1" s="414"/>
      <c r="BPC1" s="415"/>
      <c r="BPD1" s="413"/>
      <c r="BPE1" s="414"/>
      <c r="BPF1" s="414"/>
      <c r="BPG1" s="414"/>
      <c r="BPH1" s="414"/>
      <c r="BPI1" s="414"/>
      <c r="BPJ1" s="414"/>
      <c r="BPK1" s="414"/>
      <c r="BPL1" s="414"/>
      <c r="BPM1" s="414"/>
      <c r="BPN1" s="414"/>
      <c r="BPO1" s="414"/>
      <c r="BPP1" s="414"/>
      <c r="BPQ1" s="414"/>
      <c r="BPR1" s="414"/>
      <c r="BPS1" s="415"/>
      <c r="BPT1" s="413"/>
      <c r="BPU1" s="414"/>
      <c r="BPV1" s="414"/>
      <c r="BPW1" s="414"/>
      <c r="BPX1" s="414"/>
      <c r="BPY1" s="414"/>
      <c r="BPZ1" s="414"/>
      <c r="BQA1" s="414"/>
      <c r="BQB1" s="414"/>
      <c r="BQC1" s="414"/>
      <c r="BQD1" s="414"/>
      <c r="BQE1" s="414"/>
      <c r="BQF1" s="414"/>
      <c r="BQG1" s="414"/>
      <c r="BQH1" s="414"/>
      <c r="BQI1" s="415"/>
      <c r="BQJ1" s="413"/>
      <c r="BQK1" s="414"/>
      <c r="BQL1" s="414"/>
      <c r="BQM1" s="414"/>
      <c r="BQN1" s="414"/>
      <c r="BQO1" s="414"/>
      <c r="BQP1" s="414"/>
      <c r="BQQ1" s="414"/>
      <c r="BQR1" s="414"/>
      <c r="BQS1" s="414"/>
      <c r="BQT1" s="414"/>
      <c r="BQU1" s="414"/>
      <c r="BQV1" s="414"/>
      <c r="BQW1" s="414"/>
      <c r="BQX1" s="414"/>
      <c r="BQY1" s="415"/>
      <c r="BQZ1" s="413"/>
      <c r="BRA1" s="414"/>
      <c r="BRB1" s="414"/>
      <c r="BRC1" s="414"/>
      <c r="BRD1" s="414"/>
      <c r="BRE1" s="414"/>
      <c r="BRF1" s="414"/>
      <c r="BRG1" s="414"/>
      <c r="BRH1" s="414"/>
      <c r="BRI1" s="414"/>
      <c r="BRJ1" s="414"/>
      <c r="BRK1" s="414"/>
      <c r="BRL1" s="414"/>
      <c r="BRM1" s="414"/>
      <c r="BRN1" s="414"/>
      <c r="BRO1" s="415"/>
      <c r="BRP1" s="413"/>
      <c r="BRQ1" s="414"/>
      <c r="BRR1" s="414"/>
      <c r="BRS1" s="414"/>
      <c r="BRT1" s="414"/>
      <c r="BRU1" s="414"/>
      <c r="BRV1" s="414"/>
      <c r="BRW1" s="414"/>
      <c r="BRX1" s="414"/>
      <c r="BRY1" s="414"/>
      <c r="BRZ1" s="414"/>
      <c r="BSA1" s="414"/>
      <c r="BSB1" s="414"/>
      <c r="BSC1" s="414"/>
      <c r="BSD1" s="414"/>
      <c r="BSE1" s="415"/>
      <c r="BSF1" s="413"/>
      <c r="BSG1" s="414"/>
      <c r="BSH1" s="414"/>
      <c r="BSI1" s="414"/>
      <c r="BSJ1" s="414"/>
      <c r="BSK1" s="414"/>
      <c r="BSL1" s="414"/>
      <c r="BSM1" s="414"/>
      <c r="BSN1" s="414"/>
      <c r="BSO1" s="414"/>
      <c r="BSP1" s="414"/>
      <c r="BSQ1" s="414"/>
      <c r="BSR1" s="414"/>
      <c r="BSS1" s="414"/>
      <c r="BST1" s="414"/>
      <c r="BSU1" s="415"/>
      <c r="BSV1" s="413"/>
      <c r="BSW1" s="414"/>
      <c r="BSX1" s="414"/>
      <c r="BSY1" s="414"/>
      <c r="BSZ1" s="414"/>
      <c r="BTA1" s="414"/>
      <c r="BTB1" s="414"/>
      <c r="BTC1" s="414"/>
      <c r="BTD1" s="414"/>
      <c r="BTE1" s="414"/>
      <c r="BTF1" s="414"/>
      <c r="BTG1" s="414"/>
      <c r="BTH1" s="414"/>
      <c r="BTI1" s="414"/>
      <c r="BTJ1" s="414"/>
      <c r="BTK1" s="415"/>
      <c r="BTL1" s="413"/>
      <c r="BTM1" s="414"/>
      <c r="BTN1" s="414"/>
      <c r="BTO1" s="414"/>
      <c r="BTP1" s="414"/>
      <c r="BTQ1" s="414"/>
      <c r="BTR1" s="414"/>
      <c r="BTS1" s="414"/>
      <c r="BTT1" s="414"/>
      <c r="BTU1" s="414"/>
      <c r="BTV1" s="414"/>
      <c r="BTW1" s="414"/>
      <c r="BTX1" s="414"/>
      <c r="BTY1" s="414"/>
      <c r="BTZ1" s="414"/>
      <c r="BUA1" s="415"/>
      <c r="BUB1" s="413"/>
      <c r="BUC1" s="414"/>
      <c r="BUD1" s="414"/>
      <c r="BUE1" s="414"/>
      <c r="BUF1" s="414"/>
      <c r="BUG1" s="414"/>
      <c r="BUH1" s="414"/>
      <c r="BUI1" s="414"/>
      <c r="BUJ1" s="414"/>
      <c r="BUK1" s="414"/>
      <c r="BUL1" s="414"/>
      <c r="BUM1" s="414"/>
      <c r="BUN1" s="414"/>
      <c r="BUO1" s="414"/>
      <c r="BUP1" s="414"/>
      <c r="BUQ1" s="415"/>
      <c r="BUR1" s="413"/>
      <c r="BUS1" s="414"/>
      <c r="BUT1" s="414"/>
      <c r="BUU1" s="414"/>
      <c r="BUV1" s="414"/>
      <c r="BUW1" s="414"/>
      <c r="BUX1" s="414"/>
      <c r="BUY1" s="414"/>
      <c r="BUZ1" s="414"/>
      <c r="BVA1" s="414"/>
      <c r="BVB1" s="414"/>
      <c r="BVC1" s="414"/>
      <c r="BVD1" s="414"/>
      <c r="BVE1" s="414"/>
      <c r="BVF1" s="414"/>
      <c r="BVG1" s="415"/>
      <c r="BVH1" s="413"/>
      <c r="BVI1" s="414"/>
      <c r="BVJ1" s="414"/>
      <c r="BVK1" s="414"/>
      <c r="BVL1" s="414"/>
      <c r="BVM1" s="414"/>
      <c r="BVN1" s="414"/>
      <c r="BVO1" s="414"/>
      <c r="BVP1" s="414"/>
      <c r="BVQ1" s="414"/>
      <c r="BVR1" s="414"/>
      <c r="BVS1" s="414"/>
      <c r="BVT1" s="414"/>
      <c r="BVU1" s="414"/>
      <c r="BVV1" s="414"/>
      <c r="BVW1" s="415"/>
      <c r="BVX1" s="413"/>
      <c r="BVY1" s="414"/>
      <c r="BVZ1" s="414"/>
      <c r="BWA1" s="414"/>
      <c r="BWB1" s="414"/>
      <c r="BWC1" s="414"/>
      <c r="BWD1" s="414"/>
      <c r="BWE1" s="414"/>
      <c r="BWF1" s="414"/>
      <c r="BWG1" s="414"/>
      <c r="BWH1" s="414"/>
      <c r="BWI1" s="414"/>
      <c r="BWJ1" s="414"/>
      <c r="BWK1" s="414"/>
      <c r="BWL1" s="414"/>
      <c r="BWM1" s="415"/>
      <c r="BWN1" s="413"/>
      <c r="BWO1" s="414"/>
      <c r="BWP1" s="414"/>
      <c r="BWQ1" s="414"/>
      <c r="BWR1" s="414"/>
      <c r="BWS1" s="414"/>
      <c r="BWT1" s="414"/>
      <c r="BWU1" s="414"/>
      <c r="BWV1" s="414"/>
      <c r="BWW1" s="414"/>
      <c r="BWX1" s="414"/>
      <c r="BWY1" s="414"/>
      <c r="BWZ1" s="414"/>
      <c r="BXA1" s="414"/>
      <c r="BXB1" s="414"/>
      <c r="BXC1" s="415"/>
      <c r="BXD1" s="413"/>
      <c r="BXE1" s="414"/>
      <c r="BXF1" s="414"/>
      <c r="BXG1" s="414"/>
      <c r="BXH1" s="414"/>
      <c r="BXI1" s="414"/>
      <c r="BXJ1" s="414"/>
      <c r="BXK1" s="414"/>
      <c r="BXL1" s="414"/>
      <c r="BXM1" s="414"/>
      <c r="BXN1" s="414"/>
      <c r="BXO1" s="414"/>
      <c r="BXP1" s="414"/>
      <c r="BXQ1" s="414"/>
      <c r="BXR1" s="414"/>
      <c r="BXS1" s="415"/>
      <c r="BXT1" s="413"/>
      <c r="BXU1" s="414"/>
      <c r="BXV1" s="414"/>
      <c r="BXW1" s="414"/>
      <c r="BXX1" s="414"/>
      <c r="BXY1" s="414"/>
      <c r="BXZ1" s="414"/>
      <c r="BYA1" s="414"/>
      <c r="BYB1" s="414"/>
      <c r="BYC1" s="414"/>
      <c r="BYD1" s="414"/>
      <c r="BYE1" s="414"/>
      <c r="BYF1" s="414"/>
      <c r="BYG1" s="414"/>
      <c r="BYH1" s="414"/>
      <c r="BYI1" s="415"/>
      <c r="BYJ1" s="413"/>
      <c r="BYK1" s="414"/>
      <c r="BYL1" s="414"/>
      <c r="BYM1" s="414"/>
      <c r="BYN1" s="414"/>
      <c r="BYO1" s="414"/>
      <c r="BYP1" s="414"/>
      <c r="BYQ1" s="414"/>
      <c r="BYR1" s="414"/>
      <c r="BYS1" s="414"/>
      <c r="BYT1" s="414"/>
      <c r="BYU1" s="414"/>
      <c r="BYV1" s="414"/>
      <c r="BYW1" s="414"/>
      <c r="BYX1" s="414"/>
      <c r="BYY1" s="415"/>
      <c r="BYZ1" s="413"/>
      <c r="BZA1" s="414"/>
      <c r="BZB1" s="414"/>
      <c r="BZC1" s="414"/>
      <c r="BZD1" s="414"/>
      <c r="BZE1" s="414"/>
      <c r="BZF1" s="414"/>
      <c r="BZG1" s="414"/>
      <c r="BZH1" s="414"/>
      <c r="BZI1" s="414"/>
      <c r="BZJ1" s="414"/>
      <c r="BZK1" s="414"/>
      <c r="BZL1" s="414"/>
      <c r="BZM1" s="414"/>
      <c r="BZN1" s="414"/>
      <c r="BZO1" s="415"/>
      <c r="BZP1" s="413"/>
      <c r="BZQ1" s="414"/>
      <c r="BZR1" s="414"/>
      <c r="BZS1" s="414"/>
      <c r="BZT1" s="414"/>
      <c r="BZU1" s="414"/>
      <c r="BZV1" s="414"/>
      <c r="BZW1" s="414"/>
      <c r="BZX1" s="414"/>
      <c r="BZY1" s="414"/>
      <c r="BZZ1" s="414"/>
      <c r="CAA1" s="414"/>
      <c r="CAB1" s="414"/>
      <c r="CAC1" s="414"/>
      <c r="CAD1" s="414"/>
      <c r="CAE1" s="415"/>
      <c r="CAF1" s="413"/>
      <c r="CAG1" s="414"/>
      <c r="CAH1" s="414"/>
      <c r="CAI1" s="414"/>
      <c r="CAJ1" s="414"/>
      <c r="CAK1" s="414"/>
      <c r="CAL1" s="414"/>
      <c r="CAM1" s="414"/>
      <c r="CAN1" s="414"/>
      <c r="CAO1" s="414"/>
      <c r="CAP1" s="414"/>
      <c r="CAQ1" s="414"/>
      <c r="CAR1" s="414"/>
      <c r="CAS1" s="414"/>
      <c r="CAT1" s="414"/>
      <c r="CAU1" s="415"/>
      <c r="CAV1" s="413"/>
      <c r="CAW1" s="414"/>
      <c r="CAX1" s="414"/>
      <c r="CAY1" s="414"/>
      <c r="CAZ1" s="414"/>
      <c r="CBA1" s="414"/>
      <c r="CBB1" s="414"/>
      <c r="CBC1" s="414"/>
      <c r="CBD1" s="414"/>
      <c r="CBE1" s="414"/>
      <c r="CBF1" s="414"/>
      <c r="CBG1" s="414"/>
      <c r="CBH1" s="414"/>
      <c r="CBI1" s="414"/>
      <c r="CBJ1" s="414"/>
      <c r="CBK1" s="415"/>
      <c r="CBL1" s="413"/>
      <c r="CBM1" s="414"/>
      <c r="CBN1" s="414"/>
      <c r="CBO1" s="414"/>
      <c r="CBP1" s="414"/>
      <c r="CBQ1" s="414"/>
      <c r="CBR1" s="414"/>
      <c r="CBS1" s="414"/>
      <c r="CBT1" s="414"/>
      <c r="CBU1" s="414"/>
      <c r="CBV1" s="414"/>
      <c r="CBW1" s="414"/>
      <c r="CBX1" s="414"/>
      <c r="CBY1" s="414"/>
      <c r="CBZ1" s="414"/>
      <c r="CCA1" s="415"/>
      <c r="CCB1" s="413"/>
      <c r="CCC1" s="414"/>
      <c r="CCD1" s="414"/>
      <c r="CCE1" s="414"/>
      <c r="CCF1" s="414"/>
      <c r="CCG1" s="414"/>
      <c r="CCH1" s="414"/>
      <c r="CCI1" s="414"/>
      <c r="CCJ1" s="414"/>
      <c r="CCK1" s="414"/>
      <c r="CCL1" s="414"/>
      <c r="CCM1" s="414"/>
      <c r="CCN1" s="414"/>
      <c r="CCO1" s="414"/>
      <c r="CCP1" s="414"/>
      <c r="CCQ1" s="415"/>
      <c r="CCR1" s="413"/>
      <c r="CCS1" s="414"/>
      <c r="CCT1" s="414"/>
      <c r="CCU1" s="414"/>
      <c r="CCV1" s="414"/>
      <c r="CCW1" s="414"/>
      <c r="CCX1" s="414"/>
      <c r="CCY1" s="414"/>
      <c r="CCZ1" s="414"/>
      <c r="CDA1" s="414"/>
      <c r="CDB1" s="414"/>
      <c r="CDC1" s="414"/>
      <c r="CDD1" s="414"/>
      <c r="CDE1" s="414"/>
      <c r="CDF1" s="414"/>
      <c r="CDG1" s="415"/>
      <c r="CDH1" s="413"/>
      <c r="CDI1" s="414"/>
      <c r="CDJ1" s="414"/>
      <c r="CDK1" s="414"/>
      <c r="CDL1" s="414"/>
      <c r="CDM1" s="414"/>
      <c r="CDN1" s="414"/>
      <c r="CDO1" s="414"/>
      <c r="CDP1" s="414"/>
      <c r="CDQ1" s="414"/>
      <c r="CDR1" s="414"/>
      <c r="CDS1" s="414"/>
      <c r="CDT1" s="414"/>
      <c r="CDU1" s="414"/>
      <c r="CDV1" s="414"/>
      <c r="CDW1" s="415"/>
      <c r="CDX1" s="413"/>
      <c r="CDY1" s="414"/>
      <c r="CDZ1" s="414"/>
      <c r="CEA1" s="414"/>
      <c r="CEB1" s="414"/>
      <c r="CEC1" s="414"/>
      <c r="CED1" s="414"/>
      <c r="CEE1" s="414"/>
      <c r="CEF1" s="414"/>
      <c r="CEG1" s="414"/>
      <c r="CEH1" s="414"/>
      <c r="CEI1" s="414"/>
      <c r="CEJ1" s="414"/>
      <c r="CEK1" s="414"/>
      <c r="CEL1" s="414"/>
      <c r="CEM1" s="415"/>
      <c r="CEN1" s="413"/>
      <c r="CEO1" s="414"/>
      <c r="CEP1" s="414"/>
      <c r="CEQ1" s="414"/>
      <c r="CER1" s="414"/>
      <c r="CES1" s="414"/>
      <c r="CET1" s="414"/>
      <c r="CEU1" s="414"/>
      <c r="CEV1" s="414"/>
      <c r="CEW1" s="414"/>
      <c r="CEX1" s="414"/>
      <c r="CEY1" s="414"/>
      <c r="CEZ1" s="414"/>
      <c r="CFA1" s="414"/>
      <c r="CFB1" s="414"/>
      <c r="CFC1" s="415"/>
      <c r="CFD1" s="413"/>
      <c r="CFE1" s="414"/>
      <c r="CFF1" s="414"/>
      <c r="CFG1" s="414"/>
      <c r="CFH1" s="414"/>
      <c r="CFI1" s="414"/>
      <c r="CFJ1" s="414"/>
      <c r="CFK1" s="414"/>
      <c r="CFL1" s="414"/>
      <c r="CFM1" s="414"/>
      <c r="CFN1" s="414"/>
      <c r="CFO1" s="414"/>
      <c r="CFP1" s="414"/>
      <c r="CFQ1" s="414"/>
      <c r="CFR1" s="414"/>
      <c r="CFS1" s="415"/>
      <c r="CFT1" s="413"/>
      <c r="CFU1" s="414"/>
      <c r="CFV1" s="414"/>
      <c r="CFW1" s="414"/>
      <c r="CFX1" s="414"/>
      <c r="CFY1" s="414"/>
      <c r="CFZ1" s="414"/>
      <c r="CGA1" s="414"/>
      <c r="CGB1" s="414"/>
      <c r="CGC1" s="414"/>
      <c r="CGD1" s="414"/>
      <c r="CGE1" s="414"/>
      <c r="CGF1" s="414"/>
      <c r="CGG1" s="414"/>
      <c r="CGH1" s="414"/>
      <c r="CGI1" s="415"/>
      <c r="CGJ1" s="413"/>
      <c r="CGK1" s="414"/>
      <c r="CGL1" s="414"/>
      <c r="CGM1" s="414"/>
      <c r="CGN1" s="414"/>
      <c r="CGO1" s="414"/>
      <c r="CGP1" s="414"/>
      <c r="CGQ1" s="414"/>
      <c r="CGR1" s="414"/>
      <c r="CGS1" s="414"/>
      <c r="CGT1" s="414"/>
      <c r="CGU1" s="414"/>
      <c r="CGV1" s="414"/>
      <c r="CGW1" s="414"/>
      <c r="CGX1" s="414"/>
      <c r="CGY1" s="415"/>
      <c r="CGZ1" s="413"/>
      <c r="CHA1" s="414"/>
      <c r="CHB1" s="414"/>
      <c r="CHC1" s="414"/>
      <c r="CHD1" s="414"/>
      <c r="CHE1" s="414"/>
      <c r="CHF1" s="414"/>
      <c r="CHG1" s="414"/>
      <c r="CHH1" s="414"/>
      <c r="CHI1" s="414"/>
      <c r="CHJ1" s="414"/>
      <c r="CHK1" s="414"/>
      <c r="CHL1" s="414"/>
      <c r="CHM1" s="414"/>
      <c r="CHN1" s="414"/>
      <c r="CHO1" s="415"/>
      <c r="CHP1" s="413"/>
      <c r="CHQ1" s="414"/>
      <c r="CHR1" s="414"/>
      <c r="CHS1" s="414"/>
      <c r="CHT1" s="414"/>
      <c r="CHU1" s="414"/>
      <c r="CHV1" s="414"/>
      <c r="CHW1" s="414"/>
      <c r="CHX1" s="414"/>
      <c r="CHY1" s="414"/>
      <c r="CHZ1" s="414"/>
      <c r="CIA1" s="414"/>
      <c r="CIB1" s="414"/>
      <c r="CIC1" s="414"/>
      <c r="CID1" s="414"/>
      <c r="CIE1" s="415"/>
      <c r="CIF1" s="413"/>
      <c r="CIG1" s="414"/>
      <c r="CIH1" s="414"/>
      <c r="CII1" s="414"/>
      <c r="CIJ1" s="414"/>
      <c r="CIK1" s="414"/>
      <c r="CIL1" s="414"/>
      <c r="CIM1" s="414"/>
      <c r="CIN1" s="414"/>
      <c r="CIO1" s="414"/>
      <c r="CIP1" s="414"/>
      <c r="CIQ1" s="414"/>
      <c r="CIR1" s="414"/>
      <c r="CIS1" s="414"/>
      <c r="CIT1" s="414"/>
      <c r="CIU1" s="415"/>
      <c r="CIV1" s="413"/>
      <c r="CIW1" s="414"/>
      <c r="CIX1" s="414"/>
      <c r="CIY1" s="414"/>
      <c r="CIZ1" s="414"/>
      <c r="CJA1" s="414"/>
      <c r="CJB1" s="414"/>
      <c r="CJC1" s="414"/>
      <c r="CJD1" s="414"/>
      <c r="CJE1" s="414"/>
      <c r="CJF1" s="414"/>
      <c r="CJG1" s="414"/>
      <c r="CJH1" s="414"/>
      <c r="CJI1" s="414"/>
      <c r="CJJ1" s="414"/>
      <c r="CJK1" s="415"/>
      <c r="CJL1" s="413"/>
      <c r="CJM1" s="414"/>
      <c r="CJN1" s="414"/>
      <c r="CJO1" s="414"/>
      <c r="CJP1" s="414"/>
      <c r="CJQ1" s="414"/>
      <c r="CJR1" s="414"/>
      <c r="CJS1" s="414"/>
      <c r="CJT1" s="414"/>
      <c r="CJU1" s="414"/>
      <c r="CJV1" s="414"/>
      <c r="CJW1" s="414"/>
      <c r="CJX1" s="414"/>
      <c r="CJY1" s="414"/>
      <c r="CJZ1" s="414"/>
      <c r="CKA1" s="415"/>
      <c r="CKB1" s="413"/>
      <c r="CKC1" s="414"/>
      <c r="CKD1" s="414"/>
      <c r="CKE1" s="414"/>
      <c r="CKF1" s="414"/>
      <c r="CKG1" s="414"/>
      <c r="CKH1" s="414"/>
      <c r="CKI1" s="414"/>
      <c r="CKJ1" s="414"/>
      <c r="CKK1" s="414"/>
      <c r="CKL1" s="414"/>
      <c r="CKM1" s="414"/>
      <c r="CKN1" s="414"/>
      <c r="CKO1" s="414"/>
      <c r="CKP1" s="414"/>
      <c r="CKQ1" s="415"/>
      <c r="CKR1" s="413"/>
      <c r="CKS1" s="414"/>
      <c r="CKT1" s="414"/>
      <c r="CKU1" s="414"/>
      <c r="CKV1" s="414"/>
      <c r="CKW1" s="414"/>
      <c r="CKX1" s="414"/>
      <c r="CKY1" s="414"/>
      <c r="CKZ1" s="414"/>
      <c r="CLA1" s="414"/>
      <c r="CLB1" s="414"/>
      <c r="CLC1" s="414"/>
      <c r="CLD1" s="414"/>
      <c r="CLE1" s="414"/>
      <c r="CLF1" s="414"/>
      <c r="CLG1" s="415"/>
      <c r="CLH1" s="413"/>
      <c r="CLI1" s="414"/>
      <c r="CLJ1" s="414"/>
      <c r="CLK1" s="414"/>
      <c r="CLL1" s="414"/>
      <c r="CLM1" s="414"/>
      <c r="CLN1" s="414"/>
      <c r="CLO1" s="414"/>
      <c r="CLP1" s="414"/>
      <c r="CLQ1" s="414"/>
      <c r="CLR1" s="414"/>
      <c r="CLS1" s="414"/>
      <c r="CLT1" s="414"/>
      <c r="CLU1" s="414"/>
      <c r="CLV1" s="414"/>
      <c r="CLW1" s="415"/>
      <c r="CLX1" s="413"/>
      <c r="CLY1" s="414"/>
      <c r="CLZ1" s="414"/>
      <c r="CMA1" s="414"/>
      <c r="CMB1" s="414"/>
      <c r="CMC1" s="414"/>
      <c r="CMD1" s="414"/>
      <c r="CME1" s="414"/>
      <c r="CMF1" s="414"/>
      <c r="CMG1" s="414"/>
      <c r="CMH1" s="414"/>
      <c r="CMI1" s="414"/>
      <c r="CMJ1" s="414"/>
      <c r="CMK1" s="414"/>
      <c r="CML1" s="414"/>
      <c r="CMM1" s="415"/>
      <c r="CMN1" s="413"/>
      <c r="CMO1" s="414"/>
      <c r="CMP1" s="414"/>
      <c r="CMQ1" s="414"/>
      <c r="CMR1" s="414"/>
      <c r="CMS1" s="414"/>
      <c r="CMT1" s="414"/>
      <c r="CMU1" s="414"/>
      <c r="CMV1" s="414"/>
      <c r="CMW1" s="414"/>
      <c r="CMX1" s="414"/>
      <c r="CMY1" s="414"/>
      <c r="CMZ1" s="414"/>
      <c r="CNA1" s="414"/>
      <c r="CNB1" s="414"/>
      <c r="CNC1" s="415"/>
      <c r="CND1" s="413"/>
      <c r="CNE1" s="414"/>
      <c r="CNF1" s="414"/>
      <c r="CNG1" s="414"/>
      <c r="CNH1" s="414"/>
      <c r="CNI1" s="414"/>
      <c r="CNJ1" s="414"/>
      <c r="CNK1" s="414"/>
      <c r="CNL1" s="414"/>
      <c r="CNM1" s="414"/>
      <c r="CNN1" s="414"/>
      <c r="CNO1" s="414"/>
      <c r="CNP1" s="414"/>
      <c r="CNQ1" s="414"/>
      <c r="CNR1" s="414"/>
      <c r="CNS1" s="415"/>
      <c r="CNT1" s="413"/>
      <c r="CNU1" s="414"/>
      <c r="CNV1" s="414"/>
      <c r="CNW1" s="414"/>
      <c r="CNX1" s="414"/>
      <c r="CNY1" s="414"/>
      <c r="CNZ1" s="414"/>
      <c r="COA1" s="414"/>
      <c r="COB1" s="414"/>
      <c r="COC1" s="414"/>
      <c r="COD1" s="414"/>
      <c r="COE1" s="414"/>
      <c r="COF1" s="414"/>
      <c r="COG1" s="414"/>
      <c r="COH1" s="414"/>
      <c r="COI1" s="415"/>
      <c r="COJ1" s="413"/>
      <c r="COK1" s="414"/>
      <c r="COL1" s="414"/>
      <c r="COM1" s="414"/>
      <c r="CON1" s="414"/>
      <c r="COO1" s="414"/>
      <c r="COP1" s="414"/>
      <c r="COQ1" s="414"/>
      <c r="COR1" s="414"/>
      <c r="COS1" s="414"/>
      <c r="COT1" s="414"/>
      <c r="COU1" s="414"/>
      <c r="COV1" s="414"/>
      <c r="COW1" s="414"/>
      <c r="COX1" s="414"/>
      <c r="COY1" s="415"/>
      <c r="COZ1" s="413"/>
      <c r="CPA1" s="414"/>
      <c r="CPB1" s="414"/>
      <c r="CPC1" s="414"/>
      <c r="CPD1" s="414"/>
      <c r="CPE1" s="414"/>
      <c r="CPF1" s="414"/>
      <c r="CPG1" s="414"/>
      <c r="CPH1" s="414"/>
      <c r="CPI1" s="414"/>
      <c r="CPJ1" s="414"/>
      <c r="CPK1" s="414"/>
      <c r="CPL1" s="414"/>
      <c r="CPM1" s="414"/>
      <c r="CPN1" s="414"/>
      <c r="CPO1" s="415"/>
      <c r="CPP1" s="413"/>
      <c r="CPQ1" s="414"/>
      <c r="CPR1" s="414"/>
      <c r="CPS1" s="414"/>
      <c r="CPT1" s="414"/>
      <c r="CPU1" s="414"/>
      <c r="CPV1" s="414"/>
      <c r="CPW1" s="414"/>
      <c r="CPX1" s="414"/>
      <c r="CPY1" s="414"/>
      <c r="CPZ1" s="414"/>
      <c r="CQA1" s="414"/>
      <c r="CQB1" s="414"/>
      <c r="CQC1" s="414"/>
      <c r="CQD1" s="414"/>
      <c r="CQE1" s="415"/>
      <c r="CQF1" s="413"/>
      <c r="CQG1" s="414"/>
      <c r="CQH1" s="414"/>
      <c r="CQI1" s="414"/>
      <c r="CQJ1" s="414"/>
      <c r="CQK1" s="414"/>
      <c r="CQL1" s="414"/>
      <c r="CQM1" s="414"/>
      <c r="CQN1" s="414"/>
      <c r="CQO1" s="414"/>
      <c r="CQP1" s="414"/>
      <c r="CQQ1" s="414"/>
      <c r="CQR1" s="414"/>
      <c r="CQS1" s="414"/>
      <c r="CQT1" s="414"/>
      <c r="CQU1" s="415"/>
      <c r="CQV1" s="413"/>
      <c r="CQW1" s="414"/>
      <c r="CQX1" s="414"/>
      <c r="CQY1" s="414"/>
      <c r="CQZ1" s="414"/>
      <c r="CRA1" s="414"/>
      <c r="CRB1" s="414"/>
      <c r="CRC1" s="414"/>
      <c r="CRD1" s="414"/>
      <c r="CRE1" s="414"/>
      <c r="CRF1" s="414"/>
      <c r="CRG1" s="414"/>
      <c r="CRH1" s="414"/>
      <c r="CRI1" s="414"/>
      <c r="CRJ1" s="414"/>
      <c r="CRK1" s="415"/>
      <c r="CRL1" s="413"/>
      <c r="CRM1" s="414"/>
      <c r="CRN1" s="414"/>
      <c r="CRO1" s="414"/>
      <c r="CRP1" s="414"/>
      <c r="CRQ1" s="414"/>
      <c r="CRR1" s="414"/>
      <c r="CRS1" s="414"/>
      <c r="CRT1" s="414"/>
      <c r="CRU1" s="414"/>
      <c r="CRV1" s="414"/>
      <c r="CRW1" s="414"/>
      <c r="CRX1" s="414"/>
      <c r="CRY1" s="414"/>
      <c r="CRZ1" s="414"/>
      <c r="CSA1" s="415"/>
      <c r="CSB1" s="413"/>
      <c r="CSC1" s="414"/>
      <c r="CSD1" s="414"/>
      <c r="CSE1" s="414"/>
      <c r="CSF1" s="414"/>
      <c r="CSG1" s="414"/>
      <c r="CSH1" s="414"/>
      <c r="CSI1" s="414"/>
      <c r="CSJ1" s="414"/>
      <c r="CSK1" s="414"/>
      <c r="CSL1" s="414"/>
      <c r="CSM1" s="414"/>
      <c r="CSN1" s="414"/>
      <c r="CSO1" s="414"/>
      <c r="CSP1" s="414"/>
      <c r="CSQ1" s="415"/>
      <c r="CSR1" s="413"/>
      <c r="CSS1" s="414"/>
      <c r="CST1" s="414"/>
      <c r="CSU1" s="414"/>
      <c r="CSV1" s="414"/>
      <c r="CSW1" s="414"/>
      <c r="CSX1" s="414"/>
      <c r="CSY1" s="414"/>
      <c r="CSZ1" s="414"/>
      <c r="CTA1" s="414"/>
      <c r="CTB1" s="414"/>
      <c r="CTC1" s="414"/>
      <c r="CTD1" s="414"/>
      <c r="CTE1" s="414"/>
      <c r="CTF1" s="414"/>
      <c r="CTG1" s="415"/>
      <c r="CTH1" s="413"/>
      <c r="CTI1" s="414"/>
      <c r="CTJ1" s="414"/>
      <c r="CTK1" s="414"/>
      <c r="CTL1" s="414"/>
      <c r="CTM1" s="414"/>
      <c r="CTN1" s="414"/>
      <c r="CTO1" s="414"/>
      <c r="CTP1" s="414"/>
      <c r="CTQ1" s="414"/>
      <c r="CTR1" s="414"/>
      <c r="CTS1" s="414"/>
      <c r="CTT1" s="414"/>
      <c r="CTU1" s="414"/>
      <c r="CTV1" s="414"/>
      <c r="CTW1" s="415"/>
      <c r="CTX1" s="413"/>
      <c r="CTY1" s="414"/>
      <c r="CTZ1" s="414"/>
      <c r="CUA1" s="414"/>
      <c r="CUB1" s="414"/>
      <c r="CUC1" s="414"/>
      <c r="CUD1" s="414"/>
      <c r="CUE1" s="414"/>
      <c r="CUF1" s="414"/>
      <c r="CUG1" s="414"/>
      <c r="CUH1" s="414"/>
      <c r="CUI1" s="414"/>
      <c r="CUJ1" s="414"/>
      <c r="CUK1" s="414"/>
      <c r="CUL1" s="414"/>
      <c r="CUM1" s="415"/>
      <c r="CUN1" s="413"/>
      <c r="CUO1" s="414"/>
      <c r="CUP1" s="414"/>
      <c r="CUQ1" s="414"/>
      <c r="CUR1" s="414"/>
      <c r="CUS1" s="414"/>
      <c r="CUT1" s="414"/>
      <c r="CUU1" s="414"/>
      <c r="CUV1" s="414"/>
      <c r="CUW1" s="414"/>
      <c r="CUX1" s="414"/>
      <c r="CUY1" s="414"/>
      <c r="CUZ1" s="414"/>
      <c r="CVA1" s="414"/>
      <c r="CVB1" s="414"/>
      <c r="CVC1" s="415"/>
      <c r="CVD1" s="413"/>
      <c r="CVE1" s="414"/>
      <c r="CVF1" s="414"/>
      <c r="CVG1" s="414"/>
      <c r="CVH1" s="414"/>
      <c r="CVI1" s="414"/>
      <c r="CVJ1" s="414"/>
      <c r="CVK1" s="414"/>
      <c r="CVL1" s="414"/>
      <c r="CVM1" s="414"/>
      <c r="CVN1" s="414"/>
      <c r="CVO1" s="414"/>
      <c r="CVP1" s="414"/>
      <c r="CVQ1" s="414"/>
      <c r="CVR1" s="414"/>
      <c r="CVS1" s="415"/>
      <c r="CVT1" s="413"/>
      <c r="CVU1" s="414"/>
      <c r="CVV1" s="414"/>
      <c r="CVW1" s="414"/>
      <c r="CVX1" s="414"/>
      <c r="CVY1" s="414"/>
      <c r="CVZ1" s="414"/>
      <c r="CWA1" s="414"/>
      <c r="CWB1" s="414"/>
      <c r="CWC1" s="414"/>
      <c r="CWD1" s="414"/>
      <c r="CWE1" s="414"/>
      <c r="CWF1" s="414"/>
      <c r="CWG1" s="414"/>
      <c r="CWH1" s="414"/>
      <c r="CWI1" s="415"/>
      <c r="CWJ1" s="413"/>
      <c r="CWK1" s="414"/>
      <c r="CWL1" s="414"/>
      <c r="CWM1" s="414"/>
      <c r="CWN1" s="414"/>
      <c r="CWO1" s="414"/>
      <c r="CWP1" s="414"/>
      <c r="CWQ1" s="414"/>
      <c r="CWR1" s="414"/>
      <c r="CWS1" s="414"/>
      <c r="CWT1" s="414"/>
      <c r="CWU1" s="414"/>
      <c r="CWV1" s="414"/>
      <c r="CWW1" s="414"/>
      <c r="CWX1" s="414"/>
      <c r="CWY1" s="415"/>
      <c r="CWZ1" s="413"/>
      <c r="CXA1" s="414"/>
      <c r="CXB1" s="414"/>
      <c r="CXC1" s="414"/>
      <c r="CXD1" s="414"/>
      <c r="CXE1" s="414"/>
      <c r="CXF1" s="414"/>
      <c r="CXG1" s="414"/>
      <c r="CXH1" s="414"/>
      <c r="CXI1" s="414"/>
      <c r="CXJ1" s="414"/>
      <c r="CXK1" s="414"/>
      <c r="CXL1" s="414"/>
      <c r="CXM1" s="414"/>
      <c r="CXN1" s="414"/>
      <c r="CXO1" s="415"/>
      <c r="CXP1" s="413"/>
      <c r="CXQ1" s="414"/>
      <c r="CXR1" s="414"/>
      <c r="CXS1" s="414"/>
      <c r="CXT1" s="414"/>
      <c r="CXU1" s="414"/>
      <c r="CXV1" s="414"/>
      <c r="CXW1" s="414"/>
      <c r="CXX1" s="414"/>
      <c r="CXY1" s="414"/>
      <c r="CXZ1" s="414"/>
      <c r="CYA1" s="414"/>
      <c r="CYB1" s="414"/>
      <c r="CYC1" s="414"/>
      <c r="CYD1" s="414"/>
      <c r="CYE1" s="415"/>
      <c r="CYF1" s="413"/>
      <c r="CYG1" s="414"/>
      <c r="CYH1" s="414"/>
      <c r="CYI1" s="414"/>
      <c r="CYJ1" s="414"/>
      <c r="CYK1" s="414"/>
      <c r="CYL1" s="414"/>
      <c r="CYM1" s="414"/>
      <c r="CYN1" s="414"/>
      <c r="CYO1" s="414"/>
      <c r="CYP1" s="414"/>
      <c r="CYQ1" s="414"/>
      <c r="CYR1" s="414"/>
      <c r="CYS1" s="414"/>
      <c r="CYT1" s="414"/>
      <c r="CYU1" s="415"/>
      <c r="CYV1" s="413"/>
      <c r="CYW1" s="414"/>
      <c r="CYX1" s="414"/>
      <c r="CYY1" s="414"/>
      <c r="CYZ1" s="414"/>
      <c r="CZA1" s="414"/>
      <c r="CZB1" s="414"/>
      <c r="CZC1" s="414"/>
      <c r="CZD1" s="414"/>
      <c r="CZE1" s="414"/>
      <c r="CZF1" s="414"/>
      <c r="CZG1" s="414"/>
      <c r="CZH1" s="414"/>
      <c r="CZI1" s="414"/>
      <c r="CZJ1" s="414"/>
      <c r="CZK1" s="415"/>
      <c r="CZL1" s="413"/>
      <c r="CZM1" s="414"/>
      <c r="CZN1" s="414"/>
      <c r="CZO1" s="414"/>
      <c r="CZP1" s="414"/>
      <c r="CZQ1" s="414"/>
      <c r="CZR1" s="414"/>
      <c r="CZS1" s="414"/>
      <c r="CZT1" s="414"/>
      <c r="CZU1" s="414"/>
      <c r="CZV1" s="414"/>
      <c r="CZW1" s="414"/>
      <c r="CZX1" s="414"/>
      <c r="CZY1" s="414"/>
      <c r="CZZ1" s="414"/>
      <c r="DAA1" s="415"/>
      <c r="DAB1" s="413"/>
      <c r="DAC1" s="414"/>
      <c r="DAD1" s="414"/>
      <c r="DAE1" s="414"/>
      <c r="DAF1" s="414"/>
      <c r="DAG1" s="414"/>
      <c r="DAH1" s="414"/>
      <c r="DAI1" s="414"/>
      <c r="DAJ1" s="414"/>
      <c r="DAK1" s="414"/>
      <c r="DAL1" s="414"/>
      <c r="DAM1" s="414"/>
      <c r="DAN1" s="414"/>
      <c r="DAO1" s="414"/>
      <c r="DAP1" s="414"/>
      <c r="DAQ1" s="415"/>
      <c r="DAR1" s="413"/>
      <c r="DAS1" s="414"/>
      <c r="DAT1" s="414"/>
      <c r="DAU1" s="414"/>
      <c r="DAV1" s="414"/>
      <c r="DAW1" s="414"/>
      <c r="DAX1" s="414"/>
      <c r="DAY1" s="414"/>
      <c r="DAZ1" s="414"/>
      <c r="DBA1" s="414"/>
      <c r="DBB1" s="414"/>
      <c r="DBC1" s="414"/>
      <c r="DBD1" s="414"/>
      <c r="DBE1" s="414"/>
      <c r="DBF1" s="414"/>
      <c r="DBG1" s="415"/>
      <c r="DBH1" s="413"/>
      <c r="DBI1" s="414"/>
      <c r="DBJ1" s="414"/>
      <c r="DBK1" s="414"/>
      <c r="DBL1" s="414"/>
      <c r="DBM1" s="414"/>
      <c r="DBN1" s="414"/>
      <c r="DBO1" s="414"/>
      <c r="DBP1" s="414"/>
      <c r="DBQ1" s="414"/>
      <c r="DBR1" s="414"/>
      <c r="DBS1" s="414"/>
      <c r="DBT1" s="414"/>
      <c r="DBU1" s="414"/>
      <c r="DBV1" s="414"/>
      <c r="DBW1" s="415"/>
      <c r="DBX1" s="413"/>
      <c r="DBY1" s="414"/>
      <c r="DBZ1" s="414"/>
      <c r="DCA1" s="414"/>
      <c r="DCB1" s="414"/>
      <c r="DCC1" s="414"/>
      <c r="DCD1" s="414"/>
      <c r="DCE1" s="414"/>
      <c r="DCF1" s="414"/>
      <c r="DCG1" s="414"/>
      <c r="DCH1" s="414"/>
      <c r="DCI1" s="414"/>
      <c r="DCJ1" s="414"/>
      <c r="DCK1" s="414"/>
      <c r="DCL1" s="414"/>
      <c r="DCM1" s="415"/>
      <c r="DCN1" s="413"/>
      <c r="DCO1" s="414"/>
      <c r="DCP1" s="414"/>
      <c r="DCQ1" s="414"/>
      <c r="DCR1" s="414"/>
      <c r="DCS1" s="414"/>
      <c r="DCT1" s="414"/>
      <c r="DCU1" s="414"/>
      <c r="DCV1" s="414"/>
      <c r="DCW1" s="414"/>
      <c r="DCX1" s="414"/>
      <c r="DCY1" s="414"/>
      <c r="DCZ1" s="414"/>
      <c r="DDA1" s="414"/>
      <c r="DDB1" s="414"/>
      <c r="DDC1" s="415"/>
      <c r="DDD1" s="413"/>
      <c r="DDE1" s="414"/>
      <c r="DDF1" s="414"/>
      <c r="DDG1" s="414"/>
      <c r="DDH1" s="414"/>
      <c r="DDI1" s="414"/>
      <c r="DDJ1" s="414"/>
      <c r="DDK1" s="414"/>
      <c r="DDL1" s="414"/>
      <c r="DDM1" s="414"/>
      <c r="DDN1" s="414"/>
      <c r="DDO1" s="414"/>
      <c r="DDP1" s="414"/>
      <c r="DDQ1" s="414"/>
      <c r="DDR1" s="414"/>
      <c r="DDS1" s="415"/>
      <c r="DDT1" s="413"/>
      <c r="DDU1" s="414"/>
      <c r="DDV1" s="414"/>
      <c r="DDW1" s="414"/>
      <c r="DDX1" s="414"/>
      <c r="DDY1" s="414"/>
      <c r="DDZ1" s="414"/>
      <c r="DEA1" s="414"/>
      <c r="DEB1" s="414"/>
      <c r="DEC1" s="414"/>
      <c r="DED1" s="414"/>
      <c r="DEE1" s="414"/>
      <c r="DEF1" s="414"/>
      <c r="DEG1" s="414"/>
      <c r="DEH1" s="414"/>
      <c r="DEI1" s="415"/>
      <c r="DEJ1" s="413"/>
      <c r="DEK1" s="414"/>
      <c r="DEL1" s="414"/>
      <c r="DEM1" s="414"/>
      <c r="DEN1" s="414"/>
      <c r="DEO1" s="414"/>
      <c r="DEP1" s="414"/>
      <c r="DEQ1" s="414"/>
      <c r="DER1" s="414"/>
      <c r="DES1" s="414"/>
      <c r="DET1" s="414"/>
      <c r="DEU1" s="414"/>
      <c r="DEV1" s="414"/>
      <c r="DEW1" s="414"/>
      <c r="DEX1" s="414"/>
      <c r="DEY1" s="415"/>
      <c r="DEZ1" s="413"/>
      <c r="DFA1" s="414"/>
      <c r="DFB1" s="414"/>
      <c r="DFC1" s="414"/>
      <c r="DFD1" s="414"/>
      <c r="DFE1" s="414"/>
      <c r="DFF1" s="414"/>
      <c r="DFG1" s="414"/>
      <c r="DFH1" s="414"/>
      <c r="DFI1" s="414"/>
      <c r="DFJ1" s="414"/>
      <c r="DFK1" s="414"/>
      <c r="DFL1" s="414"/>
      <c r="DFM1" s="414"/>
      <c r="DFN1" s="414"/>
      <c r="DFO1" s="415"/>
      <c r="DFP1" s="413"/>
      <c r="DFQ1" s="414"/>
      <c r="DFR1" s="414"/>
      <c r="DFS1" s="414"/>
      <c r="DFT1" s="414"/>
      <c r="DFU1" s="414"/>
      <c r="DFV1" s="414"/>
      <c r="DFW1" s="414"/>
      <c r="DFX1" s="414"/>
      <c r="DFY1" s="414"/>
      <c r="DFZ1" s="414"/>
      <c r="DGA1" s="414"/>
      <c r="DGB1" s="414"/>
      <c r="DGC1" s="414"/>
      <c r="DGD1" s="414"/>
      <c r="DGE1" s="415"/>
      <c r="DGF1" s="413"/>
      <c r="DGG1" s="414"/>
      <c r="DGH1" s="414"/>
      <c r="DGI1" s="414"/>
      <c r="DGJ1" s="414"/>
      <c r="DGK1" s="414"/>
      <c r="DGL1" s="414"/>
      <c r="DGM1" s="414"/>
      <c r="DGN1" s="414"/>
      <c r="DGO1" s="414"/>
      <c r="DGP1" s="414"/>
      <c r="DGQ1" s="414"/>
      <c r="DGR1" s="414"/>
      <c r="DGS1" s="414"/>
      <c r="DGT1" s="414"/>
      <c r="DGU1" s="415"/>
      <c r="DGV1" s="413"/>
      <c r="DGW1" s="414"/>
      <c r="DGX1" s="414"/>
      <c r="DGY1" s="414"/>
      <c r="DGZ1" s="414"/>
      <c r="DHA1" s="414"/>
      <c r="DHB1" s="414"/>
      <c r="DHC1" s="414"/>
      <c r="DHD1" s="414"/>
      <c r="DHE1" s="414"/>
      <c r="DHF1" s="414"/>
      <c r="DHG1" s="414"/>
      <c r="DHH1" s="414"/>
      <c r="DHI1" s="414"/>
      <c r="DHJ1" s="414"/>
      <c r="DHK1" s="415"/>
      <c r="DHL1" s="413"/>
      <c r="DHM1" s="414"/>
      <c r="DHN1" s="414"/>
      <c r="DHO1" s="414"/>
      <c r="DHP1" s="414"/>
      <c r="DHQ1" s="414"/>
      <c r="DHR1" s="414"/>
      <c r="DHS1" s="414"/>
      <c r="DHT1" s="414"/>
      <c r="DHU1" s="414"/>
      <c r="DHV1" s="414"/>
      <c r="DHW1" s="414"/>
      <c r="DHX1" s="414"/>
      <c r="DHY1" s="414"/>
      <c r="DHZ1" s="414"/>
      <c r="DIA1" s="415"/>
      <c r="DIB1" s="413"/>
      <c r="DIC1" s="414"/>
      <c r="DID1" s="414"/>
      <c r="DIE1" s="414"/>
      <c r="DIF1" s="414"/>
      <c r="DIG1" s="414"/>
      <c r="DIH1" s="414"/>
      <c r="DII1" s="414"/>
      <c r="DIJ1" s="414"/>
      <c r="DIK1" s="414"/>
      <c r="DIL1" s="414"/>
      <c r="DIM1" s="414"/>
      <c r="DIN1" s="414"/>
      <c r="DIO1" s="414"/>
      <c r="DIP1" s="414"/>
      <c r="DIQ1" s="415"/>
      <c r="DIR1" s="413"/>
      <c r="DIS1" s="414"/>
      <c r="DIT1" s="414"/>
      <c r="DIU1" s="414"/>
      <c r="DIV1" s="414"/>
      <c r="DIW1" s="414"/>
      <c r="DIX1" s="414"/>
      <c r="DIY1" s="414"/>
      <c r="DIZ1" s="414"/>
      <c r="DJA1" s="414"/>
      <c r="DJB1" s="414"/>
      <c r="DJC1" s="414"/>
      <c r="DJD1" s="414"/>
      <c r="DJE1" s="414"/>
      <c r="DJF1" s="414"/>
      <c r="DJG1" s="415"/>
      <c r="DJH1" s="413"/>
      <c r="DJI1" s="414"/>
      <c r="DJJ1" s="414"/>
      <c r="DJK1" s="414"/>
      <c r="DJL1" s="414"/>
      <c r="DJM1" s="414"/>
      <c r="DJN1" s="414"/>
      <c r="DJO1" s="414"/>
      <c r="DJP1" s="414"/>
      <c r="DJQ1" s="414"/>
      <c r="DJR1" s="414"/>
      <c r="DJS1" s="414"/>
      <c r="DJT1" s="414"/>
      <c r="DJU1" s="414"/>
      <c r="DJV1" s="414"/>
      <c r="DJW1" s="415"/>
      <c r="DJX1" s="413"/>
      <c r="DJY1" s="414"/>
      <c r="DJZ1" s="414"/>
      <c r="DKA1" s="414"/>
      <c r="DKB1" s="414"/>
      <c r="DKC1" s="414"/>
      <c r="DKD1" s="414"/>
      <c r="DKE1" s="414"/>
      <c r="DKF1" s="414"/>
      <c r="DKG1" s="414"/>
      <c r="DKH1" s="414"/>
      <c r="DKI1" s="414"/>
      <c r="DKJ1" s="414"/>
      <c r="DKK1" s="414"/>
      <c r="DKL1" s="414"/>
      <c r="DKM1" s="415"/>
      <c r="DKN1" s="413"/>
      <c r="DKO1" s="414"/>
      <c r="DKP1" s="414"/>
      <c r="DKQ1" s="414"/>
      <c r="DKR1" s="414"/>
      <c r="DKS1" s="414"/>
      <c r="DKT1" s="414"/>
      <c r="DKU1" s="414"/>
      <c r="DKV1" s="414"/>
      <c r="DKW1" s="414"/>
      <c r="DKX1" s="414"/>
      <c r="DKY1" s="414"/>
      <c r="DKZ1" s="414"/>
      <c r="DLA1" s="414"/>
      <c r="DLB1" s="414"/>
      <c r="DLC1" s="415"/>
      <c r="DLD1" s="413"/>
      <c r="DLE1" s="414"/>
      <c r="DLF1" s="414"/>
      <c r="DLG1" s="414"/>
      <c r="DLH1" s="414"/>
      <c r="DLI1" s="414"/>
      <c r="DLJ1" s="414"/>
      <c r="DLK1" s="414"/>
      <c r="DLL1" s="414"/>
      <c r="DLM1" s="414"/>
      <c r="DLN1" s="414"/>
      <c r="DLO1" s="414"/>
      <c r="DLP1" s="414"/>
      <c r="DLQ1" s="414"/>
      <c r="DLR1" s="414"/>
      <c r="DLS1" s="415"/>
      <c r="DLT1" s="413"/>
      <c r="DLU1" s="414"/>
      <c r="DLV1" s="414"/>
      <c r="DLW1" s="414"/>
      <c r="DLX1" s="414"/>
      <c r="DLY1" s="414"/>
      <c r="DLZ1" s="414"/>
      <c r="DMA1" s="414"/>
      <c r="DMB1" s="414"/>
      <c r="DMC1" s="414"/>
      <c r="DMD1" s="414"/>
      <c r="DME1" s="414"/>
      <c r="DMF1" s="414"/>
      <c r="DMG1" s="414"/>
      <c r="DMH1" s="414"/>
      <c r="DMI1" s="415"/>
      <c r="DMJ1" s="413"/>
      <c r="DMK1" s="414"/>
      <c r="DML1" s="414"/>
      <c r="DMM1" s="414"/>
      <c r="DMN1" s="414"/>
      <c r="DMO1" s="414"/>
      <c r="DMP1" s="414"/>
      <c r="DMQ1" s="414"/>
      <c r="DMR1" s="414"/>
      <c r="DMS1" s="414"/>
      <c r="DMT1" s="414"/>
      <c r="DMU1" s="414"/>
      <c r="DMV1" s="414"/>
      <c r="DMW1" s="414"/>
      <c r="DMX1" s="414"/>
      <c r="DMY1" s="415"/>
      <c r="DMZ1" s="413"/>
      <c r="DNA1" s="414"/>
      <c r="DNB1" s="414"/>
      <c r="DNC1" s="414"/>
      <c r="DND1" s="414"/>
      <c r="DNE1" s="414"/>
      <c r="DNF1" s="414"/>
      <c r="DNG1" s="414"/>
      <c r="DNH1" s="414"/>
      <c r="DNI1" s="414"/>
      <c r="DNJ1" s="414"/>
      <c r="DNK1" s="414"/>
      <c r="DNL1" s="414"/>
      <c r="DNM1" s="414"/>
      <c r="DNN1" s="414"/>
      <c r="DNO1" s="415"/>
      <c r="DNP1" s="413"/>
      <c r="DNQ1" s="414"/>
      <c r="DNR1" s="414"/>
      <c r="DNS1" s="414"/>
      <c r="DNT1" s="414"/>
      <c r="DNU1" s="414"/>
      <c r="DNV1" s="414"/>
      <c r="DNW1" s="414"/>
      <c r="DNX1" s="414"/>
      <c r="DNY1" s="414"/>
      <c r="DNZ1" s="414"/>
      <c r="DOA1" s="414"/>
      <c r="DOB1" s="414"/>
      <c r="DOC1" s="414"/>
      <c r="DOD1" s="414"/>
      <c r="DOE1" s="415"/>
      <c r="DOF1" s="413"/>
      <c r="DOG1" s="414"/>
      <c r="DOH1" s="414"/>
      <c r="DOI1" s="414"/>
      <c r="DOJ1" s="414"/>
      <c r="DOK1" s="414"/>
      <c r="DOL1" s="414"/>
      <c r="DOM1" s="414"/>
      <c r="DON1" s="414"/>
      <c r="DOO1" s="414"/>
      <c r="DOP1" s="414"/>
      <c r="DOQ1" s="414"/>
      <c r="DOR1" s="414"/>
      <c r="DOS1" s="414"/>
      <c r="DOT1" s="414"/>
      <c r="DOU1" s="415"/>
      <c r="DOV1" s="413"/>
      <c r="DOW1" s="414"/>
      <c r="DOX1" s="414"/>
      <c r="DOY1" s="414"/>
      <c r="DOZ1" s="414"/>
      <c r="DPA1" s="414"/>
      <c r="DPB1" s="414"/>
      <c r="DPC1" s="414"/>
      <c r="DPD1" s="414"/>
      <c r="DPE1" s="414"/>
      <c r="DPF1" s="414"/>
      <c r="DPG1" s="414"/>
      <c r="DPH1" s="414"/>
      <c r="DPI1" s="414"/>
      <c r="DPJ1" s="414"/>
      <c r="DPK1" s="415"/>
      <c r="DPL1" s="413"/>
      <c r="DPM1" s="414"/>
      <c r="DPN1" s="414"/>
      <c r="DPO1" s="414"/>
      <c r="DPP1" s="414"/>
      <c r="DPQ1" s="414"/>
      <c r="DPR1" s="414"/>
      <c r="DPS1" s="414"/>
      <c r="DPT1" s="414"/>
      <c r="DPU1" s="414"/>
      <c r="DPV1" s="414"/>
      <c r="DPW1" s="414"/>
      <c r="DPX1" s="414"/>
      <c r="DPY1" s="414"/>
      <c r="DPZ1" s="414"/>
      <c r="DQA1" s="415"/>
      <c r="DQB1" s="413"/>
      <c r="DQC1" s="414"/>
      <c r="DQD1" s="414"/>
      <c r="DQE1" s="414"/>
      <c r="DQF1" s="414"/>
      <c r="DQG1" s="414"/>
      <c r="DQH1" s="414"/>
      <c r="DQI1" s="414"/>
      <c r="DQJ1" s="414"/>
      <c r="DQK1" s="414"/>
      <c r="DQL1" s="414"/>
      <c r="DQM1" s="414"/>
      <c r="DQN1" s="414"/>
      <c r="DQO1" s="414"/>
      <c r="DQP1" s="414"/>
      <c r="DQQ1" s="415"/>
      <c r="DQR1" s="413"/>
      <c r="DQS1" s="414"/>
      <c r="DQT1" s="414"/>
      <c r="DQU1" s="414"/>
      <c r="DQV1" s="414"/>
      <c r="DQW1" s="414"/>
      <c r="DQX1" s="414"/>
      <c r="DQY1" s="414"/>
      <c r="DQZ1" s="414"/>
      <c r="DRA1" s="414"/>
      <c r="DRB1" s="414"/>
      <c r="DRC1" s="414"/>
      <c r="DRD1" s="414"/>
      <c r="DRE1" s="414"/>
      <c r="DRF1" s="414"/>
      <c r="DRG1" s="415"/>
      <c r="DRH1" s="413"/>
      <c r="DRI1" s="414"/>
      <c r="DRJ1" s="414"/>
      <c r="DRK1" s="414"/>
      <c r="DRL1" s="414"/>
      <c r="DRM1" s="414"/>
      <c r="DRN1" s="414"/>
      <c r="DRO1" s="414"/>
      <c r="DRP1" s="414"/>
      <c r="DRQ1" s="414"/>
      <c r="DRR1" s="414"/>
      <c r="DRS1" s="414"/>
      <c r="DRT1" s="414"/>
      <c r="DRU1" s="414"/>
      <c r="DRV1" s="414"/>
      <c r="DRW1" s="415"/>
      <c r="DRX1" s="413"/>
      <c r="DRY1" s="414"/>
      <c r="DRZ1" s="414"/>
      <c r="DSA1" s="414"/>
      <c r="DSB1" s="414"/>
      <c r="DSC1" s="414"/>
      <c r="DSD1" s="414"/>
      <c r="DSE1" s="414"/>
      <c r="DSF1" s="414"/>
      <c r="DSG1" s="414"/>
      <c r="DSH1" s="414"/>
      <c r="DSI1" s="414"/>
      <c r="DSJ1" s="414"/>
      <c r="DSK1" s="414"/>
      <c r="DSL1" s="414"/>
      <c r="DSM1" s="415"/>
      <c r="DSN1" s="413"/>
      <c r="DSO1" s="414"/>
      <c r="DSP1" s="414"/>
      <c r="DSQ1" s="414"/>
      <c r="DSR1" s="414"/>
      <c r="DSS1" s="414"/>
      <c r="DST1" s="414"/>
      <c r="DSU1" s="414"/>
      <c r="DSV1" s="414"/>
      <c r="DSW1" s="414"/>
      <c r="DSX1" s="414"/>
      <c r="DSY1" s="414"/>
      <c r="DSZ1" s="414"/>
      <c r="DTA1" s="414"/>
      <c r="DTB1" s="414"/>
      <c r="DTC1" s="415"/>
      <c r="DTD1" s="413"/>
      <c r="DTE1" s="414"/>
      <c r="DTF1" s="414"/>
      <c r="DTG1" s="414"/>
      <c r="DTH1" s="414"/>
      <c r="DTI1" s="414"/>
      <c r="DTJ1" s="414"/>
      <c r="DTK1" s="414"/>
      <c r="DTL1" s="414"/>
      <c r="DTM1" s="414"/>
      <c r="DTN1" s="414"/>
      <c r="DTO1" s="414"/>
      <c r="DTP1" s="414"/>
      <c r="DTQ1" s="414"/>
      <c r="DTR1" s="414"/>
      <c r="DTS1" s="415"/>
      <c r="DTT1" s="413"/>
      <c r="DTU1" s="414"/>
      <c r="DTV1" s="414"/>
      <c r="DTW1" s="414"/>
      <c r="DTX1" s="414"/>
      <c r="DTY1" s="414"/>
      <c r="DTZ1" s="414"/>
      <c r="DUA1" s="414"/>
      <c r="DUB1" s="414"/>
      <c r="DUC1" s="414"/>
      <c r="DUD1" s="414"/>
      <c r="DUE1" s="414"/>
      <c r="DUF1" s="414"/>
      <c r="DUG1" s="414"/>
      <c r="DUH1" s="414"/>
      <c r="DUI1" s="415"/>
      <c r="DUJ1" s="413"/>
      <c r="DUK1" s="414"/>
      <c r="DUL1" s="414"/>
      <c r="DUM1" s="414"/>
      <c r="DUN1" s="414"/>
      <c r="DUO1" s="414"/>
      <c r="DUP1" s="414"/>
      <c r="DUQ1" s="414"/>
      <c r="DUR1" s="414"/>
      <c r="DUS1" s="414"/>
      <c r="DUT1" s="414"/>
      <c r="DUU1" s="414"/>
      <c r="DUV1" s="414"/>
      <c r="DUW1" s="414"/>
      <c r="DUX1" s="414"/>
      <c r="DUY1" s="415"/>
      <c r="DUZ1" s="413"/>
      <c r="DVA1" s="414"/>
      <c r="DVB1" s="414"/>
      <c r="DVC1" s="414"/>
      <c r="DVD1" s="414"/>
      <c r="DVE1" s="414"/>
      <c r="DVF1" s="414"/>
      <c r="DVG1" s="414"/>
      <c r="DVH1" s="414"/>
      <c r="DVI1" s="414"/>
      <c r="DVJ1" s="414"/>
      <c r="DVK1" s="414"/>
      <c r="DVL1" s="414"/>
      <c r="DVM1" s="414"/>
      <c r="DVN1" s="414"/>
      <c r="DVO1" s="415"/>
      <c r="DVP1" s="413"/>
      <c r="DVQ1" s="414"/>
      <c r="DVR1" s="414"/>
      <c r="DVS1" s="414"/>
      <c r="DVT1" s="414"/>
      <c r="DVU1" s="414"/>
      <c r="DVV1" s="414"/>
      <c r="DVW1" s="414"/>
      <c r="DVX1" s="414"/>
      <c r="DVY1" s="414"/>
      <c r="DVZ1" s="414"/>
      <c r="DWA1" s="414"/>
      <c r="DWB1" s="414"/>
      <c r="DWC1" s="414"/>
      <c r="DWD1" s="414"/>
      <c r="DWE1" s="415"/>
      <c r="DWF1" s="413"/>
      <c r="DWG1" s="414"/>
      <c r="DWH1" s="414"/>
      <c r="DWI1" s="414"/>
      <c r="DWJ1" s="414"/>
      <c r="DWK1" s="414"/>
      <c r="DWL1" s="414"/>
      <c r="DWM1" s="414"/>
      <c r="DWN1" s="414"/>
      <c r="DWO1" s="414"/>
      <c r="DWP1" s="414"/>
      <c r="DWQ1" s="414"/>
      <c r="DWR1" s="414"/>
      <c r="DWS1" s="414"/>
      <c r="DWT1" s="414"/>
      <c r="DWU1" s="415"/>
      <c r="DWV1" s="413"/>
      <c r="DWW1" s="414"/>
      <c r="DWX1" s="414"/>
      <c r="DWY1" s="414"/>
      <c r="DWZ1" s="414"/>
      <c r="DXA1" s="414"/>
      <c r="DXB1" s="414"/>
      <c r="DXC1" s="414"/>
      <c r="DXD1" s="414"/>
      <c r="DXE1" s="414"/>
      <c r="DXF1" s="414"/>
      <c r="DXG1" s="414"/>
      <c r="DXH1" s="414"/>
      <c r="DXI1" s="414"/>
      <c r="DXJ1" s="414"/>
      <c r="DXK1" s="415"/>
      <c r="DXL1" s="413"/>
      <c r="DXM1" s="414"/>
      <c r="DXN1" s="414"/>
      <c r="DXO1" s="414"/>
      <c r="DXP1" s="414"/>
      <c r="DXQ1" s="414"/>
      <c r="DXR1" s="414"/>
      <c r="DXS1" s="414"/>
      <c r="DXT1" s="414"/>
      <c r="DXU1" s="414"/>
      <c r="DXV1" s="414"/>
      <c r="DXW1" s="414"/>
      <c r="DXX1" s="414"/>
      <c r="DXY1" s="414"/>
      <c r="DXZ1" s="414"/>
      <c r="DYA1" s="415"/>
      <c r="DYB1" s="413"/>
      <c r="DYC1" s="414"/>
      <c r="DYD1" s="414"/>
      <c r="DYE1" s="414"/>
      <c r="DYF1" s="414"/>
      <c r="DYG1" s="414"/>
      <c r="DYH1" s="414"/>
      <c r="DYI1" s="414"/>
      <c r="DYJ1" s="414"/>
      <c r="DYK1" s="414"/>
      <c r="DYL1" s="414"/>
      <c r="DYM1" s="414"/>
      <c r="DYN1" s="414"/>
      <c r="DYO1" s="414"/>
      <c r="DYP1" s="414"/>
      <c r="DYQ1" s="415"/>
      <c r="DYR1" s="413"/>
      <c r="DYS1" s="414"/>
      <c r="DYT1" s="414"/>
      <c r="DYU1" s="414"/>
      <c r="DYV1" s="414"/>
      <c r="DYW1" s="414"/>
      <c r="DYX1" s="414"/>
      <c r="DYY1" s="414"/>
      <c r="DYZ1" s="414"/>
      <c r="DZA1" s="414"/>
      <c r="DZB1" s="414"/>
      <c r="DZC1" s="414"/>
      <c r="DZD1" s="414"/>
      <c r="DZE1" s="414"/>
      <c r="DZF1" s="414"/>
      <c r="DZG1" s="415"/>
      <c r="DZH1" s="413"/>
      <c r="DZI1" s="414"/>
      <c r="DZJ1" s="414"/>
      <c r="DZK1" s="414"/>
      <c r="DZL1" s="414"/>
      <c r="DZM1" s="414"/>
      <c r="DZN1" s="414"/>
      <c r="DZO1" s="414"/>
      <c r="DZP1" s="414"/>
      <c r="DZQ1" s="414"/>
      <c r="DZR1" s="414"/>
      <c r="DZS1" s="414"/>
      <c r="DZT1" s="414"/>
      <c r="DZU1" s="414"/>
      <c r="DZV1" s="414"/>
      <c r="DZW1" s="415"/>
      <c r="DZX1" s="413"/>
      <c r="DZY1" s="414"/>
      <c r="DZZ1" s="414"/>
      <c r="EAA1" s="414"/>
      <c r="EAB1" s="414"/>
      <c r="EAC1" s="414"/>
      <c r="EAD1" s="414"/>
      <c r="EAE1" s="414"/>
      <c r="EAF1" s="414"/>
      <c r="EAG1" s="414"/>
      <c r="EAH1" s="414"/>
      <c r="EAI1" s="414"/>
      <c r="EAJ1" s="414"/>
      <c r="EAK1" s="414"/>
      <c r="EAL1" s="414"/>
      <c r="EAM1" s="415"/>
      <c r="EAN1" s="413"/>
      <c r="EAO1" s="414"/>
      <c r="EAP1" s="414"/>
      <c r="EAQ1" s="414"/>
      <c r="EAR1" s="414"/>
      <c r="EAS1" s="414"/>
      <c r="EAT1" s="414"/>
      <c r="EAU1" s="414"/>
      <c r="EAV1" s="414"/>
      <c r="EAW1" s="414"/>
      <c r="EAX1" s="414"/>
      <c r="EAY1" s="414"/>
      <c r="EAZ1" s="414"/>
      <c r="EBA1" s="414"/>
      <c r="EBB1" s="414"/>
      <c r="EBC1" s="415"/>
      <c r="EBD1" s="413"/>
      <c r="EBE1" s="414"/>
      <c r="EBF1" s="414"/>
      <c r="EBG1" s="414"/>
      <c r="EBH1" s="414"/>
      <c r="EBI1" s="414"/>
      <c r="EBJ1" s="414"/>
      <c r="EBK1" s="414"/>
      <c r="EBL1" s="414"/>
      <c r="EBM1" s="414"/>
      <c r="EBN1" s="414"/>
      <c r="EBO1" s="414"/>
      <c r="EBP1" s="414"/>
      <c r="EBQ1" s="414"/>
      <c r="EBR1" s="414"/>
      <c r="EBS1" s="415"/>
      <c r="EBT1" s="413"/>
      <c r="EBU1" s="414"/>
      <c r="EBV1" s="414"/>
      <c r="EBW1" s="414"/>
      <c r="EBX1" s="414"/>
      <c r="EBY1" s="414"/>
      <c r="EBZ1" s="414"/>
      <c r="ECA1" s="414"/>
      <c r="ECB1" s="414"/>
      <c r="ECC1" s="414"/>
      <c r="ECD1" s="414"/>
      <c r="ECE1" s="414"/>
      <c r="ECF1" s="414"/>
      <c r="ECG1" s="414"/>
      <c r="ECH1" s="414"/>
      <c r="ECI1" s="415"/>
      <c r="ECJ1" s="413"/>
      <c r="ECK1" s="414"/>
      <c r="ECL1" s="414"/>
      <c r="ECM1" s="414"/>
      <c r="ECN1" s="414"/>
      <c r="ECO1" s="414"/>
      <c r="ECP1" s="414"/>
      <c r="ECQ1" s="414"/>
      <c r="ECR1" s="414"/>
      <c r="ECS1" s="414"/>
      <c r="ECT1" s="414"/>
      <c r="ECU1" s="414"/>
      <c r="ECV1" s="414"/>
      <c r="ECW1" s="414"/>
      <c r="ECX1" s="414"/>
      <c r="ECY1" s="415"/>
      <c r="ECZ1" s="413"/>
      <c r="EDA1" s="414"/>
      <c r="EDB1" s="414"/>
      <c r="EDC1" s="414"/>
      <c r="EDD1" s="414"/>
      <c r="EDE1" s="414"/>
      <c r="EDF1" s="414"/>
      <c r="EDG1" s="414"/>
      <c r="EDH1" s="414"/>
      <c r="EDI1" s="414"/>
      <c r="EDJ1" s="414"/>
      <c r="EDK1" s="414"/>
      <c r="EDL1" s="414"/>
      <c r="EDM1" s="414"/>
      <c r="EDN1" s="414"/>
      <c r="EDO1" s="415"/>
      <c r="EDP1" s="413"/>
      <c r="EDQ1" s="414"/>
      <c r="EDR1" s="414"/>
      <c r="EDS1" s="414"/>
      <c r="EDT1" s="414"/>
      <c r="EDU1" s="414"/>
      <c r="EDV1" s="414"/>
      <c r="EDW1" s="414"/>
      <c r="EDX1" s="414"/>
      <c r="EDY1" s="414"/>
      <c r="EDZ1" s="414"/>
      <c r="EEA1" s="414"/>
      <c r="EEB1" s="414"/>
      <c r="EEC1" s="414"/>
      <c r="EED1" s="414"/>
      <c r="EEE1" s="415"/>
      <c r="EEF1" s="413"/>
      <c r="EEG1" s="414"/>
      <c r="EEH1" s="414"/>
      <c r="EEI1" s="414"/>
      <c r="EEJ1" s="414"/>
      <c r="EEK1" s="414"/>
      <c r="EEL1" s="414"/>
      <c r="EEM1" s="414"/>
      <c r="EEN1" s="414"/>
      <c r="EEO1" s="414"/>
      <c r="EEP1" s="414"/>
      <c r="EEQ1" s="414"/>
      <c r="EER1" s="414"/>
      <c r="EES1" s="414"/>
      <c r="EET1" s="414"/>
      <c r="EEU1" s="415"/>
      <c r="EEV1" s="413"/>
      <c r="EEW1" s="414"/>
      <c r="EEX1" s="414"/>
      <c r="EEY1" s="414"/>
      <c r="EEZ1" s="414"/>
      <c r="EFA1" s="414"/>
      <c r="EFB1" s="414"/>
      <c r="EFC1" s="414"/>
      <c r="EFD1" s="414"/>
      <c r="EFE1" s="414"/>
      <c r="EFF1" s="414"/>
      <c r="EFG1" s="414"/>
      <c r="EFH1" s="414"/>
      <c r="EFI1" s="414"/>
      <c r="EFJ1" s="414"/>
      <c r="EFK1" s="415"/>
      <c r="EFL1" s="413"/>
      <c r="EFM1" s="414"/>
      <c r="EFN1" s="414"/>
      <c r="EFO1" s="414"/>
      <c r="EFP1" s="414"/>
      <c r="EFQ1" s="414"/>
      <c r="EFR1" s="414"/>
      <c r="EFS1" s="414"/>
      <c r="EFT1" s="414"/>
      <c r="EFU1" s="414"/>
      <c r="EFV1" s="414"/>
      <c r="EFW1" s="414"/>
      <c r="EFX1" s="414"/>
      <c r="EFY1" s="414"/>
      <c r="EFZ1" s="414"/>
      <c r="EGA1" s="415"/>
      <c r="EGB1" s="413"/>
      <c r="EGC1" s="414"/>
      <c r="EGD1" s="414"/>
      <c r="EGE1" s="414"/>
      <c r="EGF1" s="414"/>
      <c r="EGG1" s="414"/>
      <c r="EGH1" s="414"/>
      <c r="EGI1" s="414"/>
      <c r="EGJ1" s="414"/>
      <c r="EGK1" s="414"/>
      <c r="EGL1" s="414"/>
      <c r="EGM1" s="414"/>
      <c r="EGN1" s="414"/>
      <c r="EGO1" s="414"/>
      <c r="EGP1" s="414"/>
      <c r="EGQ1" s="415"/>
      <c r="EGR1" s="413"/>
      <c r="EGS1" s="414"/>
      <c r="EGT1" s="414"/>
      <c r="EGU1" s="414"/>
      <c r="EGV1" s="414"/>
      <c r="EGW1" s="414"/>
      <c r="EGX1" s="414"/>
      <c r="EGY1" s="414"/>
      <c r="EGZ1" s="414"/>
      <c r="EHA1" s="414"/>
      <c r="EHB1" s="414"/>
      <c r="EHC1" s="414"/>
      <c r="EHD1" s="414"/>
      <c r="EHE1" s="414"/>
      <c r="EHF1" s="414"/>
      <c r="EHG1" s="415"/>
      <c r="EHH1" s="413"/>
      <c r="EHI1" s="414"/>
      <c r="EHJ1" s="414"/>
      <c r="EHK1" s="414"/>
      <c r="EHL1" s="414"/>
      <c r="EHM1" s="414"/>
      <c r="EHN1" s="414"/>
      <c r="EHO1" s="414"/>
      <c r="EHP1" s="414"/>
      <c r="EHQ1" s="414"/>
      <c r="EHR1" s="414"/>
      <c r="EHS1" s="414"/>
      <c r="EHT1" s="414"/>
      <c r="EHU1" s="414"/>
      <c r="EHV1" s="414"/>
      <c r="EHW1" s="415"/>
      <c r="EHX1" s="413"/>
      <c r="EHY1" s="414"/>
      <c r="EHZ1" s="414"/>
      <c r="EIA1" s="414"/>
      <c r="EIB1" s="414"/>
      <c r="EIC1" s="414"/>
      <c r="EID1" s="414"/>
      <c r="EIE1" s="414"/>
      <c r="EIF1" s="414"/>
      <c r="EIG1" s="414"/>
      <c r="EIH1" s="414"/>
      <c r="EII1" s="414"/>
      <c r="EIJ1" s="414"/>
      <c r="EIK1" s="414"/>
      <c r="EIL1" s="414"/>
      <c r="EIM1" s="415"/>
      <c r="EIN1" s="413"/>
      <c r="EIO1" s="414"/>
      <c r="EIP1" s="414"/>
      <c r="EIQ1" s="414"/>
      <c r="EIR1" s="414"/>
      <c r="EIS1" s="414"/>
      <c r="EIT1" s="414"/>
      <c r="EIU1" s="414"/>
      <c r="EIV1" s="414"/>
      <c r="EIW1" s="414"/>
      <c r="EIX1" s="414"/>
      <c r="EIY1" s="414"/>
      <c r="EIZ1" s="414"/>
      <c r="EJA1" s="414"/>
      <c r="EJB1" s="414"/>
      <c r="EJC1" s="415"/>
      <c r="EJD1" s="413"/>
      <c r="EJE1" s="414"/>
      <c r="EJF1" s="414"/>
      <c r="EJG1" s="414"/>
      <c r="EJH1" s="414"/>
      <c r="EJI1" s="414"/>
      <c r="EJJ1" s="414"/>
      <c r="EJK1" s="414"/>
      <c r="EJL1" s="414"/>
      <c r="EJM1" s="414"/>
      <c r="EJN1" s="414"/>
      <c r="EJO1" s="414"/>
      <c r="EJP1" s="414"/>
      <c r="EJQ1" s="414"/>
      <c r="EJR1" s="414"/>
      <c r="EJS1" s="415"/>
      <c r="EJT1" s="413"/>
      <c r="EJU1" s="414"/>
      <c r="EJV1" s="414"/>
      <c r="EJW1" s="414"/>
      <c r="EJX1" s="414"/>
      <c r="EJY1" s="414"/>
      <c r="EJZ1" s="414"/>
      <c r="EKA1" s="414"/>
      <c r="EKB1" s="414"/>
      <c r="EKC1" s="414"/>
      <c r="EKD1" s="414"/>
      <c r="EKE1" s="414"/>
      <c r="EKF1" s="414"/>
      <c r="EKG1" s="414"/>
      <c r="EKH1" s="414"/>
      <c r="EKI1" s="415"/>
      <c r="EKJ1" s="413"/>
      <c r="EKK1" s="414"/>
      <c r="EKL1" s="414"/>
      <c r="EKM1" s="414"/>
      <c r="EKN1" s="414"/>
      <c r="EKO1" s="414"/>
      <c r="EKP1" s="414"/>
      <c r="EKQ1" s="414"/>
      <c r="EKR1" s="414"/>
      <c r="EKS1" s="414"/>
      <c r="EKT1" s="414"/>
      <c r="EKU1" s="414"/>
      <c r="EKV1" s="414"/>
      <c r="EKW1" s="414"/>
      <c r="EKX1" s="414"/>
      <c r="EKY1" s="415"/>
      <c r="EKZ1" s="413"/>
      <c r="ELA1" s="414"/>
      <c r="ELB1" s="414"/>
      <c r="ELC1" s="414"/>
      <c r="ELD1" s="414"/>
      <c r="ELE1" s="414"/>
      <c r="ELF1" s="414"/>
      <c r="ELG1" s="414"/>
      <c r="ELH1" s="414"/>
      <c r="ELI1" s="414"/>
      <c r="ELJ1" s="414"/>
      <c r="ELK1" s="414"/>
      <c r="ELL1" s="414"/>
      <c r="ELM1" s="414"/>
      <c r="ELN1" s="414"/>
      <c r="ELO1" s="415"/>
      <c r="ELP1" s="413"/>
      <c r="ELQ1" s="414"/>
      <c r="ELR1" s="414"/>
      <c r="ELS1" s="414"/>
      <c r="ELT1" s="414"/>
      <c r="ELU1" s="414"/>
      <c r="ELV1" s="414"/>
      <c r="ELW1" s="414"/>
      <c r="ELX1" s="414"/>
      <c r="ELY1" s="414"/>
      <c r="ELZ1" s="414"/>
      <c r="EMA1" s="414"/>
      <c r="EMB1" s="414"/>
      <c r="EMC1" s="414"/>
      <c r="EMD1" s="414"/>
      <c r="EME1" s="415"/>
      <c r="EMF1" s="413"/>
      <c r="EMG1" s="414"/>
      <c r="EMH1" s="414"/>
      <c r="EMI1" s="414"/>
      <c r="EMJ1" s="414"/>
      <c r="EMK1" s="414"/>
      <c r="EML1" s="414"/>
      <c r="EMM1" s="414"/>
      <c r="EMN1" s="414"/>
      <c r="EMO1" s="414"/>
      <c r="EMP1" s="414"/>
      <c r="EMQ1" s="414"/>
      <c r="EMR1" s="414"/>
      <c r="EMS1" s="414"/>
      <c r="EMT1" s="414"/>
      <c r="EMU1" s="415"/>
      <c r="EMV1" s="413"/>
      <c r="EMW1" s="414"/>
      <c r="EMX1" s="414"/>
      <c r="EMY1" s="414"/>
      <c r="EMZ1" s="414"/>
      <c r="ENA1" s="414"/>
      <c r="ENB1" s="414"/>
      <c r="ENC1" s="414"/>
      <c r="END1" s="414"/>
      <c r="ENE1" s="414"/>
      <c r="ENF1" s="414"/>
      <c r="ENG1" s="414"/>
      <c r="ENH1" s="414"/>
      <c r="ENI1" s="414"/>
      <c r="ENJ1" s="414"/>
      <c r="ENK1" s="415"/>
      <c r="ENL1" s="413"/>
      <c r="ENM1" s="414"/>
      <c r="ENN1" s="414"/>
      <c r="ENO1" s="414"/>
      <c r="ENP1" s="414"/>
      <c r="ENQ1" s="414"/>
      <c r="ENR1" s="414"/>
      <c r="ENS1" s="414"/>
      <c r="ENT1" s="414"/>
      <c r="ENU1" s="414"/>
      <c r="ENV1" s="414"/>
      <c r="ENW1" s="414"/>
      <c r="ENX1" s="414"/>
      <c r="ENY1" s="414"/>
      <c r="ENZ1" s="414"/>
      <c r="EOA1" s="415"/>
      <c r="EOB1" s="413"/>
      <c r="EOC1" s="414"/>
      <c r="EOD1" s="414"/>
      <c r="EOE1" s="414"/>
      <c r="EOF1" s="414"/>
      <c r="EOG1" s="414"/>
      <c r="EOH1" s="414"/>
      <c r="EOI1" s="414"/>
      <c r="EOJ1" s="414"/>
      <c r="EOK1" s="414"/>
      <c r="EOL1" s="414"/>
      <c r="EOM1" s="414"/>
      <c r="EON1" s="414"/>
      <c r="EOO1" s="414"/>
      <c r="EOP1" s="414"/>
      <c r="EOQ1" s="415"/>
      <c r="EOR1" s="413"/>
      <c r="EOS1" s="414"/>
      <c r="EOT1" s="414"/>
      <c r="EOU1" s="414"/>
      <c r="EOV1" s="414"/>
      <c r="EOW1" s="414"/>
      <c r="EOX1" s="414"/>
      <c r="EOY1" s="414"/>
      <c r="EOZ1" s="414"/>
      <c r="EPA1" s="414"/>
      <c r="EPB1" s="414"/>
      <c r="EPC1" s="414"/>
      <c r="EPD1" s="414"/>
      <c r="EPE1" s="414"/>
      <c r="EPF1" s="414"/>
      <c r="EPG1" s="415"/>
      <c r="EPH1" s="413"/>
      <c r="EPI1" s="414"/>
      <c r="EPJ1" s="414"/>
      <c r="EPK1" s="414"/>
      <c r="EPL1" s="414"/>
      <c r="EPM1" s="414"/>
      <c r="EPN1" s="414"/>
      <c r="EPO1" s="414"/>
      <c r="EPP1" s="414"/>
      <c r="EPQ1" s="414"/>
      <c r="EPR1" s="414"/>
      <c r="EPS1" s="414"/>
      <c r="EPT1" s="414"/>
      <c r="EPU1" s="414"/>
      <c r="EPV1" s="414"/>
      <c r="EPW1" s="415"/>
      <c r="EPX1" s="413"/>
      <c r="EPY1" s="414"/>
      <c r="EPZ1" s="414"/>
      <c r="EQA1" s="414"/>
      <c r="EQB1" s="414"/>
      <c r="EQC1" s="414"/>
      <c r="EQD1" s="414"/>
      <c r="EQE1" s="414"/>
      <c r="EQF1" s="414"/>
      <c r="EQG1" s="414"/>
      <c r="EQH1" s="414"/>
      <c r="EQI1" s="414"/>
      <c r="EQJ1" s="414"/>
      <c r="EQK1" s="414"/>
      <c r="EQL1" s="414"/>
      <c r="EQM1" s="415"/>
      <c r="EQN1" s="413"/>
      <c r="EQO1" s="414"/>
      <c r="EQP1" s="414"/>
      <c r="EQQ1" s="414"/>
      <c r="EQR1" s="414"/>
      <c r="EQS1" s="414"/>
      <c r="EQT1" s="414"/>
      <c r="EQU1" s="414"/>
      <c r="EQV1" s="414"/>
      <c r="EQW1" s="414"/>
      <c r="EQX1" s="414"/>
      <c r="EQY1" s="414"/>
      <c r="EQZ1" s="414"/>
      <c r="ERA1" s="414"/>
      <c r="ERB1" s="414"/>
      <c r="ERC1" s="415"/>
      <c r="ERD1" s="413"/>
      <c r="ERE1" s="414"/>
      <c r="ERF1" s="414"/>
      <c r="ERG1" s="414"/>
      <c r="ERH1" s="414"/>
      <c r="ERI1" s="414"/>
      <c r="ERJ1" s="414"/>
      <c r="ERK1" s="414"/>
      <c r="ERL1" s="414"/>
      <c r="ERM1" s="414"/>
      <c r="ERN1" s="414"/>
      <c r="ERO1" s="414"/>
      <c r="ERP1" s="414"/>
      <c r="ERQ1" s="414"/>
      <c r="ERR1" s="414"/>
      <c r="ERS1" s="415"/>
      <c r="ERT1" s="413"/>
      <c r="ERU1" s="414"/>
      <c r="ERV1" s="414"/>
      <c r="ERW1" s="414"/>
      <c r="ERX1" s="414"/>
      <c r="ERY1" s="414"/>
      <c r="ERZ1" s="414"/>
      <c r="ESA1" s="414"/>
      <c r="ESB1" s="414"/>
      <c r="ESC1" s="414"/>
      <c r="ESD1" s="414"/>
      <c r="ESE1" s="414"/>
      <c r="ESF1" s="414"/>
      <c r="ESG1" s="414"/>
      <c r="ESH1" s="414"/>
      <c r="ESI1" s="415"/>
      <c r="ESJ1" s="413"/>
      <c r="ESK1" s="414"/>
      <c r="ESL1" s="414"/>
      <c r="ESM1" s="414"/>
      <c r="ESN1" s="414"/>
      <c r="ESO1" s="414"/>
      <c r="ESP1" s="414"/>
      <c r="ESQ1" s="414"/>
      <c r="ESR1" s="414"/>
      <c r="ESS1" s="414"/>
      <c r="EST1" s="414"/>
      <c r="ESU1" s="414"/>
      <c r="ESV1" s="414"/>
      <c r="ESW1" s="414"/>
      <c r="ESX1" s="414"/>
      <c r="ESY1" s="415"/>
      <c r="ESZ1" s="413"/>
      <c r="ETA1" s="414"/>
      <c r="ETB1" s="414"/>
      <c r="ETC1" s="414"/>
      <c r="ETD1" s="414"/>
      <c r="ETE1" s="414"/>
      <c r="ETF1" s="414"/>
      <c r="ETG1" s="414"/>
      <c r="ETH1" s="414"/>
      <c r="ETI1" s="414"/>
      <c r="ETJ1" s="414"/>
      <c r="ETK1" s="414"/>
      <c r="ETL1" s="414"/>
      <c r="ETM1" s="414"/>
      <c r="ETN1" s="414"/>
      <c r="ETO1" s="415"/>
      <c r="ETP1" s="413"/>
      <c r="ETQ1" s="414"/>
      <c r="ETR1" s="414"/>
      <c r="ETS1" s="414"/>
      <c r="ETT1" s="414"/>
      <c r="ETU1" s="414"/>
      <c r="ETV1" s="414"/>
      <c r="ETW1" s="414"/>
      <c r="ETX1" s="414"/>
      <c r="ETY1" s="414"/>
      <c r="ETZ1" s="414"/>
      <c r="EUA1" s="414"/>
      <c r="EUB1" s="414"/>
      <c r="EUC1" s="414"/>
      <c r="EUD1" s="414"/>
      <c r="EUE1" s="415"/>
      <c r="EUF1" s="413"/>
      <c r="EUG1" s="414"/>
      <c r="EUH1" s="414"/>
      <c r="EUI1" s="414"/>
      <c r="EUJ1" s="414"/>
      <c r="EUK1" s="414"/>
      <c r="EUL1" s="414"/>
      <c r="EUM1" s="414"/>
      <c r="EUN1" s="414"/>
      <c r="EUO1" s="414"/>
      <c r="EUP1" s="414"/>
      <c r="EUQ1" s="414"/>
      <c r="EUR1" s="414"/>
      <c r="EUS1" s="414"/>
      <c r="EUT1" s="414"/>
      <c r="EUU1" s="415"/>
      <c r="EUV1" s="413"/>
      <c r="EUW1" s="414"/>
      <c r="EUX1" s="414"/>
      <c r="EUY1" s="414"/>
      <c r="EUZ1" s="414"/>
      <c r="EVA1" s="414"/>
      <c r="EVB1" s="414"/>
      <c r="EVC1" s="414"/>
      <c r="EVD1" s="414"/>
      <c r="EVE1" s="414"/>
      <c r="EVF1" s="414"/>
      <c r="EVG1" s="414"/>
      <c r="EVH1" s="414"/>
      <c r="EVI1" s="414"/>
      <c r="EVJ1" s="414"/>
      <c r="EVK1" s="415"/>
      <c r="EVL1" s="413"/>
      <c r="EVM1" s="414"/>
      <c r="EVN1" s="414"/>
      <c r="EVO1" s="414"/>
      <c r="EVP1" s="414"/>
      <c r="EVQ1" s="414"/>
      <c r="EVR1" s="414"/>
      <c r="EVS1" s="414"/>
      <c r="EVT1" s="414"/>
      <c r="EVU1" s="414"/>
      <c r="EVV1" s="414"/>
      <c r="EVW1" s="414"/>
      <c r="EVX1" s="414"/>
      <c r="EVY1" s="414"/>
      <c r="EVZ1" s="414"/>
      <c r="EWA1" s="415"/>
      <c r="EWB1" s="413"/>
      <c r="EWC1" s="414"/>
      <c r="EWD1" s="414"/>
      <c r="EWE1" s="414"/>
      <c r="EWF1" s="414"/>
      <c r="EWG1" s="414"/>
      <c r="EWH1" s="414"/>
      <c r="EWI1" s="414"/>
      <c r="EWJ1" s="414"/>
      <c r="EWK1" s="414"/>
      <c r="EWL1" s="414"/>
      <c r="EWM1" s="414"/>
      <c r="EWN1" s="414"/>
      <c r="EWO1" s="414"/>
      <c r="EWP1" s="414"/>
      <c r="EWQ1" s="415"/>
      <c r="EWR1" s="413"/>
      <c r="EWS1" s="414"/>
      <c r="EWT1" s="414"/>
      <c r="EWU1" s="414"/>
      <c r="EWV1" s="414"/>
      <c r="EWW1" s="414"/>
      <c r="EWX1" s="414"/>
      <c r="EWY1" s="414"/>
      <c r="EWZ1" s="414"/>
      <c r="EXA1" s="414"/>
      <c r="EXB1" s="414"/>
      <c r="EXC1" s="414"/>
      <c r="EXD1" s="414"/>
      <c r="EXE1" s="414"/>
      <c r="EXF1" s="414"/>
      <c r="EXG1" s="415"/>
      <c r="EXH1" s="413"/>
      <c r="EXI1" s="414"/>
      <c r="EXJ1" s="414"/>
      <c r="EXK1" s="414"/>
      <c r="EXL1" s="414"/>
      <c r="EXM1" s="414"/>
      <c r="EXN1" s="414"/>
      <c r="EXO1" s="414"/>
      <c r="EXP1" s="414"/>
      <c r="EXQ1" s="414"/>
      <c r="EXR1" s="414"/>
      <c r="EXS1" s="414"/>
      <c r="EXT1" s="414"/>
      <c r="EXU1" s="414"/>
      <c r="EXV1" s="414"/>
      <c r="EXW1" s="415"/>
      <c r="EXX1" s="413"/>
      <c r="EXY1" s="414"/>
      <c r="EXZ1" s="414"/>
      <c r="EYA1" s="414"/>
      <c r="EYB1" s="414"/>
      <c r="EYC1" s="414"/>
      <c r="EYD1" s="414"/>
      <c r="EYE1" s="414"/>
      <c r="EYF1" s="414"/>
      <c r="EYG1" s="414"/>
      <c r="EYH1" s="414"/>
      <c r="EYI1" s="414"/>
      <c r="EYJ1" s="414"/>
      <c r="EYK1" s="414"/>
      <c r="EYL1" s="414"/>
      <c r="EYM1" s="415"/>
      <c r="EYN1" s="413"/>
      <c r="EYO1" s="414"/>
      <c r="EYP1" s="414"/>
      <c r="EYQ1" s="414"/>
      <c r="EYR1" s="414"/>
      <c r="EYS1" s="414"/>
      <c r="EYT1" s="414"/>
      <c r="EYU1" s="414"/>
      <c r="EYV1" s="414"/>
      <c r="EYW1" s="414"/>
      <c r="EYX1" s="414"/>
      <c r="EYY1" s="414"/>
      <c r="EYZ1" s="414"/>
      <c r="EZA1" s="414"/>
      <c r="EZB1" s="414"/>
      <c r="EZC1" s="415"/>
      <c r="EZD1" s="413"/>
      <c r="EZE1" s="414"/>
      <c r="EZF1" s="414"/>
      <c r="EZG1" s="414"/>
      <c r="EZH1" s="414"/>
      <c r="EZI1" s="414"/>
      <c r="EZJ1" s="414"/>
      <c r="EZK1" s="414"/>
      <c r="EZL1" s="414"/>
      <c r="EZM1" s="414"/>
      <c r="EZN1" s="414"/>
      <c r="EZO1" s="414"/>
      <c r="EZP1" s="414"/>
      <c r="EZQ1" s="414"/>
      <c r="EZR1" s="414"/>
      <c r="EZS1" s="415"/>
      <c r="EZT1" s="413"/>
      <c r="EZU1" s="414"/>
      <c r="EZV1" s="414"/>
      <c r="EZW1" s="414"/>
      <c r="EZX1" s="414"/>
      <c r="EZY1" s="414"/>
      <c r="EZZ1" s="414"/>
      <c r="FAA1" s="414"/>
      <c r="FAB1" s="414"/>
      <c r="FAC1" s="414"/>
      <c r="FAD1" s="414"/>
      <c r="FAE1" s="414"/>
      <c r="FAF1" s="414"/>
      <c r="FAG1" s="414"/>
      <c r="FAH1" s="414"/>
      <c r="FAI1" s="415"/>
      <c r="FAJ1" s="413"/>
      <c r="FAK1" s="414"/>
      <c r="FAL1" s="414"/>
      <c r="FAM1" s="414"/>
      <c r="FAN1" s="414"/>
      <c r="FAO1" s="414"/>
      <c r="FAP1" s="414"/>
      <c r="FAQ1" s="414"/>
      <c r="FAR1" s="414"/>
      <c r="FAS1" s="414"/>
      <c r="FAT1" s="414"/>
      <c r="FAU1" s="414"/>
      <c r="FAV1" s="414"/>
      <c r="FAW1" s="414"/>
      <c r="FAX1" s="414"/>
      <c r="FAY1" s="415"/>
      <c r="FAZ1" s="413"/>
      <c r="FBA1" s="414"/>
      <c r="FBB1" s="414"/>
      <c r="FBC1" s="414"/>
      <c r="FBD1" s="414"/>
      <c r="FBE1" s="414"/>
      <c r="FBF1" s="414"/>
      <c r="FBG1" s="414"/>
      <c r="FBH1" s="414"/>
      <c r="FBI1" s="414"/>
      <c r="FBJ1" s="414"/>
      <c r="FBK1" s="414"/>
      <c r="FBL1" s="414"/>
      <c r="FBM1" s="414"/>
      <c r="FBN1" s="414"/>
      <c r="FBO1" s="415"/>
      <c r="FBP1" s="413"/>
      <c r="FBQ1" s="414"/>
      <c r="FBR1" s="414"/>
      <c r="FBS1" s="414"/>
      <c r="FBT1" s="414"/>
      <c r="FBU1" s="414"/>
      <c r="FBV1" s="414"/>
      <c r="FBW1" s="414"/>
      <c r="FBX1" s="414"/>
      <c r="FBY1" s="414"/>
      <c r="FBZ1" s="414"/>
      <c r="FCA1" s="414"/>
      <c r="FCB1" s="414"/>
      <c r="FCC1" s="414"/>
      <c r="FCD1" s="414"/>
      <c r="FCE1" s="415"/>
      <c r="FCF1" s="413"/>
      <c r="FCG1" s="414"/>
      <c r="FCH1" s="414"/>
      <c r="FCI1" s="414"/>
      <c r="FCJ1" s="414"/>
      <c r="FCK1" s="414"/>
      <c r="FCL1" s="414"/>
      <c r="FCM1" s="414"/>
      <c r="FCN1" s="414"/>
      <c r="FCO1" s="414"/>
      <c r="FCP1" s="414"/>
      <c r="FCQ1" s="414"/>
      <c r="FCR1" s="414"/>
      <c r="FCS1" s="414"/>
      <c r="FCT1" s="414"/>
      <c r="FCU1" s="415"/>
      <c r="FCV1" s="413"/>
      <c r="FCW1" s="414"/>
      <c r="FCX1" s="414"/>
      <c r="FCY1" s="414"/>
      <c r="FCZ1" s="414"/>
      <c r="FDA1" s="414"/>
      <c r="FDB1" s="414"/>
      <c r="FDC1" s="414"/>
      <c r="FDD1" s="414"/>
      <c r="FDE1" s="414"/>
      <c r="FDF1" s="414"/>
      <c r="FDG1" s="414"/>
      <c r="FDH1" s="414"/>
      <c r="FDI1" s="414"/>
      <c r="FDJ1" s="414"/>
      <c r="FDK1" s="415"/>
      <c r="FDL1" s="413"/>
      <c r="FDM1" s="414"/>
      <c r="FDN1" s="414"/>
      <c r="FDO1" s="414"/>
      <c r="FDP1" s="414"/>
      <c r="FDQ1" s="414"/>
      <c r="FDR1" s="414"/>
      <c r="FDS1" s="414"/>
      <c r="FDT1" s="414"/>
      <c r="FDU1" s="414"/>
      <c r="FDV1" s="414"/>
      <c r="FDW1" s="414"/>
      <c r="FDX1" s="414"/>
      <c r="FDY1" s="414"/>
      <c r="FDZ1" s="414"/>
      <c r="FEA1" s="415"/>
      <c r="FEB1" s="413"/>
      <c r="FEC1" s="414"/>
      <c r="FED1" s="414"/>
      <c r="FEE1" s="414"/>
      <c r="FEF1" s="414"/>
      <c r="FEG1" s="414"/>
      <c r="FEH1" s="414"/>
      <c r="FEI1" s="414"/>
      <c r="FEJ1" s="414"/>
      <c r="FEK1" s="414"/>
      <c r="FEL1" s="414"/>
      <c r="FEM1" s="414"/>
      <c r="FEN1" s="414"/>
      <c r="FEO1" s="414"/>
      <c r="FEP1" s="414"/>
      <c r="FEQ1" s="415"/>
      <c r="FER1" s="413"/>
      <c r="FES1" s="414"/>
      <c r="FET1" s="414"/>
      <c r="FEU1" s="414"/>
      <c r="FEV1" s="414"/>
      <c r="FEW1" s="414"/>
      <c r="FEX1" s="414"/>
      <c r="FEY1" s="414"/>
      <c r="FEZ1" s="414"/>
      <c r="FFA1" s="414"/>
      <c r="FFB1" s="414"/>
      <c r="FFC1" s="414"/>
      <c r="FFD1" s="414"/>
      <c r="FFE1" s="414"/>
      <c r="FFF1" s="414"/>
      <c r="FFG1" s="415"/>
      <c r="FFH1" s="413"/>
      <c r="FFI1" s="414"/>
      <c r="FFJ1" s="414"/>
      <c r="FFK1" s="414"/>
      <c r="FFL1" s="414"/>
      <c r="FFM1" s="414"/>
      <c r="FFN1" s="414"/>
      <c r="FFO1" s="414"/>
      <c r="FFP1" s="414"/>
      <c r="FFQ1" s="414"/>
      <c r="FFR1" s="414"/>
      <c r="FFS1" s="414"/>
      <c r="FFT1" s="414"/>
      <c r="FFU1" s="414"/>
      <c r="FFV1" s="414"/>
      <c r="FFW1" s="415"/>
      <c r="FFX1" s="413"/>
      <c r="FFY1" s="414"/>
      <c r="FFZ1" s="414"/>
      <c r="FGA1" s="414"/>
      <c r="FGB1" s="414"/>
      <c r="FGC1" s="414"/>
      <c r="FGD1" s="414"/>
      <c r="FGE1" s="414"/>
      <c r="FGF1" s="414"/>
      <c r="FGG1" s="414"/>
      <c r="FGH1" s="414"/>
      <c r="FGI1" s="414"/>
      <c r="FGJ1" s="414"/>
      <c r="FGK1" s="414"/>
      <c r="FGL1" s="414"/>
      <c r="FGM1" s="415"/>
      <c r="FGN1" s="413"/>
      <c r="FGO1" s="414"/>
      <c r="FGP1" s="414"/>
      <c r="FGQ1" s="414"/>
      <c r="FGR1" s="414"/>
      <c r="FGS1" s="414"/>
      <c r="FGT1" s="414"/>
      <c r="FGU1" s="414"/>
      <c r="FGV1" s="414"/>
      <c r="FGW1" s="414"/>
      <c r="FGX1" s="414"/>
      <c r="FGY1" s="414"/>
      <c r="FGZ1" s="414"/>
      <c r="FHA1" s="414"/>
      <c r="FHB1" s="414"/>
      <c r="FHC1" s="415"/>
      <c r="FHD1" s="413"/>
      <c r="FHE1" s="414"/>
      <c r="FHF1" s="414"/>
      <c r="FHG1" s="414"/>
      <c r="FHH1" s="414"/>
      <c r="FHI1" s="414"/>
      <c r="FHJ1" s="414"/>
      <c r="FHK1" s="414"/>
      <c r="FHL1" s="414"/>
      <c r="FHM1" s="414"/>
      <c r="FHN1" s="414"/>
      <c r="FHO1" s="414"/>
      <c r="FHP1" s="414"/>
      <c r="FHQ1" s="414"/>
      <c r="FHR1" s="414"/>
      <c r="FHS1" s="415"/>
      <c r="FHT1" s="413"/>
      <c r="FHU1" s="414"/>
      <c r="FHV1" s="414"/>
      <c r="FHW1" s="414"/>
      <c r="FHX1" s="414"/>
      <c r="FHY1" s="414"/>
      <c r="FHZ1" s="414"/>
      <c r="FIA1" s="414"/>
      <c r="FIB1" s="414"/>
      <c r="FIC1" s="414"/>
      <c r="FID1" s="414"/>
      <c r="FIE1" s="414"/>
      <c r="FIF1" s="414"/>
      <c r="FIG1" s="414"/>
      <c r="FIH1" s="414"/>
      <c r="FII1" s="415"/>
      <c r="FIJ1" s="413"/>
      <c r="FIK1" s="414"/>
      <c r="FIL1" s="414"/>
      <c r="FIM1" s="414"/>
      <c r="FIN1" s="414"/>
      <c r="FIO1" s="414"/>
      <c r="FIP1" s="414"/>
      <c r="FIQ1" s="414"/>
      <c r="FIR1" s="414"/>
      <c r="FIS1" s="414"/>
      <c r="FIT1" s="414"/>
      <c r="FIU1" s="414"/>
      <c r="FIV1" s="414"/>
      <c r="FIW1" s="414"/>
      <c r="FIX1" s="414"/>
      <c r="FIY1" s="415"/>
      <c r="FIZ1" s="413"/>
      <c r="FJA1" s="414"/>
      <c r="FJB1" s="414"/>
      <c r="FJC1" s="414"/>
      <c r="FJD1" s="414"/>
      <c r="FJE1" s="414"/>
      <c r="FJF1" s="414"/>
      <c r="FJG1" s="414"/>
      <c r="FJH1" s="414"/>
      <c r="FJI1" s="414"/>
      <c r="FJJ1" s="414"/>
      <c r="FJK1" s="414"/>
      <c r="FJL1" s="414"/>
      <c r="FJM1" s="414"/>
      <c r="FJN1" s="414"/>
      <c r="FJO1" s="415"/>
      <c r="FJP1" s="413"/>
      <c r="FJQ1" s="414"/>
      <c r="FJR1" s="414"/>
      <c r="FJS1" s="414"/>
      <c r="FJT1" s="414"/>
      <c r="FJU1" s="414"/>
      <c r="FJV1" s="414"/>
      <c r="FJW1" s="414"/>
      <c r="FJX1" s="414"/>
      <c r="FJY1" s="414"/>
      <c r="FJZ1" s="414"/>
      <c r="FKA1" s="414"/>
      <c r="FKB1" s="414"/>
      <c r="FKC1" s="414"/>
      <c r="FKD1" s="414"/>
      <c r="FKE1" s="415"/>
      <c r="FKF1" s="413"/>
      <c r="FKG1" s="414"/>
      <c r="FKH1" s="414"/>
      <c r="FKI1" s="414"/>
      <c r="FKJ1" s="414"/>
      <c r="FKK1" s="414"/>
      <c r="FKL1" s="414"/>
      <c r="FKM1" s="414"/>
      <c r="FKN1" s="414"/>
      <c r="FKO1" s="414"/>
      <c r="FKP1" s="414"/>
      <c r="FKQ1" s="414"/>
      <c r="FKR1" s="414"/>
      <c r="FKS1" s="414"/>
      <c r="FKT1" s="414"/>
      <c r="FKU1" s="415"/>
      <c r="FKV1" s="413"/>
      <c r="FKW1" s="414"/>
      <c r="FKX1" s="414"/>
      <c r="FKY1" s="414"/>
      <c r="FKZ1" s="414"/>
      <c r="FLA1" s="414"/>
      <c r="FLB1" s="414"/>
      <c r="FLC1" s="414"/>
      <c r="FLD1" s="414"/>
      <c r="FLE1" s="414"/>
      <c r="FLF1" s="414"/>
      <c r="FLG1" s="414"/>
      <c r="FLH1" s="414"/>
      <c r="FLI1" s="414"/>
      <c r="FLJ1" s="414"/>
      <c r="FLK1" s="415"/>
      <c r="FLL1" s="413"/>
      <c r="FLM1" s="414"/>
      <c r="FLN1" s="414"/>
      <c r="FLO1" s="414"/>
      <c r="FLP1" s="414"/>
      <c r="FLQ1" s="414"/>
      <c r="FLR1" s="414"/>
      <c r="FLS1" s="414"/>
      <c r="FLT1" s="414"/>
      <c r="FLU1" s="414"/>
      <c r="FLV1" s="414"/>
      <c r="FLW1" s="414"/>
      <c r="FLX1" s="414"/>
      <c r="FLY1" s="414"/>
      <c r="FLZ1" s="414"/>
      <c r="FMA1" s="415"/>
      <c r="FMB1" s="413"/>
      <c r="FMC1" s="414"/>
      <c r="FMD1" s="414"/>
      <c r="FME1" s="414"/>
      <c r="FMF1" s="414"/>
      <c r="FMG1" s="414"/>
      <c r="FMH1" s="414"/>
      <c r="FMI1" s="414"/>
      <c r="FMJ1" s="414"/>
      <c r="FMK1" s="414"/>
      <c r="FML1" s="414"/>
      <c r="FMM1" s="414"/>
      <c r="FMN1" s="414"/>
      <c r="FMO1" s="414"/>
      <c r="FMP1" s="414"/>
      <c r="FMQ1" s="415"/>
      <c r="FMR1" s="413"/>
      <c r="FMS1" s="414"/>
      <c r="FMT1" s="414"/>
      <c r="FMU1" s="414"/>
      <c r="FMV1" s="414"/>
      <c r="FMW1" s="414"/>
      <c r="FMX1" s="414"/>
      <c r="FMY1" s="414"/>
      <c r="FMZ1" s="414"/>
      <c r="FNA1" s="414"/>
      <c r="FNB1" s="414"/>
      <c r="FNC1" s="414"/>
      <c r="FND1" s="414"/>
      <c r="FNE1" s="414"/>
      <c r="FNF1" s="414"/>
      <c r="FNG1" s="415"/>
      <c r="FNH1" s="413"/>
      <c r="FNI1" s="414"/>
      <c r="FNJ1" s="414"/>
      <c r="FNK1" s="414"/>
      <c r="FNL1" s="414"/>
      <c r="FNM1" s="414"/>
      <c r="FNN1" s="414"/>
      <c r="FNO1" s="414"/>
      <c r="FNP1" s="414"/>
      <c r="FNQ1" s="414"/>
      <c r="FNR1" s="414"/>
      <c r="FNS1" s="414"/>
      <c r="FNT1" s="414"/>
      <c r="FNU1" s="414"/>
      <c r="FNV1" s="414"/>
      <c r="FNW1" s="415"/>
      <c r="FNX1" s="413"/>
      <c r="FNY1" s="414"/>
      <c r="FNZ1" s="414"/>
      <c r="FOA1" s="414"/>
      <c r="FOB1" s="414"/>
      <c r="FOC1" s="414"/>
      <c r="FOD1" s="414"/>
      <c r="FOE1" s="414"/>
      <c r="FOF1" s="414"/>
      <c r="FOG1" s="414"/>
      <c r="FOH1" s="414"/>
      <c r="FOI1" s="414"/>
      <c r="FOJ1" s="414"/>
      <c r="FOK1" s="414"/>
      <c r="FOL1" s="414"/>
      <c r="FOM1" s="415"/>
      <c r="FON1" s="413"/>
      <c r="FOO1" s="414"/>
      <c r="FOP1" s="414"/>
      <c r="FOQ1" s="414"/>
      <c r="FOR1" s="414"/>
      <c r="FOS1" s="414"/>
      <c r="FOT1" s="414"/>
      <c r="FOU1" s="414"/>
      <c r="FOV1" s="414"/>
      <c r="FOW1" s="414"/>
      <c r="FOX1" s="414"/>
      <c r="FOY1" s="414"/>
      <c r="FOZ1" s="414"/>
      <c r="FPA1" s="414"/>
      <c r="FPB1" s="414"/>
      <c r="FPC1" s="415"/>
      <c r="FPD1" s="413"/>
      <c r="FPE1" s="414"/>
      <c r="FPF1" s="414"/>
      <c r="FPG1" s="414"/>
      <c r="FPH1" s="414"/>
      <c r="FPI1" s="414"/>
      <c r="FPJ1" s="414"/>
      <c r="FPK1" s="414"/>
      <c r="FPL1" s="414"/>
      <c r="FPM1" s="414"/>
      <c r="FPN1" s="414"/>
      <c r="FPO1" s="414"/>
      <c r="FPP1" s="414"/>
      <c r="FPQ1" s="414"/>
      <c r="FPR1" s="414"/>
      <c r="FPS1" s="415"/>
      <c r="FPT1" s="413"/>
      <c r="FPU1" s="414"/>
      <c r="FPV1" s="414"/>
      <c r="FPW1" s="414"/>
      <c r="FPX1" s="414"/>
      <c r="FPY1" s="414"/>
      <c r="FPZ1" s="414"/>
      <c r="FQA1" s="414"/>
      <c r="FQB1" s="414"/>
      <c r="FQC1" s="414"/>
      <c r="FQD1" s="414"/>
      <c r="FQE1" s="414"/>
      <c r="FQF1" s="414"/>
      <c r="FQG1" s="414"/>
      <c r="FQH1" s="414"/>
      <c r="FQI1" s="415"/>
      <c r="FQJ1" s="413"/>
      <c r="FQK1" s="414"/>
      <c r="FQL1" s="414"/>
      <c r="FQM1" s="414"/>
      <c r="FQN1" s="414"/>
      <c r="FQO1" s="414"/>
      <c r="FQP1" s="414"/>
      <c r="FQQ1" s="414"/>
      <c r="FQR1" s="414"/>
      <c r="FQS1" s="414"/>
      <c r="FQT1" s="414"/>
      <c r="FQU1" s="414"/>
      <c r="FQV1" s="414"/>
      <c r="FQW1" s="414"/>
      <c r="FQX1" s="414"/>
      <c r="FQY1" s="415"/>
      <c r="FQZ1" s="413"/>
      <c r="FRA1" s="414"/>
      <c r="FRB1" s="414"/>
      <c r="FRC1" s="414"/>
      <c r="FRD1" s="414"/>
      <c r="FRE1" s="414"/>
      <c r="FRF1" s="414"/>
      <c r="FRG1" s="414"/>
      <c r="FRH1" s="414"/>
      <c r="FRI1" s="414"/>
      <c r="FRJ1" s="414"/>
      <c r="FRK1" s="414"/>
      <c r="FRL1" s="414"/>
      <c r="FRM1" s="414"/>
      <c r="FRN1" s="414"/>
      <c r="FRO1" s="415"/>
      <c r="FRP1" s="413"/>
      <c r="FRQ1" s="414"/>
      <c r="FRR1" s="414"/>
      <c r="FRS1" s="414"/>
      <c r="FRT1" s="414"/>
      <c r="FRU1" s="414"/>
      <c r="FRV1" s="414"/>
      <c r="FRW1" s="414"/>
      <c r="FRX1" s="414"/>
      <c r="FRY1" s="414"/>
      <c r="FRZ1" s="414"/>
      <c r="FSA1" s="414"/>
      <c r="FSB1" s="414"/>
      <c r="FSC1" s="414"/>
      <c r="FSD1" s="414"/>
      <c r="FSE1" s="415"/>
      <c r="FSF1" s="413"/>
      <c r="FSG1" s="414"/>
      <c r="FSH1" s="414"/>
      <c r="FSI1" s="414"/>
      <c r="FSJ1" s="414"/>
      <c r="FSK1" s="414"/>
      <c r="FSL1" s="414"/>
      <c r="FSM1" s="414"/>
      <c r="FSN1" s="414"/>
      <c r="FSO1" s="414"/>
      <c r="FSP1" s="414"/>
      <c r="FSQ1" s="414"/>
      <c r="FSR1" s="414"/>
      <c r="FSS1" s="414"/>
      <c r="FST1" s="414"/>
      <c r="FSU1" s="415"/>
      <c r="FSV1" s="413"/>
      <c r="FSW1" s="414"/>
      <c r="FSX1" s="414"/>
      <c r="FSY1" s="414"/>
      <c r="FSZ1" s="414"/>
      <c r="FTA1" s="414"/>
      <c r="FTB1" s="414"/>
      <c r="FTC1" s="414"/>
      <c r="FTD1" s="414"/>
      <c r="FTE1" s="414"/>
      <c r="FTF1" s="414"/>
      <c r="FTG1" s="414"/>
      <c r="FTH1" s="414"/>
      <c r="FTI1" s="414"/>
      <c r="FTJ1" s="414"/>
      <c r="FTK1" s="415"/>
      <c r="FTL1" s="413"/>
      <c r="FTM1" s="414"/>
      <c r="FTN1" s="414"/>
      <c r="FTO1" s="414"/>
      <c r="FTP1" s="414"/>
      <c r="FTQ1" s="414"/>
      <c r="FTR1" s="414"/>
      <c r="FTS1" s="414"/>
      <c r="FTT1" s="414"/>
      <c r="FTU1" s="414"/>
      <c r="FTV1" s="414"/>
      <c r="FTW1" s="414"/>
      <c r="FTX1" s="414"/>
      <c r="FTY1" s="414"/>
      <c r="FTZ1" s="414"/>
      <c r="FUA1" s="415"/>
      <c r="FUB1" s="413"/>
      <c r="FUC1" s="414"/>
      <c r="FUD1" s="414"/>
      <c r="FUE1" s="414"/>
      <c r="FUF1" s="414"/>
      <c r="FUG1" s="414"/>
      <c r="FUH1" s="414"/>
      <c r="FUI1" s="414"/>
      <c r="FUJ1" s="414"/>
      <c r="FUK1" s="414"/>
      <c r="FUL1" s="414"/>
      <c r="FUM1" s="414"/>
      <c r="FUN1" s="414"/>
      <c r="FUO1" s="414"/>
      <c r="FUP1" s="414"/>
      <c r="FUQ1" s="415"/>
      <c r="FUR1" s="413"/>
      <c r="FUS1" s="414"/>
      <c r="FUT1" s="414"/>
      <c r="FUU1" s="414"/>
      <c r="FUV1" s="414"/>
      <c r="FUW1" s="414"/>
      <c r="FUX1" s="414"/>
      <c r="FUY1" s="414"/>
      <c r="FUZ1" s="414"/>
      <c r="FVA1" s="414"/>
      <c r="FVB1" s="414"/>
      <c r="FVC1" s="414"/>
      <c r="FVD1" s="414"/>
      <c r="FVE1" s="414"/>
      <c r="FVF1" s="414"/>
      <c r="FVG1" s="415"/>
      <c r="FVH1" s="413"/>
      <c r="FVI1" s="414"/>
      <c r="FVJ1" s="414"/>
      <c r="FVK1" s="414"/>
      <c r="FVL1" s="414"/>
      <c r="FVM1" s="414"/>
      <c r="FVN1" s="414"/>
      <c r="FVO1" s="414"/>
      <c r="FVP1" s="414"/>
      <c r="FVQ1" s="414"/>
      <c r="FVR1" s="414"/>
      <c r="FVS1" s="414"/>
      <c r="FVT1" s="414"/>
      <c r="FVU1" s="414"/>
      <c r="FVV1" s="414"/>
      <c r="FVW1" s="415"/>
      <c r="FVX1" s="413"/>
      <c r="FVY1" s="414"/>
      <c r="FVZ1" s="414"/>
      <c r="FWA1" s="414"/>
      <c r="FWB1" s="414"/>
      <c r="FWC1" s="414"/>
      <c r="FWD1" s="414"/>
      <c r="FWE1" s="414"/>
      <c r="FWF1" s="414"/>
      <c r="FWG1" s="414"/>
      <c r="FWH1" s="414"/>
      <c r="FWI1" s="414"/>
      <c r="FWJ1" s="414"/>
      <c r="FWK1" s="414"/>
      <c r="FWL1" s="414"/>
      <c r="FWM1" s="415"/>
      <c r="FWN1" s="413"/>
      <c r="FWO1" s="414"/>
      <c r="FWP1" s="414"/>
      <c r="FWQ1" s="414"/>
      <c r="FWR1" s="414"/>
      <c r="FWS1" s="414"/>
      <c r="FWT1" s="414"/>
      <c r="FWU1" s="414"/>
      <c r="FWV1" s="414"/>
      <c r="FWW1" s="414"/>
      <c r="FWX1" s="414"/>
      <c r="FWY1" s="414"/>
      <c r="FWZ1" s="414"/>
      <c r="FXA1" s="414"/>
      <c r="FXB1" s="414"/>
      <c r="FXC1" s="415"/>
      <c r="FXD1" s="413"/>
      <c r="FXE1" s="414"/>
      <c r="FXF1" s="414"/>
      <c r="FXG1" s="414"/>
      <c r="FXH1" s="414"/>
      <c r="FXI1" s="414"/>
      <c r="FXJ1" s="414"/>
      <c r="FXK1" s="414"/>
      <c r="FXL1" s="414"/>
      <c r="FXM1" s="414"/>
      <c r="FXN1" s="414"/>
      <c r="FXO1" s="414"/>
      <c r="FXP1" s="414"/>
      <c r="FXQ1" s="414"/>
      <c r="FXR1" s="414"/>
      <c r="FXS1" s="415"/>
      <c r="FXT1" s="413"/>
      <c r="FXU1" s="414"/>
      <c r="FXV1" s="414"/>
      <c r="FXW1" s="414"/>
      <c r="FXX1" s="414"/>
      <c r="FXY1" s="414"/>
      <c r="FXZ1" s="414"/>
      <c r="FYA1" s="414"/>
      <c r="FYB1" s="414"/>
      <c r="FYC1" s="414"/>
      <c r="FYD1" s="414"/>
      <c r="FYE1" s="414"/>
      <c r="FYF1" s="414"/>
      <c r="FYG1" s="414"/>
      <c r="FYH1" s="414"/>
      <c r="FYI1" s="415"/>
      <c r="FYJ1" s="413"/>
      <c r="FYK1" s="414"/>
      <c r="FYL1" s="414"/>
      <c r="FYM1" s="414"/>
      <c r="FYN1" s="414"/>
      <c r="FYO1" s="414"/>
      <c r="FYP1" s="414"/>
      <c r="FYQ1" s="414"/>
      <c r="FYR1" s="414"/>
      <c r="FYS1" s="414"/>
      <c r="FYT1" s="414"/>
      <c r="FYU1" s="414"/>
      <c r="FYV1" s="414"/>
      <c r="FYW1" s="414"/>
      <c r="FYX1" s="414"/>
      <c r="FYY1" s="415"/>
      <c r="FYZ1" s="413"/>
      <c r="FZA1" s="414"/>
      <c r="FZB1" s="414"/>
      <c r="FZC1" s="414"/>
      <c r="FZD1" s="414"/>
      <c r="FZE1" s="414"/>
      <c r="FZF1" s="414"/>
      <c r="FZG1" s="414"/>
      <c r="FZH1" s="414"/>
      <c r="FZI1" s="414"/>
      <c r="FZJ1" s="414"/>
      <c r="FZK1" s="414"/>
      <c r="FZL1" s="414"/>
      <c r="FZM1" s="414"/>
      <c r="FZN1" s="414"/>
      <c r="FZO1" s="415"/>
      <c r="FZP1" s="413"/>
      <c r="FZQ1" s="414"/>
      <c r="FZR1" s="414"/>
      <c r="FZS1" s="414"/>
      <c r="FZT1" s="414"/>
      <c r="FZU1" s="414"/>
      <c r="FZV1" s="414"/>
      <c r="FZW1" s="414"/>
      <c r="FZX1" s="414"/>
      <c r="FZY1" s="414"/>
      <c r="FZZ1" s="414"/>
      <c r="GAA1" s="414"/>
      <c r="GAB1" s="414"/>
      <c r="GAC1" s="414"/>
      <c r="GAD1" s="414"/>
      <c r="GAE1" s="415"/>
      <c r="GAF1" s="413"/>
      <c r="GAG1" s="414"/>
      <c r="GAH1" s="414"/>
      <c r="GAI1" s="414"/>
      <c r="GAJ1" s="414"/>
      <c r="GAK1" s="414"/>
      <c r="GAL1" s="414"/>
      <c r="GAM1" s="414"/>
      <c r="GAN1" s="414"/>
      <c r="GAO1" s="414"/>
      <c r="GAP1" s="414"/>
      <c r="GAQ1" s="414"/>
      <c r="GAR1" s="414"/>
      <c r="GAS1" s="414"/>
      <c r="GAT1" s="414"/>
      <c r="GAU1" s="415"/>
      <c r="GAV1" s="413"/>
      <c r="GAW1" s="414"/>
      <c r="GAX1" s="414"/>
      <c r="GAY1" s="414"/>
      <c r="GAZ1" s="414"/>
      <c r="GBA1" s="414"/>
      <c r="GBB1" s="414"/>
      <c r="GBC1" s="414"/>
      <c r="GBD1" s="414"/>
      <c r="GBE1" s="414"/>
      <c r="GBF1" s="414"/>
      <c r="GBG1" s="414"/>
      <c r="GBH1" s="414"/>
      <c r="GBI1" s="414"/>
      <c r="GBJ1" s="414"/>
      <c r="GBK1" s="415"/>
      <c r="GBL1" s="413"/>
      <c r="GBM1" s="414"/>
      <c r="GBN1" s="414"/>
      <c r="GBO1" s="414"/>
      <c r="GBP1" s="414"/>
      <c r="GBQ1" s="414"/>
      <c r="GBR1" s="414"/>
      <c r="GBS1" s="414"/>
      <c r="GBT1" s="414"/>
      <c r="GBU1" s="414"/>
      <c r="GBV1" s="414"/>
      <c r="GBW1" s="414"/>
      <c r="GBX1" s="414"/>
      <c r="GBY1" s="414"/>
      <c r="GBZ1" s="414"/>
      <c r="GCA1" s="415"/>
      <c r="GCB1" s="413"/>
      <c r="GCC1" s="414"/>
      <c r="GCD1" s="414"/>
      <c r="GCE1" s="414"/>
      <c r="GCF1" s="414"/>
      <c r="GCG1" s="414"/>
      <c r="GCH1" s="414"/>
      <c r="GCI1" s="414"/>
      <c r="GCJ1" s="414"/>
      <c r="GCK1" s="414"/>
      <c r="GCL1" s="414"/>
      <c r="GCM1" s="414"/>
      <c r="GCN1" s="414"/>
      <c r="GCO1" s="414"/>
      <c r="GCP1" s="414"/>
      <c r="GCQ1" s="415"/>
      <c r="GCR1" s="413"/>
      <c r="GCS1" s="414"/>
      <c r="GCT1" s="414"/>
      <c r="GCU1" s="414"/>
      <c r="GCV1" s="414"/>
      <c r="GCW1" s="414"/>
      <c r="GCX1" s="414"/>
      <c r="GCY1" s="414"/>
      <c r="GCZ1" s="414"/>
      <c r="GDA1" s="414"/>
      <c r="GDB1" s="414"/>
      <c r="GDC1" s="414"/>
      <c r="GDD1" s="414"/>
      <c r="GDE1" s="414"/>
      <c r="GDF1" s="414"/>
      <c r="GDG1" s="415"/>
      <c r="GDH1" s="413"/>
      <c r="GDI1" s="414"/>
      <c r="GDJ1" s="414"/>
      <c r="GDK1" s="414"/>
      <c r="GDL1" s="414"/>
      <c r="GDM1" s="414"/>
      <c r="GDN1" s="414"/>
      <c r="GDO1" s="414"/>
      <c r="GDP1" s="414"/>
      <c r="GDQ1" s="414"/>
      <c r="GDR1" s="414"/>
      <c r="GDS1" s="414"/>
      <c r="GDT1" s="414"/>
      <c r="GDU1" s="414"/>
      <c r="GDV1" s="414"/>
      <c r="GDW1" s="415"/>
      <c r="GDX1" s="413"/>
      <c r="GDY1" s="414"/>
      <c r="GDZ1" s="414"/>
      <c r="GEA1" s="414"/>
      <c r="GEB1" s="414"/>
      <c r="GEC1" s="414"/>
      <c r="GED1" s="414"/>
      <c r="GEE1" s="414"/>
      <c r="GEF1" s="414"/>
      <c r="GEG1" s="414"/>
      <c r="GEH1" s="414"/>
      <c r="GEI1" s="414"/>
      <c r="GEJ1" s="414"/>
      <c r="GEK1" s="414"/>
      <c r="GEL1" s="414"/>
      <c r="GEM1" s="415"/>
      <c r="GEN1" s="413"/>
      <c r="GEO1" s="414"/>
      <c r="GEP1" s="414"/>
      <c r="GEQ1" s="414"/>
      <c r="GER1" s="414"/>
      <c r="GES1" s="414"/>
      <c r="GET1" s="414"/>
      <c r="GEU1" s="414"/>
      <c r="GEV1" s="414"/>
      <c r="GEW1" s="414"/>
      <c r="GEX1" s="414"/>
      <c r="GEY1" s="414"/>
      <c r="GEZ1" s="414"/>
      <c r="GFA1" s="414"/>
      <c r="GFB1" s="414"/>
      <c r="GFC1" s="415"/>
      <c r="GFD1" s="413"/>
      <c r="GFE1" s="414"/>
      <c r="GFF1" s="414"/>
      <c r="GFG1" s="414"/>
      <c r="GFH1" s="414"/>
      <c r="GFI1" s="414"/>
      <c r="GFJ1" s="414"/>
      <c r="GFK1" s="414"/>
      <c r="GFL1" s="414"/>
      <c r="GFM1" s="414"/>
      <c r="GFN1" s="414"/>
      <c r="GFO1" s="414"/>
      <c r="GFP1" s="414"/>
      <c r="GFQ1" s="414"/>
      <c r="GFR1" s="414"/>
      <c r="GFS1" s="415"/>
      <c r="GFT1" s="413"/>
      <c r="GFU1" s="414"/>
      <c r="GFV1" s="414"/>
      <c r="GFW1" s="414"/>
      <c r="GFX1" s="414"/>
      <c r="GFY1" s="414"/>
      <c r="GFZ1" s="414"/>
      <c r="GGA1" s="414"/>
      <c r="GGB1" s="414"/>
      <c r="GGC1" s="414"/>
      <c r="GGD1" s="414"/>
      <c r="GGE1" s="414"/>
      <c r="GGF1" s="414"/>
      <c r="GGG1" s="414"/>
      <c r="GGH1" s="414"/>
      <c r="GGI1" s="415"/>
      <c r="GGJ1" s="413"/>
      <c r="GGK1" s="414"/>
      <c r="GGL1" s="414"/>
      <c r="GGM1" s="414"/>
      <c r="GGN1" s="414"/>
      <c r="GGO1" s="414"/>
      <c r="GGP1" s="414"/>
      <c r="GGQ1" s="414"/>
      <c r="GGR1" s="414"/>
      <c r="GGS1" s="414"/>
      <c r="GGT1" s="414"/>
      <c r="GGU1" s="414"/>
      <c r="GGV1" s="414"/>
      <c r="GGW1" s="414"/>
      <c r="GGX1" s="414"/>
      <c r="GGY1" s="415"/>
      <c r="GGZ1" s="413"/>
      <c r="GHA1" s="414"/>
      <c r="GHB1" s="414"/>
      <c r="GHC1" s="414"/>
      <c r="GHD1" s="414"/>
      <c r="GHE1" s="414"/>
      <c r="GHF1" s="414"/>
      <c r="GHG1" s="414"/>
      <c r="GHH1" s="414"/>
      <c r="GHI1" s="414"/>
      <c r="GHJ1" s="414"/>
      <c r="GHK1" s="414"/>
      <c r="GHL1" s="414"/>
      <c r="GHM1" s="414"/>
      <c r="GHN1" s="414"/>
      <c r="GHO1" s="415"/>
      <c r="GHP1" s="413"/>
      <c r="GHQ1" s="414"/>
      <c r="GHR1" s="414"/>
      <c r="GHS1" s="414"/>
      <c r="GHT1" s="414"/>
      <c r="GHU1" s="414"/>
      <c r="GHV1" s="414"/>
      <c r="GHW1" s="414"/>
      <c r="GHX1" s="414"/>
      <c r="GHY1" s="414"/>
      <c r="GHZ1" s="414"/>
      <c r="GIA1" s="414"/>
      <c r="GIB1" s="414"/>
      <c r="GIC1" s="414"/>
      <c r="GID1" s="414"/>
      <c r="GIE1" s="415"/>
      <c r="GIF1" s="413"/>
      <c r="GIG1" s="414"/>
      <c r="GIH1" s="414"/>
      <c r="GII1" s="414"/>
      <c r="GIJ1" s="414"/>
      <c r="GIK1" s="414"/>
      <c r="GIL1" s="414"/>
      <c r="GIM1" s="414"/>
      <c r="GIN1" s="414"/>
      <c r="GIO1" s="414"/>
      <c r="GIP1" s="414"/>
      <c r="GIQ1" s="414"/>
      <c r="GIR1" s="414"/>
      <c r="GIS1" s="414"/>
      <c r="GIT1" s="414"/>
      <c r="GIU1" s="415"/>
      <c r="GIV1" s="413"/>
      <c r="GIW1" s="414"/>
      <c r="GIX1" s="414"/>
      <c r="GIY1" s="414"/>
      <c r="GIZ1" s="414"/>
      <c r="GJA1" s="414"/>
      <c r="GJB1" s="414"/>
      <c r="GJC1" s="414"/>
      <c r="GJD1" s="414"/>
      <c r="GJE1" s="414"/>
      <c r="GJF1" s="414"/>
      <c r="GJG1" s="414"/>
      <c r="GJH1" s="414"/>
      <c r="GJI1" s="414"/>
      <c r="GJJ1" s="414"/>
      <c r="GJK1" s="415"/>
      <c r="GJL1" s="413"/>
      <c r="GJM1" s="414"/>
      <c r="GJN1" s="414"/>
      <c r="GJO1" s="414"/>
      <c r="GJP1" s="414"/>
      <c r="GJQ1" s="414"/>
      <c r="GJR1" s="414"/>
      <c r="GJS1" s="414"/>
      <c r="GJT1" s="414"/>
      <c r="GJU1" s="414"/>
      <c r="GJV1" s="414"/>
      <c r="GJW1" s="414"/>
      <c r="GJX1" s="414"/>
      <c r="GJY1" s="414"/>
      <c r="GJZ1" s="414"/>
      <c r="GKA1" s="415"/>
      <c r="GKB1" s="413"/>
      <c r="GKC1" s="414"/>
      <c r="GKD1" s="414"/>
      <c r="GKE1" s="414"/>
      <c r="GKF1" s="414"/>
      <c r="GKG1" s="414"/>
      <c r="GKH1" s="414"/>
      <c r="GKI1" s="414"/>
      <c r="GKJ1" s="414"/>
      <c r="GKK1" s="414"/>
      <c r="GKL1" s="414"/>
      <c r="GKM1" s="414"/>
      <c r="GKN1" s="414"/>
      <c r="GKO1" s="414"/>
      <c r="GKP1" s="414"/>
      <c r="GKQ1" s="415"/>
      <c r="GKR1" s="413"/>
      <c r="GKS1" s="414"/>
      <c r="GKT1" s="414"/>
      <c r="GKU1" s="414"/>
      <c r="GKV1" s="414"/>
      <c r="GKW1" s="414"/>
      <c r="GKX1" s="414"/>
      <c r="GKY1" s="414"/>
      <c r="GKZ1" s="414"/>
      <c r="GLA1" s="414"/>
      <c r="GLB1" s="414"/>
      <c r="GLC1" s="414"/>
      <c r="GLD1" s="414"/>
      <c r="GLE1" s="414"/>
      <c r="GLF1" s="414"/>
      <c r="GLG1" s="415"/>
      <c r="GLH1" s="413"/>
      <c r="GLI1" s="414"/>
      <c r="GLJ1" s="414"/>
      <c r="GLK1" s="414"/>
      <c r="GLL1" s="414"/>
      <c r="GLM1" s="414"/>
      <c r="GLN1" s="414"/>
      <c r="GLO1" s="414"/>
      <c r="GLP1" s="414"/>
      <c r="GLQ1" s="414"/>
      <c r="GLR1" s="414"/>
      <c r="GLS1" s="414"/>
      <c r="GLT1" s="414"/>
      <c r="GLU1" s="414"/>
      <c r="GLV1" s="414"/>
      <c r="GLW1" s="415"/>
      <c r="GLX1" s="413"/>
      <c r="GLY1" s="414"/>
      <c r="GLZ1" s="414"/>
      <c r="GMA1" s="414"/>
      <c r="GMB1" s="414"/>
      <c r="GMC1" s="414"/>
      <c r="GMD1" s="414"/>
      <c r="GME1" s="414"/>
      <c r="GMF1" s="414"/>
      <c r="GMG1" s="414"/>
      <c r="GMH1" s="414"/>
      <c r="GMI1" s="414"/>
      <c r="GMJ1" s="414"/>
      <c r="GMK1" s="414"/>
      <c r="GML1" s="414"/>
      <c r="GMM1" s="415"/>
      <c r="GMN1" s="413"/>
      <c r="GMO1" s="414"/>
      <c r="GMP1" s="414"/>
      <c r="GMQ1" s="414"/>
      <c r="GMR1" s="414"/>
      <c r="GMS1" s="414"/>
      <c r="GMT1" s="414"/>
      <c r="GMU1" s="414"/>
      <c r="GMV1" s="414"/>
      <c r="GMW1" s="414"/>
      <c r="GMX1" s="414"/>
      <c r="GMY1" s="414"/>
      <c r="GMZ1" s="414"/>
      <c r="GNA1" s="414"/>
      <c r="GNB1" s="414"/>
      <c r="GNC1" s="415"/>
      <c r="GND1" s="413"/>
      <c r="GNE1" s="414"/>
      <c r="GNF1" s="414"/>
      <c r="GNG1" s="414"/>
      <c r="GNH1" s="414"/>
      <c r="GNI1" s="414"/>
      <c r="GNJ1" s="414"/>
      <c r="GNK1" s="414"/>
      <c r="GNL1" s="414"/>
      <c r="GNM1" s="414"/>
      <c r="GNN1" s="414"/>
      <c r="GNO1" s="414"/>
      <c r="GNP1" s="414"/>
      <c r="GNQ1" s="414"/>
      <c r="GNR1" s="414"/>
      <c r="GNS1" s="415"/>
      <c r="GNT1" s="413"/>
      <c r="GNU1" s="414"/>
      <c r="GNV1" s="414"/>
      <c r="GNW1" s="414"/>
      <c r="GNX1" s="414"/>
      <c r="GNY1" s="414"/>
      <c r="GNZ1" s="414"/>
      <c r="GOA1" s="414"/>
      <c r="GOB1" s="414"/>
      <c r="GOC1" s="414"/>
      <c r="GOD1" s="414"/>
      <c r="GOE1" s="414"/>
      <c r="GOF1" s="414"/>
      <c r="GOG1" s="414"/>
      <c r="GOH1" s="414"/>
      <c r="GOI1" s="415"/>
      <c r="GOJ1" s="413"/>
      <c r="GOK1" s="414"/>
      <c r="GOL1" s="414"/>
      <c r="GOM1" s="414"/>
      <c r="GON1" s="414"/>
      <c r="GOO1" s="414"/>
      <c r="GOP1" s="414"/>
      <c r="GOQ1" s="414"/>
      <c r="GOR1" s="414"/>
      <c r="GOS1" s="414"/>
      <c r="GOT1" s="414"/>
      <c r="GOU1" s="414"/>
      <c r="GOV1" s="414"/>
      <c r="GOW1" s="414"/>
      <c r="GOX1" s="414"/>
      <c r="GOY1" s="415"/>
      <c r="GOZ1" s="413"/>
      <c r="GPA1" s="414"/>
      <c r="GPB1" s="414"/>
      <c r="GPC1" s="414"/>
      <c r="GPD1" s="414"/>
      <c r="GPE1" s="414"/>
      <c r="GPF1" s="414"/>
      <c r="GPG1" s="414"/>
      <c r="GPH1" s="414"/>
      <c r="GPI1" s="414"/>
      <c r="GPJ1" s="414"/>
      <c r="GPK1" s="414"/>
      <c r="GPL1" s="414"/>
      <c r="GPM1" s="414"/>
      <c r="GPN1" s="414"/>
      <c r="GPO1" s="415"/>
      <c r="GPP1" s="413"/>
      <c r="GPQ1" s="414"/>
      <c r="GPR1" s="414"/>
      <c r="GPS1" s="414"/>
      <c r="GPT1" s="414"/>
      <c r="GPU1" s="414"/>
      <c r="GPV1" s="414"/>
      <c r="GPW1" s="414"/>
      <c r="GPX1" s="414"/>
      <c r="GPY1" s="414"/>
      <c r="GPZ1" s="414"/>
      <c r="GQA1" s="414"/>
      <c r="GQB1" s="414"/>
      <c r="GQC1" s="414"/>
      <c r="GQD1" s="414"/>
      <c r="GQE1" s="415"/>
      <c r="GQF1" s="413"/>
      <c r="GQG1" s="414"/>
      <c r="GQH1" s="414"/>
      <c r="GQI1" s="414"/>
      <c r="GQJ1" s="414"/>
      <c r="GQK1" s="414"/>
      <c r="GQL1" s="414"/>
      <c r="GQM1" s="414"/>
      <c r="GQN1" s="414"/>
      <c r="GQO1" s="414"/>
      <c r="GQP1" s="414"/>
      <c r="GQQ1" s="414"/>
      <c r="GQR1" s="414"/>
      <c r="GQS1" s="414"/>
      <c r="GQT1" s="414"/>
      <c r="GQU1" s="415"/>
      <c r="GQV1" s="413"/>
      <c r="GQW1" s="414"/>
      <c r="GQX1" s="414"/>
      <c r="GQY1" s="414"/>
      <c r="GQZ1" s="414"/>
      <c r="GRA1" s="414"/>
      <c r="GRB1" s="414"/>
      <c r="GRC1" s="414"/>
      <c r="GRD1" s="414"/>
      <c r="GRE1" s="414"/>
      <c r="GRF1" s="414"/>
      <c r="GRG1" s="414"/>
      <c r="GRH1" s="414"/>
      <c r="GRI1" s="414"/>
      <c r="GRJ1" s="414"/>
      <c r="GRK1" s="415"/>
      <c r="GRL1" s="413"/>
      <c r="GRM1" s="414"/>
      <c r="GRN1" s="414"/>
      <c r="GRO1" s="414"/>
      <c r="GRP1" s="414"/>
      <c r="GRQ1" s="414"/>
      <c r="GRR1" s="414"/>
      <c r="GRS1" s="414"/>
      <c r="GRT1" s="414"/>
      <c r="GRU1" s="414"/>
      <c r="GRV1" s="414"/>
      <c r="GRW1" s="414"/>
      <c r="GRX1" s="414"/>
      <c r="GRY1" s="414"/>
      <c r="GRZ1" s="414"/>
      <c r="GSA1" s="415"/>
      <c r="GSB1" s="413"/>
      <c r="GSC1" s="414"/>
      <c r="GSD1" s="414"/>
      <c r="GSE1" s="414"/>
      <c r="GSF1" s="414"/>
      <c r="GSG1" s="414"/>
      <c r="GSH1" s="414"/>
      <c r="GSI1" s="414"/>
      <c r="GSJ1" s="414"/>
      <c r="GSK1" s="414"/>
      <c r="GSL1" s="414"/>
      <c r="GSM1" s="414"/>
      <c r="GSN1" s="414"/>
      <c r="GSO1" s="414"/>
      <c r="GSP1" s="414"/>
      <c r="GSQ1" s="415"/>
      <c r="GSR1" s="413"/>
      <c r="GSS1" s="414"/>
      <c r="GST1" s="414"/>
      <c r="GSU1" s="414"/>
      <c r="GSV1" s="414"/>
      <c r="GSW1" s="414"/>
      <c r="GSX1" s="414"/>
      <c r="GSY1" s="414"/>
      <c r="GSZ1" s="414"/>
      <c r="GTA1" s="414"/>
      <c r="GTB1" s="414"/>
      <c r="GTC1" s="414"/>
      <c r="GTD1" s="414"/>
      <c r="GTE1" s="414"/>
      <c r="GTF1" s="414"/>
      <c r="GTG1" s="415"/>
      <c r="GTH1" s="413"/>
      <c r="GTI1" s="414"/>
      <c r="GTJ1" s="414"/>
      <c r="GTK1" s="414"/>
      <c r="GTL1" s="414"/>
      <c r="GTM1" s="414"/>
      <c r="GTN1" s="414"/>
      <c r="GTO1" s="414"/>
      <c r="GTP1" s="414"/>
      <c r="GTQ1" s="414"/>
      <c r="GTR1" s="414"/>
      <c r="GTS1" s="414"/>
      <c r="GTT1" s="414"/>
      <c r="GTU1" s="414"/>
      <c r="GTV1" s="414"/>
      <c r="GTW1" s="415"/>
      <c r="GTX1" s="413"/>
      <c r="GTY1" s="414"/>
      <c r="GTZ1" s="414"/>
      <c r="GUA1" s="414"/>
      <c r="GUB1" s="414"/>
      <c r="GUC1" s="414"/>
      <c r="GUD1" s="414"/>
      <c r="GUE1" s="414"/>
      <c r="GUF1" s="414"/>
      <c r="GUG1" s="414"/>
      <c r="GUH1" s="414"/>
      <c r="GUI1" s="414"/>
      <c r="GUJ1" s="414"/>
      <c r="GUK1" s="414"/>
      <c r="GUL1" s="414"/>
      <c r="GUM1" s="415"/>
      <c r="GUN1" s="413"/>
      <c r="GUO1" s="414"/>
      <c r="GUP1" s="414"/>
      <c r="GUQ1" s="414"/>
      <c r="GUR1" s="414"/>
      <c r="GUS1" s="414"/>
      <c r="GUT1" s="414"/>
      <c r="GUU1" s="414"/>
      <c r="GUV1" s="414"/>
      <c r="GUW1" s="414"/>
      <c r="GUX1" s="414"/>
      <c r="GUY1" s="414"/>
      <c r="GUZ1" s="414"/>
      <c r="GVA1" s="414"/>
      <c r="GVB1" s="414"/>
      <c r="GVC1" s="415"/>
      <c r="GVD1" s="413"/>
      <c r="GVE1" s="414"/>
      <c r="GVF1" s="414"/>
      <c r="GVG1" s="414"/>
      <c r="GVH1" s="414"/>
      <c r="GVI1" s="414"/>
      <c r="GVJ1" s="414"/>
      <c r="GVK1" s="414"/>
      <c r="GVL1" s="414"/>
      <c r="GVM1" s="414"/>
      <c r="GVN1" s="414"/>
      <c r="GVO1" s="414"/>
      <c r="GVP1" s="414"/>
      <c r="GVQ1" s="414"/>
      <c r="GVR1" s="414"/>
      <c r="GVS1" s="415"/>
      <c r="GVT1" s="413"/>
      <c r="GVU1" s="414"/>
      <c r="GVV1" s="414"/>
      <c r="GVW1" s="414"/>
      <c r="GVX1" s="414"/>
      <c r="GVY1" s="414"/>
      <c r="GVZ1" s="414"/>
      <c r="GWA1" s="414"/>
      <c r="GWB1" s="414"/>
      <c r="GWC1" s="414"/>
      <c r="GWD1" s="414"/>
      <c r="GWE1" s="414"/>
      <c r="GWF1" s="414"/>
      <c r="GWG1" s="414"/>
      <c r="GWH1" s="414"/>
      <c r="GWI1" s="415"/>
      <c r="GWJ1" s="413"/>
      <c r="GWK1" s="414"/>
      <c r="GWL1" s="414"/>
      <c r="GWM1" s="414"/>
      <c r="GWN1" s="414"/>
      <c r="GWO1" s="414"/>
      <c r="GWP1" s="414"/>
      <c r="GWQ1" s="414"/>
      <c r="GWR1" s="414"/>
      <c r="GWS1" s="414"/>
      <c r="GWT1" s="414"/>
      <c r="GWU1" s="414"/>
      <c r="GWV1" s="414"/>
      <c r="GWW1" s="414"/>
      <c r="GWX1" s="414"/>
      <c r="GWY1" s="415"/>
      <c r="GWZ1" s="413"/>
      <c r="GXA1" s="414"/>
      <c r="GXB1" s="414"/>
      <c r="GXC1" s="414"/>
      <c r="GXD1" s="414"/>
      <c r="GXE1" s="414"/>
      <c r="GXF1" s="414"/>
      <c r="GXG1" s="414"/>
      <c r="GXH1" s="414"/>
      <c r="GXI1" s="414"/>
      <c r="GXJ1" s="414"/>
      <c r="GXK1" s="414"/>
      <c r="GXL1" s="414"/>
      <c r="GXM1" s="414"/>
      <c r="GXN1" s="414"/>
      <c r="GXO1" s="415"/>
      <c r="GXP1" s="413"/>
      <c r="GXQ1" s="414"/>
      <c r="GXR1" s="414"/>
      <c r="GXS1" s="414"/>
      <c r="GXT1" s="414"/>
      <c r="GXU1" s="414"/>
      <c r="GXV1" s="414"/>
      <c r="GXW1" s="414"/>
      <c r="GXX1" s="414"/>
      <c r="GXY1" s="414"/>
      <c r="GXZ1" s="414"/>
      <c r="GYA1" s="414"/>
      <c r="GYB1" s="414"/>
      <c r="GYC1" s="414"/>
      <c r="GYD1" s="414"/>
      <c r="GYE1" s="415"/>
      <c r="GYF1" s="413"/>
      <c r="GYG1" s="414"/>
      <c r="GYH1" s="414"/>
      <c r="GYI1" s="414"/>
      <c r="GYJ1" s="414"/>
      <c r="GYK1" s="414"/>
      <c r="GYL1" s="414"/>
      <c r="GYM1" s="414"/>
      <c r="GYN1" s="414"/>
      <c r="GYO1" s="414"/>
      <c r="GYP1" s="414"/>
      <c r="GYQ1" s="414"/>
      <c r="GYR1" s="414"/>
      <c r="GYS1" s="414"/>
      <c r="GYT1" s="414"/>
      <c r="GYU1" s="415"/>
      <c r="GYV1" s="413"/>
      <c r="GYW1" s="414"/>
      <c r="GYX1" s="414"/>
      <c r="GYY1" s="414"/>
      <c r="GYZ1" s="414"/>
      <c r="GZA1" s="414"/>
      <c r="GZB1" s="414"/>
      <c r="GZC1" s="414"/>
      <c r="GZD1" s="414"/>
      <c r="GZE1" s="414"/>
      <c r="GZF1" s="414"/>
      <c r="GZG1" s="414"/>
      <c r="GZH1" s="414"/>
      <c r="GZI1" s="414"/>
      <c r="GZJ1" s="414"/>
      <c r="GZK1" s="415"/>
      <c r="GZL1" s="413"/>
      <c r="GZM1" s="414"/>
      <c r="GZN1" s="414"/>
      <c r="GZO1" s="414"/>
      <c r="GZP1" s="414"/>
      <c r="GZQ1" s="414"/>
      <c r="GZR1" s="414"/>
      <c r="GZS1" s="414"/>
      <c r="GZT1" s="414"/>
      <c r="GZU1" s="414"/>
      <c r="GZV1" s="414"/>
      <c r="GZW1" s="414"/>
      <c r="GZX1" s="414"/>
      <c r="GZY1" s="414"/>
      <c r="GZZ1" s="414"/>
      <c r="HAA1" s="415"/>
      <c r="HAB1" s="413"/>
      <c r="HAC1" s="414"/>
      <c r="HAD1" s="414"/>
      <c r="HAE1" s="414"/>
      <c r="HAF1" s="414"/>
      <c r="HAG1" s="414"/>
      <c r="HAH1" s="414"/>
      <c r="HAI1" s="414"/>
      <c r="HAJ1" s="414"/>
      <c r="HAK1" s="414"/>
      <c r="HAL1" s="414"/>
      <c r="HAM1" s="414"/>
      <c r="HAN1" s="414"/>
      <c r="HAO1" s="414"/>
      <c r="HAP1" s="414"/>
      <c r="HAQ1" s="415"/>
      <c r="HAR1" s="413"/>
      <c r="HAS1" s="414"/>
      <c r="HAT1" s="414"/>
      <c r="HAU1" s="414"/>
      <c r="HAV1" s="414"/>
      <c r="HAW1" s="414"/>
      <c r="HAX1" s="414"/>
      <c r="HAY1" s="414"/>
      <c r="HAZ1" s="414"/>
      <c r="HBA1" s="414"/>
      <c r="HBB1" s="414"/>
      <c r="HBC1" s="414"/>
      <c r="HBD1" s="414"/>
      <c r="HBE1" s="414"/>
      <c r="HBF1" s="414"/>
      <c r="HBG1" s="415"/>
      <c r="HBH1" s="413"/>
      <c r="HBI1" s="414"/>
      <c r="HBJ1" s="414"/>
      <c r="HBK1" s="414"/>
      <c r="HBL1" s="414"/>
      <c r="HBM1" s="414"/>
      <c r="HBN1" s="414"/>
      <c r="HBO1" s="414"/>
      <c r="HBP1" s="414"/>
      <c r="HBQ1" s="414"/>
      <c r="HBR1" s="414"/>
      <c r="HBS1" s="414"/>
      <c r="HBT1" s="414"/>
      <c r="HBU1" s="414"/>
      <c r="HBV1" s="414"/>
      <c r="HBW1" s="415"/>
      <c r="HBX1" s="413"/>
      <c r="HBY1" s="414"/>
      <c r="HBZ1" s="414"/>
      <c r="HCA1" s="414"/>
      <c r="HCB1" s="414"/>
      <c r="HCC1" s="414"/>
      <c r="HCD1" s="414"/>
      <c r="HCE1" s="414"/>
      <c r="HCF1" s="414"/>
      <c r="HCG1" s="414"/>
      <c r="HCH1" s="414"/>
      <c r="HCI1" s="414"/>
      <c r="HCJ1" s="414"/>
      <c r="HCK1" s="414"/>
      <c r="HCL1" s="414"/>
      <c r="HCM1" s="415"/>
      <c r="HCN1" s="413"/>
      <c r="HCO1" s="414"/>
      <c r="HCP1" s="414"/>
      <c r="HCQ1" s="414"/>
      <c r="HCR1" s="414"/>
      <c r="HCS1" s="414"/>
      <c r="HCT1" s="414"/>
      <c r="HCU1" s="414"/>
      <c r="HCV1" s="414"/>
      <c r="HCW1" s="414"/>
      <c r="HCX1" s="414"/>
      <c r="HCY1" s="414"/>
      <c r="HCZ1" s="414"/>
      <c r="HDA1" s="414"/>
      <c r="HDB1" s="414"/>
      <c r="HDC1" s="415"/>
      <c r="HDD1" s="413"/>
      <c r="HDE1" s="414"/>
      <c r="HDF1" s="414"/>
      <c r="HDG1" s="414"/>
      <c r="HDH1" s="414"/>
      <c r="HDI1" s="414"/>
      <c r="HDJ1" s="414"/>
      <c r="HDK1" s="414"/>
      <c r="HDL1" s="414"/>
      <c r="HDM1" s="414"/>
      <c r="HDN1" s="414"/>
      <c r="HDO1" s="414"/>
      <c r="HDP1" s="414"/>
      <c r="HDQ1" s="414"/>
      <c r="HDR1" s="414"/>
      <c r="HDS1" s="415"/>
      <c r="HDT1" s="413"/>
      <c r="HDU1" s="414"/>
      <c r="HDV1" s="414"/>
      <c r="HDW1" s="414"/>
      <c r="HDX1" s="414"/>
      <c r="HDY1" s="414"/>
      <c r="HDZ1" s="414"/>
      <c r="HEA1" s="414"/>
      <c r="HEB1" s="414"/>
      <c r="HEC1" s="414"/>
      <c r="HED1" s="414"/>
      <c r="HEE1" s="414"/>
      <c r="HEF1" s="414"/>
      <c r="HEG1" s="414"/>
      <c r="HEH1" s="414"/>
      <c r="HEI1" s="415"/>
      <c r="HEJ1" s="413"/>
      <c r="HEK1" s="414"/>
      <c r="HEL1" s="414"/>
      <c r="HEM1" s="414"/>
      <c r="HEN1" s="414"/>
      <c r="HEO1" s="414"/>
      <c r="HEP1" s="414"/>
      <c r="HEQ1" s="414"/>
      <c r="HER1" s="414"/>
      <c r="HES1" s="414"/>
      <c r="HET1" s="414"/>
      <c r="HEU1" s="414"/>
      <c r="HEV1" s="414"/>
      <c r="HEW1" s="414"/>
      <c r="HEX1" s="414"/>
      <c r="HEY1" s="415"/>
      <c r="HEZ1" s="413"/>
      <c r="HFA1" s="414"/>
      <c r="HFB1" s="414"/>
      <c r="HFC1" s="414"/>
      <c r="HFD1" s="414"/>
      <c r="HFE1" s="414"/>
      <c r="HFF1" s="414"/>
      <c r="HFG1" s="414"/>
      <c r="HFH1" s="414"/>
      <c r="HFI1" s="414"/>
      <c r="HFJ1" s="414"/>
      <c r="HFK1" s="414"/>
      <c r="HFL1" s="414"/>
      <c r="HFM1" s="414"/>
      <c r="HFN1" s="414"/>
      <c r="HFO1" s="415"/>
      <c r="HFP1" s="413"/>
      <c r="HFQ1" s="414"/>
      <c r="HFR1" s="414"/>
      <c r="HFS1" s="414"/>
      <c r="HFT1" s="414"/>
      <c r="HFU1" s="414"/>
      <c r="HFV1" s="414"/>
      <c r="HFW1" s="414"/>
      <c r="HFX1" s="414"/>
      <c r="HFY1" s="414"/>
      <c r="HFZ1" s="414"/>
      <c r="HGA1" s="414"/>
      <c r="HGB1" s="414"/>
      <c r="HGC1" s="414"/>
      <c r="HGD1" s="414"/>
      <c r="HGE1" s="415"/>
      <c r="HGF1" s="413"/>
      <c r="HGG1" s="414"/>
      <c r="HGH1" s="414"/>
      <c r="HGI1" s="414"/>
      <c r="HGJ1" s="414"/>
      <c r="HGK1" s="414"/>
      <c r="HGL1" s="414"/>
      <c r="HGM1" s="414"/>
      <c r="HGN1" s="414"/>
      <c r="HGO1" s="414"/>
      <c r="HGP1" s="414"/>
      <c r="HGQ1" s="414"/>
      <c r="HGR1" s="414"/>
      <c r="HGS1" s="414"/>
      <c r="HGT1" s="414"/>
      <c r="HGU1" s="415"/>
      <c r="HGV1" s="413"/>
      <c r="HGW1" s="414"/>
      <c r="HGX1" s="414"/>
      <c r="HGY1" s="414"/>
      <c r="HGZ1" s="414"/>
      <c r="HHA1" s="414"/>
      <c r="HHB1" s="414"/>
      <c r="HHC1" s="414"/>
      <c r="HHD1" s="414"/>
      <c r="HHE1" s="414"/>
      <c r="HHF1" s="414"/>
      <c r="HHG1" s="414"/>
      <c r="HHH1" s="414"/>
      <c r="HHI1" s="414"/>
      <c r="HHJ1" s="414"/>
      <c r="HHK1" s="415"/>
      <c r="HHL1" s="413"/>
      <c r="HHM1" s="414"/>
      <c r="HHN1" s="414"/>
      <c r="HHO1" s="414"/>
      <c r="HHP1" s="414"/>
      <c r="HHQ1" s="414"/>
      <c r="HHR1" s="414"/>
      <c r="HHS1" s="414"/>
      <c r="HHT1" s="414"/>
      <c r="HHU1" s="414"/>
      <c r="HHV1" s="414"/>
      <c r="HHW1" s="414"/>
      <c r="HHX1" s="414"/>
      <c r="HHY1" s="414"/>
      <c r="HHZ1" s="414"/>
      <c r="HIA1" s="415"/>
      <c r="HIB1" s="413"/>
      <c r="HIC1" s="414"/>
      <c r="HID1" s="414"/>
      <c r="HIE1" s="414"/>
      <c r="HIF1" s="414"/>
      <c r="HIG1" s="414"/>
      <c r="HIH1" s="414"/>
      <c r="HII1" s="414"/>
      <c r="HIJ1" s="414"/>
      <c r="HIK1" s="414"/>
      <c r="HIL1" s="414"/>
      <c r="HIM1" s="414"/>
      <c r="HIN1" s="414"/>
      <c r="HIO1" s="414"/>
      <c r="HIP1" s="414"/>
      <c r="HIQ1" s="415"/>
      <c r="HIR1" s="413"/>
      <c r="HIS1" s="414"/>
      <c r="HIT1" s="414"/>
      <c r="HIU1" s="414"/>
      <c r="HIV1" s="414"/>
      <c r="HIW1" s="414"/>
      <c r="HIX1" s="414"/>
      <c r="HIY1" s="414"/>
      <c r="HIZ1" s="414"/>
      <c r="HJA1" s="414"/>
      <c r="HJB1" s="414"/>
      <c r="HJC1" s="414"/>
      <c r="HJD1" s="414"/>
      <c r="HJE1" s="414"/>
      <c r="HJF1" s="414"/>
      <c r="HJG1" s="415"/>
      <c r="HJH1" s="413"/>
      <c r="HJI1" s="414"/>
      <c r="HJJ1" s="414"/>
      <c r="HJK1" s="414"/>
      <c r="HJL1" s="414"/>
      <c r="HJM1" s="414"/>
      <c r="HJN1" s="414"/>
      <c r="HJO1" s="414"/>
      <c r="HJP1" s="414"/>
      <c r="HJQ1" s="414"/>
      <c r="HJR1" s="414"/>
      <c r="HJS1" s="414"/>
      <c r="HJT1" s="414"/>
      <c r="HJU1" s="414"/>
      <c r="HJV1" s="414"/>
      <c r="HJW1" s="415"/>
      <c r="HJX1" s="413"/>
      <c r="HJY1" s="414"/>
      <c r="HJZ1" s="414"/>
      <c r="HKA1" s="414"/>
      <c r="HKB1" s="414"/>
      <c r="HKC1" s="414"/>
      <c r="HKD1" s="414"/>
      <c r="HKE1" s="414"/>
      <c r="HKF1" s="414"/>
      <c r="HKG1" s="414"/>
      <c r="HKH1" s="414"/>
      <c r="HKI1" s="414"/>
      <c r="HKJ1" s="414"/>
      <c r="HKK1" s="414"/>
      <c r="HKL1" s="414"/>
      <c r="HKM1" s="415"/>
      <c r="HKN1" s="413"/>
      <c r="HKO1" s="414"/>
      <c r="HKP1" s="414"/>
      <c r="HKQ1" s="414"/>
      <c r="HKR1" s="414"/>
      <c r="HKS1" s="414"/>
      <c r="HKT1" s="414"/>
      <c r="HKU1" s="414"/>
      <c r="HKV1" s="414"/>
      <c r="HKW1" s="414"/>
      <c r="HKX1" s="414"/>
      <c r="HKY1" s="414"/>
      <c r="HKZ1" s="414"/>
      <c r="HLA1" s="414"/>
      <c r="HLB1" s="414"/>
      <c r="HLC1" s="415"/>
      <c r="HLD1" s="413"/>
      <c r="HLE1" s="414"/>
      <c r="HLF1" s="414"/>
      <c r="HLG1" s="414"/>
      <c r="HLH1" s="414"/>
      <c r="HLI1" s="414"/>
      <c r="HLJ1" s="414"/>
      <c r="HLK1" s="414"/>
      <c r="HLL1" s="414"/>
      <c r="HLM1" s="414"/>
      <c r="HLN1" s="414"/>
      <c r="HLO1" s="414"/>
      <c r="HLP1" s="414"/>
      <c r="HLQ1" s="414"/>
      <c r="HLR1" s="414"/>
      <c r="HLS1" s="415"/>
      <c r="HLT1" s="413"/>
      <c r="HLU1" s="414"/>
      <c r="HLV1" s="414"/>
      <c r="HLW1" s="414"/>
      <c r="HLX1" s="414"/>
      <c r="HLY1" s="414"/>
      <c r="HLZ1" s="414"/>
      <c r="HMA1" s="414"/>
      <c r="HMB1" s="414"/>
      <c r="HMC1" s="414"/>
      <c r="HMD1" s="414"/>
      <c r="HME1" s="414"/>
      <c r="HMF1" s="414"/>
      <c r="HMG1" s="414"/>
      <c r="HMH1" s="414"/>
      <c r="HMI1" s="415"/>
      <c r="HMJ1" s="413"/>
      <c r="HMK1" s="414"/>
      <c r="HML1" s="414"/>
      <c r="HMM1" s="414"/>
      <c r="HMN1" s="414"/>
      <c r="HMO1" s="414"/>
      <c r="HMP1" s="414"/>
      <c r="HMQ1" s="414"/>
      <c r="HMR1" s="414"/>
      <c r="HMS1" s="414"/>
      <c r="HMT1" s="414"/>
      <c r="HMU1" s="414"/>
      <c r="HMV1" s="414"/>
      <c r="HMW1" s="414"/>
      <c r="HMX1" s="414"/>
      <c r="HMY1" s="415"/>
      <c r="HMZ1" s="413"/>
      <c r="HNA1" s="414"/>
      <c r="HNB1" s="414"/>
      <c r="HNC1" s="414"/>
      <c r="HND1" s="414"/>
      <c r="HNE1" s="414"/>
      <c r="HNF1" s="414"/>
      <c r="HNG1" s="414"/>
      <c r="HNH1" s="414"/>
      <c r="HNI1" s="414"/>
      <c r="HNJ1" s="414"/>
      <c r="HNK1" s="414"/>
      <c r="HNL1" s="414"/>
      <c r="HNM1" s="414"/>
      <c r="HNN1" s="414"/>
      <c r="HNO1" s="415"/>
      <c r="HNP1" s="413"/>
      <c r="HNQ1" s="414"/>
      <c r="HNR1" s="414"/>
      <c r="HNS1" s="414"/>
      <c r="HNT1" s="414"/>
      <c r="HNU1" s="414"/>
      <c r="HNV1" s="414"/>
      <c r="HNW1" s="414"/>
      <c r="HNX1" s="414"/>
      <c r="HNY1" s="414"/>
      <c r="HNZ1" s="414"/>
      <c r="HOA1" s="414"/>
      <c r="HOB1" s="414"/>
      <c r="HOC1" s="414"/>
      <c r="HOD1" s="414"/>
      <c r="HOE1" s="415"/>
      <c r="HOF1" s="413"/>
      <c r="HOG1" s="414"/>
      <c r="HOH1" s="414"/>
      <c r="HOI1" s="414"/>
      <c r="HOJ1" s="414"/>
      <c r="HOK1" s="414"/>
      <c r="HOL1" s="414"/>
      <c r="HOM1" s="414"/>
      <c r="HON1" s="414"/>
      <c r="HOO1" s="414"/>
      <c r="HOP1" s="414"/>
      <c r="HOQ1" s="414"/>
      <c r="HOR1" s="414"/>
      <c r="HOS1" s="414"/>
      <c r="HOT1" s="414"/>
      <c r="HOU1" s="415"/>
      <c r="HOV1" s="413"/>
      <c r="HOW1" s="414"/>
      <c r="HOX1" s="414"/>
      <c r="HOY1" s="414"/>
      <c r="HOZ1" s="414"/>
      <c r="HPA1" s="414"/>
      <c r="HPB1" s="414"/>
      <c r="HPC1" s="414"/>
      <c r="HPD1" s="414"/>
      <c r="HPE1" s="414"/>
      <c r="HPF1" s="414"/>
      <c r="HPG1" s="414"/>
      <c r="HPH1" s="414"/>
      <c r="HPI1" s="414"/>
      <c r="HPJ1" s="414"/>
      <c r="HPK1" s="415"/>
      <c r="HPL1" s="413"/>
      <c r="HPM1" s="414"/>
      <c r="HPN1" s="414"/>
      <c r="HPO1" s="414"/>
      <c r="HPP1" s="414"/>
      <c r="HPQ1" s="414"/>
      <c r="HPR1" s="414"/>
      <c r="HPS1" s="414"/>
      <c r="HPT1" s="414"/>
      <c r="HPU1" s="414"/>
      <c r="HPV1" s="414"/>
      <c r="HPW1" s="414"/>
      <c r="HPX1" s="414"/>
      <c r="HPY1" s="414"/>
      <c r="HPZ1" s="414"/>
      <c r="HQA1" s="415"/>
      <c r="HQB1" s="413"/>
      <c r="HQC1" s="414"/>
      <c r="HQD1" s="414"/>
      <c r="HQE1" s="414"/>
      <c r="HQF1" s="414"/>
      <c r="HQG1" s="414"/>
      <c r="HQH1" s="414"/>
      <c r="HQI1" s="414"/>
      <c r="HQJ1" s="414"/>
      <c r="HQK1" s="414"/>
      <c r="HQL1" s="414"/>
      <c r="HQM1" s="414"/>
      <c r="HQN1" s="414"/>
      <c r="HQO1" s="414"/>
      <c r="HQP1" s="414"/>
      <c r="HQQ1" s="415"/>
      <c r="HQR1" s="413"/>
      <c r="HQS1" s="414"/>
      <c r="HQT1" s="414"/>
      <c r="HQU1" s="414"/>
      <c r="HQV1" s="414"/>
      <c r="HQW1" s="414"/>
      <c r="HQX1" s="414"/>
      <c r="HQY1" s="414"/>
      <c r="HQZ1" s="414"/>
      <c r="HRA1" s="414"/>
      <c r="HRB1" s="414"/>
      <c r="HRC1" s="414"/>
      <c r="HRD1" s="414"/>
      <c r="HRE1" s="414"/>
      <c r="HRF1" s="414"/>
      <c r="HRG1" s="415"/>
      <c r="HRH1" s="413"/>
      <c r="HRI1" s="414"/>
      <c r="HRJ1" s="414"/>
      <c r="HRK1" s="414"/>
      <c r="HRL1" s="414"/>
      <c r="HRM1" s="414"/>
      <c r="HRN1" s="414"/>
      <c r="HRO1" s="414"/>
      <c r="HRP1" s="414"/>
      <c r="HRQ1" s="414"/>
      <c r="HRR1" s="414"/>
      <c r="HRS1" s="414"/>
      <c r="HRT1" s="414"/>
      <c r="HRU1" s="414"/>
      <c r="HRV1" s="414"/>
      <c r="HRW1" s="415"/>
      <c r="HRX1" s="413"/>
      <c r="HRY1" s="414"/>
      <c r="HRZ1" s="414"/>
      <c r="HSA1" s="414"/>
      <c r="HSB1" s="414"/>
      <c r="HSC1" s="414"/>
      <c r="HSD1" s="414"/>
      <c r="HSE1" s="414"/>
      <c r="HSF1" s="414"/>
      <c r="HSG1" s="414"/>
      <c r="HSH1" s="414"/>
      <c r="HSI1" s="414"/>
      <c r="HSJ1" s="414"/>
      <c r="HSK1" s="414"/>
      <c r="HSL1" s="414"/>
      <c r="HSM1" s="415"/>
      <c r="HSN1" s="413"/>
      <c r="HSO1" s="414"/>
      <c r="HSP1" s="414"/>
      <c r="HSQ1" s="414"/>
      <c r="HSR1" s="414"/>
      <c r="HSS1" s="414"/>
      <c r="HST1" s="414"/>
      <c r="HSU1" s="414"/>
      <c r="HSV1" s="414"/>
      <c r="HSW1" s="414"/>
      <c r="HSX1" s="414"/>
      <c r="HSY1" s="414"/>
      <c r="HSZ1" s="414"/>
      <c r="HTA1" s="414"/>
      <c r="HTB1" s="414"/>
      <c r="HTC1" s="415"/>
      <c r="HTD1" s="413"/>
      <c r="HTE1" s="414"/>
      <c r="HTF1" s="414"/>
      <c r="HTG1" s="414"/>
      <c r="HTH1" s="414"/>
      <c r="HTI1" s="414"/>
      <c r="HTJ1" s="414"/>
      <c r="HTK1" s="414"/>
      <c r="HTL1" s="414"/>
      <c r="HTM1" s="414"/>
      <c r="HTN1" s="414"/>
      <c r="HTO1" s="414"/>
      <c r="HTP1" s="414"/>
      <c r="HTQ1" s="414"/>
      <c r="HTR1" s="414"/>
      <c r="HTS1" s="415"/>
      <c r="HTT1" s="413"/>
      <c r="HTU1" s="414"/>
      <c r="HTV1" s="414"/>
      <c r="HTW1" s="414"/>
      <c r="HTX1" s="414"/>
      <c r="HTY1" s="414"/>
      <c r="HTZ1" s="414"/>
      <c r="HUA1" s="414"/>
      <c r="HUB1" s="414"/>
      <c r="HUC1" s="414"/>
      <c r="HUD1" s="414"/>
      <c r="HUE1" s="414"/>
      <c r="HUF1" s="414"/>
      <c r="HUG1" s="414"/>
      <c r="HUH1" s="414"/>
      <c r="HUI1" s="415"/>
      <c r="HUJ1" s="413"/>
      <c r="HUK1" s="414"/>
      <c r="HUL1" s="414"/>
      <c r="HUM1" s="414"/>
      <c r="HUN1" s="414"/>
      <c r="HUO1" s="414"/>
      <c r="HUP1" s="414"/>
      <c r="HUQ1" s="414"/>
      <c r="HUR1" s="414"/>
      <c r="HUS1" s="414"/>
      <c r="HUT1" s="414"/>
      <c r="HUU1" s="414"/>
      <c r="HUV1" s="414"/>
      <c r="HUW1" s="414"/>
      <c r="HUX1" s="414"/>
      <c r="HUY1" s="415"/>
      <c r="HUZ1" s="413"/>
      <c r="HVA1" s="414"/>
      <c r="HVB1" s="414"/>
      <c r="HVC1" s="414"/>
      <c r="HVD1" s="414"/>
      <c r="HVE1" s="414"/>
      <c r="HVF1" s="414"/>
      <c r="HVG1" s="414"/>
      <c r="HVH1" s="414"/>
      <c r="HVI1" s="414"/>
      <c r="HVJ1" s="414"/>
      <c r="HVK1" s="414"/>
      <c r="HVL1" s="414"/>
      <c r="HVM1" s="414"/>
      <c r="HVN1" s="414"/>
      <c r="HVO1" s="415"/>
      <c r="HVP1" s="413"/>
      <c r="HVQ1" s="414"/>
      <c r="HVR1" s="414"/>
      <c r="HVS1" s="414"/>
      <c r="HVT1" s="414"/>
      <c r="HVU1" s="414"/>
      <c r="HVV1" s="414"/>
      <c r="HVW1" s="414"/>
      <c r="HVX1" s="414"/>
      <c r="HVY1" s="414"/>
      <c r="HVZ1" s="414"/>
      <c r="HWA1" s="414"/>
      <c r="HWB1" s="414"/>
      <c r="HWC1" s="414"/>
      <c r="HWD1" s="414"/>
      <c r="HWE1" s="415"/>
      <c r="HWF1" s="413"/>
      <c r="HWG1" s="414"/>
      <c r="HWH1" s="414"/>
      <c r="HWI1" s="414"/>
      <c r="HWJ1" s="414"/>
      <c r="HWK1" s="414"/>
      <c r="HWL1" s="414"/>
      <c r="HWM1" s="414"/>
      <c r="HWN1" s="414"/>
      <c r="HWO1" s="414"/>
      <c r="HWP1" s="414"/>
      <c r="HWQ1" s="414"/>
      <c r="HWR1" s="414"/>
      <c r="HWS1" s="414"/>
      <c r="HWT1" s="414"/>
      <c r="HWU1" s="415"/>
      <c r="HWV1" s="413"/>
      <c r="HWW1" s="414"/>
      <c r="HWX1" s="414"/>
      <c r="HWY1" s="414"/>
      <c r="HWZ1" s="414"/>
      <c r="HXA1" s="414"/>
      <c r="HXB1" s="414"/>
      <c r="HXC1" s="414"/>
      <c r="HXD1" s="414"/>
      <c r="HXE1" s="414"/>
      <c r="HXF1" s="414"/>
      <c r="HXG1" s="414"/>
      <c r="HXH1" s="414"/>
      <c r="HXI1" s="414"/>
      <c r="HXJ1" s="414"/>
      <c r="HXK1" s="415"/>
      <c r="HXL1" s="413"/>
      <c r="HXM1" s="414"/>
      <c r="HXN1" s="414"/>
      <c r="HXO1" s="414"/>
      <c r="HXP1" s="414"/>
      <c r="HXQ1" s="414"/>
      <c r="HXR1" s="414"/>
      <c r="HXS1" s="414"/>
      <c r="HXT1" s="414"/>
      <c r="HXU1" s="414"/>
      <c r="HXV1" s="414"/>
      <c r="HXW1" s="414"/>
      <c r="HXX1" s="414"/>
      <c r="HXY1" s="414"/>
      <c r="HXZ1" s="414"/>
      <c r="HYA1" s="415"/>
      <c r="HYB1" s="413"/>
      <c r="HYC1" s="414"/>
      <c r="HYD1" s="414"/>
      <c r="HYE1" s="414"/>
      <c r="HYF1" s="414"/>
      <c r="HYG1" s="414"/>
      <c r="HYH1" s="414"/>
      <c r="HYI1" s="414"/>
      <c r="HYJ1" s="414"/>
      <c r="HYK1" s="414"/>
      <c r="HYL1" s="414"/>
      <c r="HYM1" s="414"/>
      <c r="HYN1" s="414"/>
      <c r="HYO1" s="414"/>
      <c r="HYP1" s="414"/>
      <c r="HYQ1" s="415"/>
      <c r="HYR1" s="413"/>
      <c r="HYS1" s="414"/>
      <c r="HYT1" s="414"/>
      <c r="HYU1" s="414"/>
      <c r="HYV1" s="414"/>
      <c r="HYW1" s="414"/>
      <c r="HYX1" s="414"/>
      <c r="HYY1" s="414"/>
      <c r="HYZ1" s="414"/>
      <c r="HZA1" s="414"/>
      <c r="HZB1" s="414"/>
      <c r="HZC1" s="414"/>
      <c r="HZD1" s="414"/>
      <c r="HZE1" s="414"/>
      <c r="HZF1" s="414"/>
      <c r="HZG1" s="415"/>
      <c r="HZH1" s="413"/>
      <c r="HZI1" s="414"/>
      <c r="HZJ1" s="414"/>
      <c r="HZK1" s="414"/>
      <c r="HZL1" s="414"/>
      <c r="HZM1" s="414"/>
      <c r="HZN1" s="414"/>
      <c r="HZO1" s="414"/>
      <c r="HZP1" s="414"/>
      <c r="HZQ1" s="414"/>
      <c r="HZR1" s="414"/>
      <c r="HZS1" s="414"/>
      <c r="HZT1" s="414"/>
      <c r="HZU1" s="414"/>
      <c r="HZV1" s="414"/>
      <c r="HZW1" s="415"/>
      <c r="HZX1" s="413"/>
      <c r="HZY1" s="414"/>
      <c r="HZZ1" s="414"/>
      <c r="IAA1" s="414"/>
      <c r="IAB1" s="414"/>
      <c r="IAC1" s="414"/>
      <c r="IAD1" s="414"/>
      <c r="IAE1" s="414"/>
      <c r="IAF1" s="414"/>
      <c r="IAG1" s="414"/>
      <c r="IAH1" s="414"/>
      <c r="IAI1" s="414"/>
      <c r="IAJ1" s="414"/>
      <c r="IAK1" s="414"/>
      <c r="IAL1" s="414"/>
      <c r="IAM1" s="415"/>
      <c r="IAN1" s="413"/>
      <c r="IAO1" s="414"/>
      <c r="IAP1" s="414"/>
      <c r="IAQ1" s="414"/>
      <c r="IAR1" s="414"/>
      <c r="IAS1" s="414"/>
      <c r="IAT1" s="414"/>
      <c r="IAU1" s="414"/>
      <c r="IAV1" s="414"/>
      <c r="IAW1" s="414"/>
      <c r="IAX1" s="414"/>
      <c r="IAY1" s="414"/>
      <c r="IAZ1" s="414"/>
      <c r="IBA1" s="414"/>
      <c r="IBB1" s="414"/>
      <c r="IBC1" s="415"/>
      <c r="IBD1" s="413"/>
      <c r="IBE1" s="414"/>
      <c r="IBF1" s="414"/>
      <c r="IBG1" s="414"/>
      <c r="IBH1" s="414"/>
      <c r="IBI1" s="414"/>
      <c r="IBJ1" s="414"/>
      <c r="IBK1" s="414"/>
      <c r="IBL1" s="414"/>
      <c r="IBM1" s="414"/>
      <c r="IBN1" s="414"/>
      <c r="IBO1" s="414"/>
      <c r="IBP1" s="414"/>
      <c r="IBQ1" s="414"/>
      <c r="IBR1" s="414"/>
      <c r="IBS1" s="415"/>
      <c r="IBT1" s="413"/>
      <c r="IBU1" s="414"/>
      <c r="IBV1" s="414"/>
      <c r="IBW1" s="414"/>
      <c r="IBX1" s="414"/>
      <c r="IBY1" s="414"/>
      <c r="IBZ1" s="414"/>
      <c r="ICA1" s="414"/>
      <c r="ICB1" s="414"/>
      <c r="ICC1" s="414"/>
      <c r="ICD1" s="414"/>
      <c r="ICE1" s="414"/>
      <c r="ICF1" s="414"/>
      <c r="ICG1" s="414"/>
      <c r="ICH1" s="414"/>
      <c r="ICI1" s="415"/>
      <c r="ICJ1" s="413"/>
      <c r="ICK1" s="414"/>
      <c r="ICL1" s="414"/>
      <c r="ICM1" s="414"/>
      <c r="ICN1" s="414"/>
      <c r="ICO1" s="414"/>
      <c r="ICP1" s="414"/>
      <c r="ICQ1" s="414"/>
      <c r="ICR1" s="414"/>
      <c r="ICS1" s="414"/>
      <c r="ICT1" s="414"/>
      <c r="ICU1" s="414"/>
      <c r="ICV1" s="414"/>
      <c r="ICW1" s="414"/>
      <c r="ICX1" s="414"/>
      <c r="ICY1" s="415"/>
      <c r="ICZ1" s="413"/>
      <c r="IDA1" s="414"/>
      <c r="IDB1" s="414"/>
      <c r="IDC1" s="414"/>
      <c r="IDD1" s="414"/>
      <c r="IDE1" s="414"/>
      <c r="IDF1" s="414"/>
      <c r="IDG1" s="414"/>
      <c r="IDH1" s="414"/>
      <c r="IDI1" s="414"/>
      <c r="IDJ1" s="414"/>
      <c r="IDK1" s="414"/>
      <c r="IDL1" s="414"/>
      <c r="IDM1" s="414"/>
      <c r="IDN1" s="414"/>
      <c r="IDO1" s="415"/>
      <c r="IDP1" s="413"/>
      <c r="IDQ1" s="414"/>
      <c r="IDR1" s="414"/>
      <c r="IDS1" s="414"/>
      <c r="IDT1" s="414"/>
      <c r="IDU1" s="414"/>
      <c r="IDV1" s="414"/>
      <c r="IDW1" s="414"/>
      <c r="IDX1" s="414"/>
      <c r="IDY1" s="414"/>
      <c r="IDZ1" s="414"/>
      <c r="IEA1" s="414"/>
      <c r="IEB1" s="414"/>
      <c r="IEC1" s="414"/>
      <c r="IED1" s="414"/>
      <c r="IEE1" s="415"/>
      <c r="IEF1" s="413"/>
      <c r="IEG1" s="414"/>
      <c r="IEH1" s="414"/>
      <c r="IEI1" s="414"/>
      <c r="IEJ1" s="414"/>
      <c r="IEK1" s="414"/>
      <c r="IEL1" s="414"/>
      <c r="IEM1" s="414"/>
      <c r="IEN1" s="414"/>
      <c r="IEO1" s="414"/>
      <c r="IEP1" s="414"/>
      <c r="IEQ1" s="414"/>
      <c r="IER1" s="414"/>
      <c r="IES1" s="414"/>
      <c r="IET1" s="414"/>
      <c r="IEU1" s="415"/>
      <c r="IEV1" s="413"/>
      <c r="IEW1" s="414"/>
      <c r="IEX1" s="414"/>
      <c r="IEY1" s="414"/>
      <c r="IEZ1" s="414"/>
      <c r="IFA1" s="414"/>
      <c r="IFB1" s="414"/>
      <c r="IFC1" s="414"/>
      <c r="IFD1" s="414"/>
      <c r="IFE1" s="414"/>
      <c r="IFF1" s="414"/>
      <c r="IFG1" s="414"/>
      <c r="IFH1" s="414"/>
      <c r="IFI1" s="414"/>
      <c r="IFJ1" s="414"/>
      <c r="IFK1" s="415"/>
      <c r="IFL1" s="413"/>
      <c r="IFM1" s="414"/>
      <c r="IFN1" s="414"/>
      <c r="IFO1" s="414"/>
      <c r="IFP1" s="414"/>
      <c r="IFQ1" s="414"/>
      <c r="IFR1" s="414"/>
      <c r="IFS1" s="414"/>
      <c r="IFT1" s="414"/>
      <c r="IFU1" s="414"/>
      <c r="IFV1" s="414"/>
      <c r="IFW1" s="414"/>
      <c r="IFX1" s="414"/>
      <c r="IFY1" s="414"/>
      <c r="IFZ1" s="414"/>
      <c r="IGA1" s="415"/>
      <c r="IGB1" s="413"/>
      <c r="IGC1" s="414"/>
      <c r="IGD1" s="414"/>
      <c r="IGE1" s="414"/>
      <c r="IGF1" s="414"/>
      <c r="IGG1" s="414"/>
      <c r="IGH1" s="414"/>
      <c r="IGI1" s="414"/>
      <c r="IGJ1" s="414"/>
      <c r="IGK1" s="414"/>
      <c r="IGL1" s="414"/>
      <c r="IGM1" s="414"/>
      <c r="IGN1" s="414"/>
      <c r="IGO1" s="414"/>
      <c r="IGP1" s="414"/>
      <c r="IGQ1" s="415"/>
      <c r="IGR1" s="413"/>
      <c r="IGS1" s="414"/>
      <c r="IGT1" s="414"/>
      <c r="IGU1" s="414"/>
      <c r="IGV1" s="414"/>
      <c r="IGW1" s="414"/>
      <c r="IGX1" s="414"/>
      <c r="IGY1" s="414"/>
      <c r="IGZ1" s="414"/>
      <c r="IHA1" s="414"/>
      <c r="IHB1" s="414"/>
      <c r="IHC1" s="414"/>
      <c r="IHD1" s="414"/>
      <c r="IHE1" s="414"/>
      <c r="IHF1" s="414"/>
      <c r="IHG1" s="415"/>
      <c r="IHH1" s="413"/>
      <c r="IHI1" s="414"/>
      <c r="IHJ1" s="414"/>
      <c r="IHK1" s="414"/>
      <c r="IHL1" s="414"/>
      <c r="IHM1" s="414"/>
      <c r="IHN1" s="414"/>
      <c r="IHO1" s="414"/>
      <c r="IHP1" s="414"/>
      <c r="IHQ1" s="414"/>
      <c r="IHR1" s="414"/>
      <c r="IHS1" s="414"/>
      <c r="IHT1" s="414"/>
      <c r="IHU1" s="414"/>
      <c r="IHV1" s="414"/>
      <c r="IHW1" s="415"/>
      <c r="IHX1" s="413"/>
      <c r="IHY1" s="414"/>
      <c r="IHZ1" s="414"/>
      <c r="IIA1" s="414"/>
      <c r="IIB1" s="414"/>
      <c r="IIC1" s="414"/>
      <c r="IID1" s="414"/>
      <c r="IIE1" s="414"/>
      <c r="IIF1" s="414"/>
      <c r="IIG1" s="414"/>
      <c r="IIH1" s="414"/>
      <c r="III1" s="414"/>
      <c r="IIJ1" s="414"/>
      <c r="IIK1" s="414"/>
      <c r="IIL1" s="414"/>
      <c r="IIM1" s="415"/>
      <c r="IIN1" s="413"/>
      <c r="IIO1" s="414"/>
      <c r="IIP1" s="414"/>
      <c r="IIQ1" s="414"/>
      <c r="IIR1" s="414"/>
      <c r="IIS1" s="414"/>
      <c r="IIT1" s="414"/>
      <c r="IIU1" s="414"/>
      <c r="IIV1" s="414"/>
      <c r="IIW1" s="414"/>
      <c r="IIX1" s="414"/>
      <c r="IIY1" s="414"/>
      <c r="IIZ1" s="414"/>
      <c r="IJA1" s="414"/>
      <c r="IJB1" s="414"/>
      <c r="IJC1" s="415"/>
      <c r="IJD1" s="413"/>
      <c r="IJE1" s="414"/>
      <c r="IJF1" s="414"/>
      <c r="IJG1" s="414"/>
      <c r="IJH1" s="414"/>
      <c r="IJI1" s="414"/>
      <c r="IJJ1" s="414"/>
      <c r="IJK1" s="414"/>
      <c r="IJL1" s="414"/>
      <c r="IJM1" s="414"/>
      <c r="IJN1" s="414"/>
      <c r="IJO1" s="414"/>
      <c r="IJP1" s="414"/>
      <c r="IJQ1" s="414"/>
      <c r="IJR1" s="414"/>
      <c r="IJS1" s="415"/>
      <c r="IJT1" s="413"/>
      <c r="IJU1" s="414"/>
      <c r="IJV1" s="414"/>
      <c r="IJW1" s="414"/>
      <c r="IJX1" s="414"/>
      <c r="IJY1" s="414"/>
      <c r="IJZ1" s="414"/>
      <c r="IKA1" s="414"/>
      <c r="IKB1" s="414"/>
      <c r="IKC1" s="414"/>
      <c r="IKD1" s="414"/>
      <c r="IKE1" s="414"/>
      <c r="IKF1" s="414"/>
      <c r="IKG1" s="414"/>
      <c r="IKH1" s="414"/>
      <c r="IKI1" s="415"/>
      <c r="IKJ1" s="413"/>
      <c r="IKK1" s="414"/>
      <c r="IKL1" s="414"/>
      <c r="IKM1" s="414"/>
      <c r="IKN1" s="414"/>
      <c r="IKO1" s="414"/>
      <c r="IKP1" s="414"/>
      <c r="IKQ1" s="414"/>
      <c r="IKR1" s="414"/>
      <c r="IKS1" s="414"/>
      <c r="IKT1" s="414"/>
      <c r="IKU1" s="414"/>
      <c r="IKV1" s="414"/>
      <c r="IKW1" s="414"/>
      <c r="IKX1" s="414"/>
      <c r="IKY1" s="415"/>
      <c r="IKZ1" s="413"/>
      <c r="ILA1" s="414"/>
      <c r="ILB1" s="414"/>
      <c r="ILC1" s="414"/>
      <c r="ILD1" s="414"/>
      <c r="ILE1" s="414"/>
      <c r="ILF1" s="414"/>
      <c r="ILG1" s="414"/>
      <c r="ILH1" s="414"/>
      <c r="ILI1" s="414"/>
      <c r="ILJ1" s="414"/>
      <c r="ILK1" s="414"/>
      <c r="ILL1" s="414"/>
      <c r="ILM1" s="414"/>
      <c r="ILN1" s="414"/>
      <c r="ILO1" s="415"/>
      <c r="ILP1" s="413"/>
      <c r="ILQ1" s="414"/>
      <c r="ILR1" s="414"/>
      <c r="ILS1" s="414"/>
      <c r="ILT1" s="414"/>
      <c r="ILU1" s="414"/>
      <c r="ILV1" s="414"/>
      <c r="ILW1" s="414"/>
      <c r="ILX1" s="414"/>
      <c r="ILY1" s="414"/>
      <c r="ILZ1" s="414"/>
      <c r="IMA1" s="414"/>
      <c r="IMB1" s="414"/>
      <c r="IMC1" s="414"/>
      <c r="IMD1" s="414"/>
      <c r="IME1" s="415"/>
      <c r="IMF1" s="413"/>
      <c r="IMG1" s="414"/>
      <c r="IMH1" s="414"/>
      <c r="IMI1" s="414"/>
      <c r="IMJ1" s="414"/>
      <c r="IMK1" s="414"/>
      <c r="IML1" s="414"/>
      <c r="IMM1" s="414"/>
      <c r="IMN1" s="414"/>
      <c r="IMO1" s="414"/>
      <c r="IMP1" s="414"/>
      <c r="IMQ1" s="414"/>
      <c r="IMR1" s="414"/>
      <c r="IMS1" s="414"/>
      <c r="IMT1" s="414"/>
      <c r="IMU1" s="415"/>
      <c r="IMV1" s="413"/>
      <c r="IMW1" s="414"/>
      <c r="IMX1" s="414"/>
      <c r="IMY1" s="414"/>
      <c r="IMZ1" s="414"/>
      <c r="INA1" s="414"/>
      <c r="INB1" s="414"/>
      <c r="INC1" s="414"/>
      <c r="IND1" s="414"/>
      <c r="INE1" s="414"/>
      <c r="INF1" s="414"/>
      <c r="ING1" s="414"/>
      <c r="INH1" s="414"/>
      <c r="INI1" s="414"/>
      <c r="INJ1" s="414"/>
      <c r="INK1" s="415"/>
      <c r="INL1" s="413"/>
      <c r="INM1" s="414"/>
      <c r="INN1" s="414"/>
      <c r="INO1" s="414"/>
      <c r="INP1" s="414"/>
      <c r="INQ1" s="414"/>
      <c r="INR1" s="414"/>
      <c r="INS1" s="414"/>
      <c r="INT1" s="414"/>
      <c r="INU1" s="414"/>
      <c r="INV1" s="414"/>
      <c r="INW1" s="414"/>
      <c r="INX1" s="414"/>
      <c r="INY1" s="414"/>
      <c r="INZ1" s="414"/>
      <c r="IOA1" s="415"/>
      <c r="IOB1" s="413"/>
      <c r="IOC1" s="414"/>
      <c r="IOD1" s="414"/>
      <c r="IOE1" s="414"/>
      <c r="IOF1" s="414"/>
      <c r="IOG1" s="414"/>
      <c r="IOH1" s="414"/>
      <c r="IOI1" s="414"/>
      <c r="IOJ1" s="414"/>
      <c r="IOK1" s="414"/>
      <c r="IOL1" s="414"/>
      <c r="IOM1" s="414"/>
      <c r="ION1" s="414"/>
      <c r="IOO1" s="414"/>
      <c r="IOP1" s="414"/>
      <c r="IOQ1" s="415"/>
      <c r="IOR1" s="413"/>
      <c r="IOS1" s="414"/>
      <c r="IOT1" s="414"/>
      <c r="IOU1" s="414"/>
      <c r="IOV1" s="414"/>
      <c r="IOW1" s="414"/>
      <c r="IOX1" s="414"/>
      <c r="IOY1" s="414"/>
      <c r="IOZ1" s="414"/>
      <c r="IPA1" s="414"/>
      <c r="IPB1" s="414"/>
      <c r="IPC1" s="414"/>
      <c r="IPD1" s="414"/>
      <c r="IPE1" s="414"/>
      <c r="IPF1" s="414"/>
      <c r="IPG1" s="415"/>
      <c r="IPH1" s="413"/>
      <c r="IPI1" s="414"/>
      <c r="IPJ1" s="414"/>
      <c r="IPK1" s="414"/>
      <c r="IPL1" s="414"/>
      <c r="IPM1" s="414"/>
      <c r="IPN1" s="414"/>
      <c r="IPO1" s="414"/>
      <c r="IPP1" s="414"/>
      <c r="IPQ1" s="414"/>
      <c r="IPR1" s="414"/>
      <c r="IPS1" s="414"/>
      <c r="IPT1" s="414"/>
      <c r="IPU1" s="414"/>
      <c r="IPV1" s="414"/>
      <c r="IPW1" s="415"/>
      <c r="IPX1" s="413"/>
      <c r="IPY1" s="414"/>
      <c r="IPZ1" s="414"/>
      <c r="IQA1" s="414"/>
      <c r="IQB1" s="414"/>
      <c r="IQC1" s="414"/>
      <c r="IQD1" s="414"/>
      <c r="IQE1" s="414"/>
      <c r="IQF1" s="414"/>
      <c r="IQG1" s="414"/>
      <c r="IQH1" s="414"/>
      <c r="IQI1" s="414"/>
      <c r="IQJ1" s="414"/>
      <c r="IQK1" s="414"/>
      <c r="IQL1" s="414"/>
      <c r="IQM1" s="415"/>
      <c r="IQN1" s="413"/>
      <c r="IQO1" s="414"/>
      <c r="IQP1" s="414"/>
      <c r="IQQ1" s="414"/>
      <c r="IQR1" s="414"/>
      <c r="IQS1" s="414"/>
      <c r="IQT1" s="414"/>
      <c r="IQU1" s="414"/>
      <c r="IQV1" s="414"/>
      <c r="IQW1" s="414"/>
      <c r="IQX1" s="414"/>
      <c r="IQY1" s="414"/>
      <c r="IQZ1" s="414"/>
      <c r="IRA1" s="414"/>
      <c r="IRB1" s="414"/>
      <c r="IRC1" s="415"/>
      <c r="IRD1" s="413"/>
      <c r="IRE1" s="414"/>
      <c r="IRF1" s="414"/>
      <c r="IRG1" s="414"/>
      <c r="IRH1" s="414"/>
      <c r="IRI1" s="414"/>
      <c r="IRJ1" s="414"/>
      <c r="IRK1" s="414"/>
      <c r="IRL1" s="414"/>
      <c r="IRM1" s="414"/>
      <c r="IRN1" s="414"/>
      <c r="IRO1" s="414"/>
      <c r="IRP1" s="414"/>
      <c r="IRQ1" s="414"/>
      <c r="IRR1" s="414"/>
      <c r="IRS1" s="415"/>
      <c r="IRT1" s="413"/>
      <c r="IRU1" s="414"/>
      <c r="IRV1" s="414"/>
      <c r="IRW1" s="414"/>
      <c r="IRX1" s="414"/>
      <c r="IRY1" s="414"/>
      <c r="IRZ1" s="414"/>
      <c r="ISA1" s="414"/>
      <c r="ISB1" s="414"/>
      <c r="ISC1" s="414"/>
      <c r="ISD1" s="414"/>
      <c r="ISE1" s="414"/>
      <c r="ISF1" s="414"/>
      <c r="ISG1" s="414"/>
      <c r="ISH1" s="414"/>
      <c r="ISI1" s="415"/>
      <c r="ISJ1" s="413"/>
      <c r="ISK1" s="414"/>
      <c r="ISL1" s="414"/>
      <c r="ISM1" s="414"/>
      <c r="ISN1" s="414"/>
      <c r="ISO1" s="414"/>
      <c r="ISP1" s="414"/>
      <c r="ISQ1" s="414"/>
      <c r="ISR1" s="414"/>
      <c r="ISS1" s="414"/>
      <c r="IST1" s="414"/>
      <c r="ISU1" s="414"/>
      <c r="ISV1" s="414"/>
      <c r="ISW1" s="414"/>
      <c r="ISX1" s="414"/>
      <c r="ISY1" s="415"/>
      <c r="ISZ1" s="413"/>
      <c r="ITA1" s="414"/>
      <c r="ITB1" s="414"/>
      <c r="ITC1" s="414"/>
      <c r="ITD1" s="414"/>
      <c r="ITE1" s="414"/>
      <c r="ITF1" s="414"/>
      <c r="ITG1" s="414"/>
      <c r="ITH1" s="414"/>
      <c r="ITI1" s="414"/>
      <c r="ITJ1" s="414"/>
      <c r="ITK1" s="414"/>
      <c r="ITL1" s="414"/>
      <c r="ITM1" s="414"/>
      <c r="ITN1" s="414"/>
      <c r="ITO1" s="415"/>
      <c r="ITP1" s="413"/>
      <c r="ITQ1" s="414"/>
      <c r="ITR1" s="414"/>
      <c r="ITS1" s="414"/>
      <c r="ITT1" s="414"/>
      <c r="ITU1" s="414"/>
      <c r="ITV1" s="414"/>
      <c r="ITW1" s="414"/>
      <c r="ITX1" s="414"/>
      <c r="ITY1" s="414"/>
      <c r="ITZ1" s="414"/>
      <c r="IUA1" s="414"/>
      <c r="IUB1" s="414"/>
      <c r="IUC1" s="414"/>
      <c r="IUD1" s="414"/>
      <c r="IUE1" s="415"/>
      <c r="IUF1" s="413"/>
      <c r="IUG1" s="414"/>
      <c r="IUH1" s="414"/>
      <c r="IUI1" s="414"/>
      <c r="IUJ1" s="414"/>
      <c r="IUK1" s="414"/>
      <c r="IUL1" s="414"/>
      <c r="IUM1" s="414"/>
      <c r="IUN1" s="414"/>
      <c r="IUO1" s="414"/>
      <c r="IUP1" s="414"/>
      <c r="IUQ1" s="414"/>
      <c r="IUR1" s="414"/>
      <c r="IUS1" s="414"/>
      <c r="IUT1" s="414"/>
      <c r="IUU1" s="415"/>
      <c r="IUV1" s="413"/>
      <c r="IUW1" s="414"/>
      <c r="IUX1" s="414"/>
      <c r="IUY1" s="414"/>
      <c r="IUZ1" s="414"/>
      <c r="IVA1" s="414"/>
      <c r="IVB1" s="414"/>
      <c r="IVC1" s="414"/>
      <c r="IVD1" s="414"/>
      <c r="IVE1" s="414"/>
      <c r="IVF1" s="414"/>
      <c r="IVG1" s="414"/>
      <c r="IVH1" s="414"/>
      <c r="IVI1" s="414"/>
      <c r="IVJ1" s="414"/>
      <c r="IVK1" s="415"/>
      <c r="IVL1" s="413"/>
      <c r="IVM1" s="414"/>
      <c r="IVN1" s="414"/>
      <c r="IVO1" s="414"/>
      <c r="IVP1" s="414"/>
      <c r="IVQ1" s="414"/>
      <c r="IVR1" s="414"/>
      <c r="IVS1" s="414"/>
      <c r="IVT1" s="414"/>
      <c r="IVU1" s="414"/>
      <c r="IVV1" s="414"/>
      <c r="IVW1" s="414"/>
      <c r="IVX1" s="414"/>
      <c r="IVY1" s="414"/>
      <c r="IVZ1" s="414"/>
      <c r="IWA1" s="415"/>
      <c r="IWB1" s="413"/>
      <c r="IWC1" s="414"/>
      <c r="IWD1" s="414"/>
      <c r="IWE1" s="414"/>
      <c r="IWF1" s="414"/>
      <c r="IWG1" s="414"/>
      <c r="IWH1" s="414"/>
      <c r="IWI1" s="414"/>
      <c r="IWJ1" s="414"/>
      <c r="IWK1" s="414"/>
      <c r="IWL1" s="414"/>
      <c r="IWM1" s="414"/>
      <c r="IWN1" s="414"/>
      <c r="IWO1" s="414"/>
      <c r="IWP1" s="414"/>
      <c r="IWQ1" s="415"/>
      <c r="IWR1" s="413"/>
      <c r="IWS1" s="414"/>
      <c r="IWT1" s="414"/>
      <c r="IWU1" s="414"/>
      <c r="IWV1" s="414"/>
      <c r="IWW1" s="414"/>
      <c r="IWX1" s="414"/>
      <c r="IWY1" s="414"/>
      <c r="IWZ1" s="414"/>
      <c r="IXA1" s="414"/>
      <c r="IXB1" s="414"/>
      <c r="IXC1" s="414"/>
      <c r="IXD1" s="414"/>
      <c r="IXE1" s="414"/>
      <c r="IXF1" s="414"/>
      <c r="IXG1" s="415"/>
      <c r="IXH1" s="413"/>
      <c r="IXI1" s="414"/>
      <c r="IXJ1" s="414"/>
      <c r="IXK1" s="414"/>
      <c r="IXL1" s="414"/>
      <c r="IXM1" s="414"/>
      <c r="IXN1" s="414"/>
      <c r="IXO1" s="414"/>
      <c r="IXP1" s="414"/>
      <c r="IXQ1" s="414"/>
      <c r="IXR1" s="414"/>
      <c r="IXS1" s="414"/>
      <c r="IXT1" s="414"/>
      <c r="IXU1" s="414"/>
      <c r="IXV1" s="414"/>
      <c r="IXW1" s="415"/>
      <c r="IXX1" s="413"/>
      <c r="IXY1" s="414"/>
      <c r="IXZ1" s="414"/>
      <c r="IYA1" s="414"/>
      <c r="IYB1" s="414"/>
      <c r="IYC1" s="414"/>
      <c r="IYD1" s="414"/>
      <c r="IYE1" s="414"/>
      <c r="IYF1" s="414"/>
      <c r="IYG1" s="414"/>
      <c r="IYH1" s="414"/>
      <c r="IYI1" s="414"/>
      <c r="IYJ1" s="414"/>
      <c r="IYK1" s="414"/>
      <c r="IYL1" s="414"/>
      <c r="IYM1" s="415"/>
      <c r="IYN1" s="413"/>
      <c r="IYO1" s="414"/>
      <c r="IYP1" s="414"/>
      <c r="IYQ1" s="414"/>
      <c r="IYR1" s="414"/>
      <c r="IYS1" s="414"/>
      <c r="IYT1" s="414"/>
      <c r="IYU1" s="414"/>
      <c r="IYV1" s="414"/>
      <c r="IYW1" s="414"/>
      <c r="IYX1" s="414"/>
      <c r="IYY1" s="414"/>
      <c r="IYZ1" s="414"/>
      <c r="IZA1" s="414"/>
      <c r="IZB1" s="414"/>
      <c r="IZC1" s="415"/>
      <c r="IZD1" s="413"/>
      <c r="IZE1" s="414"/>
      <c r="IZF1" s="414"/>
      <c r="IZG1" s="414"/>
      <c r="IZH1" s="414"/>
      <c r="IZI1" s="414"/>
      <c r="IZJ1" s="414"/>
      <c r="IZK1" s="414"/>
      <c r="IZL1" s="414"/>
      <c r="IZM1" s="414"/>
      <c r="IZN1" s="414"/>
      <c r="IZO1" s="414"/>
      <c r="IZP1" s="414"/>
      <c r="IZQ1" s="414"/>
      <c r="IZR1" s="414"/>
      <c r="IZS1" s="415"/>
      <c r="IZT1" s="413"/>
      <c r="IZU1" s="414"/>
      <c r="IZV1" s="414"/>
      <c r="IZW1" s="414"/>
      <c r="IZX1" s="414"/>
      <c r="IZY1" s="414"/>
      <c r="IZZ1" s="414"/>
      <c r="JAA1" s="414"/>
      <c r="JAB1" s="414"/>
      <c r="JAC1" s="414"/>
      <c r="JAD1" s="414"/>
      <c r="JAE1" s="414"/>
      <c r="JAF1" s="414"/>
      <c r="JAG1" s="414"/>
      <c r="JAH1" s="414"/>
      <c r="JAI1" s="415"/>
      <c r="JAJ1" s="413"/>
      <c r="JAK1" s="414"/>
      <c r="JAL1" s="414"/>
      <c r="JAM1" s="414"/>
      <c r="JAN1" s="414"/>
      <c r="JAO1" s="414"/>
      <c r="JAP1" s="414"/>
      <c r="JAQ1" s="414"/>
      <c r="JAR1" s="414"/>
      <c r="JAS1" s="414"/>
      <c r="JAT1" s="414"/>
      <c r="JAU1" s="414"/>
      <c r="JAV1" s="414"/>
      <c r="JAW1" s="414"/>
      <c r="JAX1" s="414"/>
      <c r="JAY1" s="415"/>
      <c r="JAZ1" s="413"/>
      <c r="JBA1" s="414"/>
      <c r="JBB1" s="414"/>
      <c r="JBC1" s="414"/>
      <c r="JBD1" s="414"/>
      <c r="JBE1" s="414"/>
      <c r="JBF1" s="414"/>
      <c r="JBG1" s="414"/>
      <c r="JBH1" s="414"/>
      <c r="JBI1" s="414"/>
      <c r="JBJ1" s="414"/>
      <c r="JBK1" s="414"/>
      <c r="JBL1" s="414"/>
      <c r="JBM1" s="414"/>
      <c r="JBN1" s="414"/>
      <c r="JBO1" s="415"/>
      <c r="JBP1" s="413"/>
      <c r="JBQ1" s="414"/>
      <c r="JBR1" s="414"/>
      <c r="JBS1" s="414"/>
      <c r="JBT1" s="414"/>
      <c r="JBU1" s="414"/>
      <c r="JBV1" s="414"/>
      <c r="JBW1" s="414"/>
      <c r="JBX1" s="414"/>
      <c r="JBY1" s="414"/>
      <c r="JBZ1" s="414"/>
      <c r="JCA1" s="414"/>
      <c r="JCB1" s="414"/>
      <c r="JCC1" s="414"/>
      <c r="JCD1" s="414"/>
      <c r="JCE1" s="415"/>
      <c r="JCF1" s="413"/>
      <c r="JCG1" s="414"/>
      <c r="JCH1" s="414"/>
      <c r="JCI1" s="414"/>
      <c r="JCJ1" s="414"/>
      <c r="JCK1" s="414"/>
      <c r="JCL1" s="414"/>
      <c r="JCM1" s="414"/>
      <c r="JCN1" s="414"/>
      <c r="JCO1" s="414"/>
      <c r="JCP1" s="414"/>
      <c r="JCQ1" s="414"/>
      <c r="JCR1" s="414"/>
      <c r="JCS1" s="414"/>
      <c r="JCT1" s="414"/>
      <c r="JCU1" s="415"/>
      <c r="JCV1" s="413"/>
      <c r="JCW1" s="414"/>
      <c r="JCX1" s="414"/>
      <c r="JCY1" s="414"/>
      <c r="JCZ1" s="414"/>
      <c r="JDA1" s="414"/>
      <c r="JDB1" s="414"/>
      <c r="JDC1" s="414"/>
      <c r="JDD1" s="414"/>
      <c r="JDE1" s="414"/>
      <c r="JDF1" s="414"/>
      <c r="JDG1" s="414"/>
      <c r="JDH1" s="414"/>
      <c r="JDI1" s="414"/>
      <c r="JDJ1" s="414"/>
      <c r="JDK1" s="415"/>
      <c r="JDL1" s="413"/>
      <c r="JDM1" s="414"/>
      <c r="JDN1" s="414"/>
      <c r="JDO1" s="414"/>
      <c r="JDP1" s="414"/>
      <c r="JDQ1" s="414"/>
      <c r="JDR1" s="414"/>
      <c r="JDS1" s="414"/>
      <c r="JDT1" s="414"/>
      <c r="JDU1" s="414"/>
      <c r="JDV1" s="414"/>
      <c r="JDW1" s="414"/>
      <c r="JDX1" s="414"/>
      <c r="JDY1" s="414"/>
      <c r="JDZ1" s="414"/>
      <c r="JEA1" s="415"/>
      <c r="JEB1" s="413"/>
      <c r="JEC1" s="414"/>
      <c r="JED1" s="414"/>
      <c r="JEE1" s="414"/>
      <c r="JEF1" s="414"/>
      <c r="JEG1" s="414"/>
      <c r="JEH1" s="414"/>
      <c r="JEI1" s="414"/>
      <c r="JEJ1" s="414"/>
      <c r="JEK1" s="414"/>
      <c r="JEL1" s="414"/>
      <c r="JEM1" s="414"/>
      <c r="JEN1" s="414"/>
      <c r="JEO1" s="414"/>
      <c r="JEP1" s="414"/>
      <c r="JEQ1" s="415"/>
      <c r="JER1" s="413"/>
      <c r="JES1" s="414"/>
      <c r="JET1" s="414"/>
      <c r="JEU1" s="414"/>
      <c r="JEV1" s="414"/>
      <c r="JEW1" s="414"/>
      <c r="JEX1" s="414"/>
      <c r="JEY1" s="414"/>
      <c r="JEZ1" s="414"/>
      <c r="JFA1" s="414"/>
      <c r="JFB1" s="414"/>
      <c r="JFC1" s="414"/>
      <c r="JFD1" s="414"/>
      <c r="JFE1" s="414"/>
      <c r="JFF1" s="414"/>
      <c r="JFG1" s="415"/>
      <c r="JFH1" s="413"/>
      <c r="JFI1" s="414"/>
      <c r="JFJ1" s="414"/>
      <c r="JFK1" s="414"/>
      <c r="JFL1" s="414"/>
      <c r="JFM1" s="414"/>
      <c r="JFN1" s="414"/>
      <c r="JFO1" s="414"/>
      <c r="JFP1" s="414"/>
      <c r="JFQ1" s="414"/>
      <c r="JFR1" s="414"/>
      <c r="JFS1" s="414"/>
      <c r="JFT1" s="414"/>
      <c r="JFU1" s="414"/>
      <c r="JFV1" s="414"/>
      <c r="JFW1" s="415"/>
      <c r="JFX1" s="413"/>
      <c r="JFY1" s="414"/>
      <c r="JFZ1" s="414"/>
      <c r="JGA1" s="414"/>
      <c r="JGB1" s="414"/>
      <c r="JGC1" s="414"/>
      <c r="JGD1" s="414"/>
      <c r="JGE1" s="414"/>
      <c r="JGF1" s="414"/>
      <c r="JGG1" s="414"/>
      <c r="JGH1" s="414"/>
      <c r="JGI1" s="414"/>
      <c r="JGJ1" s="414"/>
      <c r="JGK1" s="414"/>
      <c r="JGL1" s="414"/>
      <c r="JGM1" s="415"/>
      <c r="JGN1" s="413"/>
      <c r="JGO1" s="414"/>
      <c r="JGP1" s="414"/>
      <c r="JGQ1" s="414"/>
      <c r="JGR1" s="414"/>
      <c r="JGS1" s="414"/>
      <c r="JGT1" s="414"/>
      <c r="JGU1" s="414"/>
      <c r="JGV1" s="414"/>
      <c r="JGW1" s="414"/>
      <c r="JGX1" s="414"/>
      <c r="JGY1" s="414"/>
      <c r="JGZ1" s="414"/>
      <c r="JHA1" s="414"/>
      <c r="JHB1" s="414"/>
      <c r="JHC1" s="415"/>
      <c r="JHD1" s="413"/>
      <c r="JHE1" s="414"/>
      <c r="JHF1" s="414"/>
      <c r="JHG1" s="414"/>
      <c r="JHH1" s="414"/>
      <c r="JHI1" s="414"/>
      <c r="JHJ1" s="414"/>
      <c r="JHK1" s="414"/>
      <c r="JHL1" s="414"/>
      <c r="JHM1" s="414"/>
      <c r="JHN1" s="414"/>
      <c r="JHO1" s="414"/>
      <c r="JHP1" s="414"/>
      <c r="JHQ1" s="414"/>
      <c r="JHR1" s="414"/>
      <c r="JHS1" s="415"/>
      <c r="JHT1" s="413"/>
      <c r="JHU1" s="414"/>
      <c r="JHV1" s="414"/>
      <c r="JHW1" s="414"/>
      <c r="JHX1" s="414"/>
      <c r="JHY1" s="414"/>
      <c r="JHZ1" s="414"/>
      <c r="JIA1" s="414"/>
      <c r="JIB1" s="414"/>
      <c r="JIC1" s="414"/>
      <c r="JID1" s="414"/>
      <c r="JIE1" s="414"/>
      <c r="JIF1" s="414"/>
      <c r="JIG1" s="414"/>
      <c r="JIH1" s="414"/>
      <c r="JII1" s="415"/>
      <c r="JIJ1" s="413"/>
      <c r="JIK1" s="414"/>
      <c r="JIL1" s="414"/>
      <c r="JIM1" s="414"/>
      <c r="JIN1" s="414"/>
      <c r="JIO1" s="414"/>
      <c r="JIP1" s="414"/>
      <c r="JIQ1" s="414"/>
      <c r="JIR1" s="414"/>
      <c r="JIS1" s="414"/>
      <c r="JIT1" s="414"/>
      <c r="JIU1" s="414"/>
      <c r="JIV1" s="414"/>
      <c r="JIW1" s="414"/>
      <c r="JIX1" s="414"/>
      <c r="JIY1" s="415"/>
      <c r="JIZ1" s="413"/>
      <c r="JJA1" s="414"/>
      <c r="JJB1" s="414"/>
      <c r="JJC1" s="414"/>
      <c r="JJD1" s="414"/>
      <c r="JJE1" s="414"/>
      <c r="JJF1" s="414"/>
      <c r="JJG1" s="414"/>
      <c r="JJH1" s="414"/>
      <c r="JJI1" s="414"/>
      <c r="JJJ1" s="414"/>
      <c r="JJK1" s="414"/>
      <c r="JJL1" s="414"/>
      <c r="JJM1" s="414"/>
      <c r="JJN1" s="414"/>
      <c r="JJO1" s="415"/>
      <c r="JJP1" s="413"/>
      <c r="JJQ1" s="414"/>
      <c r="JJR1" s="414"/>
      <c r="JJS1" s="414"/>
      <c r="JJT1" s="414"/>
      <c r="JJU1" s="414"/>
      <c r="JJV1" s="414"/>
      <c r="JJW1" s="414"/>
      <c r="JJX1" s="414"/>
      <c r="JJY1" s="414"/>
      <c r="JJZ1" s="414"/>
      <c r="JKA1" s="414"/>
      <c r="JKB1" s="414"/>
      <c r="JKC1" s="414"/>
      <c r="JKD1" s="414"/>
      <c r="JKE1" s="415"/>
      <c r="JKF1" s="413"/>
      <c r="JKG1" s="414"/>
      <c r="JKH1" s="414"/>
      <c r="JKI1" s="414"/>
      <c r="JKJ1" s="414"/>
      <c r="JKK1" s="414"/>
      <c r="JKL1" s="414"/>
      <c r="JKM1" s="414"/>
      <c r="JKN1" s="414"/>
      <c r="JKO1" s="414"/>
      <c r="JKP1" s="414"/>
      <c r="JKQ1" s="414"/>
      <c r="JKR1" s="414"/>
      <c r="JKS1" s="414"/>
      <c r="JKT1" s="414"/>
      <c r="JKU1" s="415"/>
      <c r="JKV1" s="413"/>
      <c r="JKW1" s="414"/>
      <c r="JKX1" s="414"/>
      <c r="JKY1" s="414"/>
      <c r="JKZ1" s="414"/>
      <c r="JLA1" s="414"/>
      <c r="JLB1" s="414"/>
      <c r="JLC1" s="414"/>
      <c r="JLD1" s="414"/>
      <c r="JLE1" s="414"/>
      <c r="JLF1" s="414"/>
      <c r="JLG1" s="414"/>
      <c r="JLH1" s="414"/>
      <c r="JLI1" s="414"/>
      <c r="JLJ1" s="414"/>
      <c r="JLK1" s="415"/>
      <c r="JLL1" s="413"/>
      <c r="JLM1" s="414"/>
      <c r="JLN1" s="414"/>
      <c r="JLO1" s="414"/>
      <c r="JLP1" s="414"/>
      <c r="JLQ1" s="414"/>
      <c r="JLR1" s="414"/>
      <c r="JLS1" s="414"/>
      <c r="JLT1" s="414"/>
      <c r="JLU1" s="414"/>
      <c r="JLV1" s="414"/>
      <c r="JLW1" s="414"/>
      <c r="JLX1" s="414"/>
      <c r="JLY1" s="414"/>
      <c r="JLZ1" s="414"/>
      <c r="JMA1" s="415"/>
      <c r="JMB1" s="413"/>
      <c r="JMC1" s="414"/>
      <c r="JMD1" s="414"/>
      <c r="JME1" s="414"/>
      <c r="JMF1" s="414"/>
      <c r="JMG1" s="414"/>
      <c r="JMH1" s="414"/>
      <c r="JMI1" s="414"/>
      <c r="JMJ1" s="414"/>
      <c r="JMK1" s="414"/>
      <c r="JML1" s="414"/>
      <c r="JMM1" s="414"/>
      <c r="JMN1" s="414"/>
      <c r="JMO1" s="414"/>
      <c r="JMP1" s="414"/>
      <c r="JMQ1" s="415"/>
      <c r="JMR1" s="413"/>
      <c r="JMS1" s="414"/>
      <c r="JMT1" s="414"/>
      <c r="JMU1" s="414"/>
      <c r="JMV1" s="414"/>
      <c r="JMW1" s="414"/>
      <c r="JMX1" s="414"/>
      <c r="JMY1" s="414"/>
      <c r="JMZ1" s="414"/>
      <c r="JNA1" s="414"/>
      <c r="JNB1" s="414"/>
      <c r="JNC1" s="414"/>
      <c r="JND1" s="414"/>
      <c r="JNE1" s="414"/>
      <c r="JNF1" s="414"/>
      <c r="JNG1" s="415"/>
      <c r="JNH1" s="413"/>
      <c r="JNI1" s="414"/>
      <c r="JNJ1" s="414"/>
      <c r="JNK1" s="414"/>
      <c r="JNL1" s="414"/>
      <c r="JNM1" s="414"/>
      <c r="JNN1" s="414"/>
      <c r="JNO1" s="414"/>
      <c r="JNP1" s="414"/>
      <c r="JNQ1" s="414"/>
      <c r="JNR1" s="414"/>
      <c r="JNS1" s="414"/>
      <c r="JNT1" s="414"/>
      <c r="JNU1" s="414"/>
      <c r="JNV1" s="414"/>
      <c r="JNW1" s="415"/>
      <c r="JNX1" s="413"/>
      <c r="JNY1" s="414"/>
      <c r="JNZ1" s="414"/>
      <c r="JOA1" s="414"/>
      <c r="JOB1" s="414"/>
      <c r="JOC1" s="414"/>
      <c r="JOD1" s="414"/>
      <c r="JOE1" s="414"/>
      <c r="JOF1" s="414"/>
      <c r="JOG1" s="414"/>
      <c r="JOH1" s="414"/>
      <c r="JOI1" s="414"/>
      <c r="JOJ1" s="414"/>
      <c r="JOK1" s="414"/>
      <c r="JOL1" s="414"/>
      <c r="JOM1" s="415"/>
      <c r="JON1" s="413"/>
      <c r="JOO1" s="414"/>
      <c r="JOP1" s="414"/>
      <c r="JOQ1" s="414"/>
      <c r="JOR1" s="414"/>
      <c r="JOS1" s="414"/>
      <c r="JOT1" s="414"/>
      <c r="JOU1" s="414"/>
      <c r="JOV1" s="414"/>
      <c r="JOW1" s="414"/>
      <c r="JOX1" s="414"/>
      <c r="JOY1" s="414"/>
      <c r="JOZ1" s="414"/>
      <c r="JPA1" s="414"/>
      <c r="JPB1" s="414"/>
      <c r="JPC1" s="415"/>
      <c r="JPD1" s="413"/>
      <c r="JPE1" s="414"/>
      <c r="JPF1" s="414"/>
      <c r="JPG1" s="414"/>
      <c r="JPH1" s="414"/>
      <c r="JPI1" s="414"/>
      <c r="JPJ1" s="414"/>
      <c r="JPK1" s="414"/>
      <c r="JPL1" s="414"/>
      <c r="JPM1" s="414"/>
      <c r="JPN1" s="414"/>
      <c r="JPO1" s="414"/>
      <c r="JPP1" s="414"/>
      <c r="JPQ1" s="414"/>
      <c r="JPR1" s="414"/>
      <c r="JPS1" s="415"/>
      <c r="JPT1" s="413"/>
      <c r="JPU1" s="414"/>
      <c r="JPV1" s="414"/>
      <c r="JPW1" s="414"/>
      <c r="JPX1" s="414"/>
      <c r="JPY1" s="414"/>
      <c r="JPZ1" s="414"/>
      <c r="JQA1" s="414"/>
      <c r="JQB1" s="414"/>
      <c r="JQC1" s="414"/>
      <c r="JQD1" s="414"/>
      <c r="JQE1" s="414"/>
      <c r="JQF1" s="414"/>
      <c r="JQG1" s="414"/>
      <c r="JQH1" s="414"/>
      <c r="JQI1" s="415"/>
      <c r="JQJ1" s="413"/>
      <c r="JQK1" s="414"/>
      <c r="JQL1" s="414"/>
      <c r="JQM1" s="414"/>
      <c r="JQN1" s="414"/>
      <c r="JQO1" s="414"/>
      <c r="JQP1" s="414"/>
      <c r="JQQ1" s="414"/>
      <c r="JQR1" s="414"/>
      <c r="JQS1" s="414"/>
      <c r="JQT1" s="414"/>
      <c r="JQU1" s="414"/>
      <c r="JQV1" s="414"/>
      <c r="JQW1" s="414"/>
      <c r="JQX1" s="414"/>
      <c r="JQY1" s="415"/>
      <c r="JQZ1" s="413"/>
      <c r="JRA1" s="414"/>
      <c r="JRB1" s="414"/>
      <c r="JRC1" s="414"/>
      <c r="JRD1" s="414"/>
      <c r="JRE1" s="414"/>
      <c r="JRF1" s="414"/>
      <c r="JRG1" s="414"/>
      <c r="JRH1" s="414"/>
      <c r="JRI1" s="414"/>
      <c r="JRJ1" s="414"/>
      <c r="JRK1" s="414"/>
      <c r="JRL1" s="414"/>
      <c r="JRM1" s="414"/>
      <c r="JRN1" s="414"/>
      <c r="JRO1" s="415"/>
      <c r="JRP1" s="413"/>
      <c r="JRQ1" s="414"/>
      <c r="JRR1" s="414"/>
      <c r="JRS1" s="414"/>
      <c r="JRT1" s="414"/>
      <c r="JRU1" s="414"/>
      <c r="JRV1" s="414"/>
      <c r="JRW1" s="414"/>
      <c r="JRX1" s="414"/>
      <c r="JRY1" s="414"/>
      <c r="JRZ1" s="414"/>
      <c r="JSA1" s="414"/>
      <c r="JSB1" s="414"/>
      <c r="JSC1" s="414"/>
      <c r="JSD1" s="414"/>
      <c r="JSE1" s="415"/>
      <c r="JSF1" s="413"/>
      <c r="JSG1" s="414"/>
      <c r="JSH1" s="414"/>
      <c r="JSI1" s="414"/>
      <c r="JSJ1" s="414"/>
      <c r="JSK1" s="414"/>
      <c r="JSL1" s="414"/>
      <c r="JSM1" s="414"/>
      <c r="JSN1" s="414"/>
      <c r="JSO1" s="414"/>
      <c r="JSP1" s="414"/>
      <c r="JSQ1" s="414"/>
      <c r="JSR1" s="414"/>
      <c r="JSS1" s="414"/>
      <c r="JST1" s="414"/>
      <c r="JSU1" s="415"/>
      <c r="JSV1" s="413"/>
      <c r="JSW1" s="414"/>
      <c r="JSX1" s="414"/>
      <c r="JSY1" s="414"/>
      <c r="JSZ1" s="414"/>
      <c r="JTA1" s="414"/>
      <c r="JTB1" s="414"/>
      <c r="JTC1" s="414"/>
      <c r="JTD1" s="414"/>
      <c r="JTE1" s="414"/>
      <c r="JTF1" s="414"/>
      <c r="JTG1" s="414"/>
      <c r="JTH1" s="414"/>
      <c r="JTI1" s="414"/>
      <c r="JTJ1" s="414"/>
      <c r="JTK1" s="415"/>
      <c r="JTL1" s="413"/>
      <c r="JTM1" s="414"/>
      <c r="JTN1" s="414"/>
      <c r="JTO1" s="414"/>
      <c r="JTP1" s="414"/>
      <c r="JTQ1" s="414"/>
      <c r="JTR1" s="414"/>
      <c r="JTS1" s="414"/>
      <c r="JTT1" s="414"/>
      <c r="JTU1" s="414"/>
      <c r="JTV1" s="414"/>
      <c r="JTW1" s="414"/>
      <c r="JTX1" s="414"/>
      <c r="JTY1" s="414"/>
      <c r="JTZ1" s="414"/>
      <c r="JUA1" s="415"/>
      <c r="JUB1" s="413"/>
      <c r="JUC1" s="414"/>
      <c r="JUD1" s="414"/>
      <c r="JUE1" s="414"/>
      <c r="JUF1" s="414"/>
      <c r="JUG1" s="414"/>
      <c r="JUH1" s="414"/>
      <c r="JUI1" s="414"/>
      <c r="JUJ1" s="414"/>
      <c r="JUK1" s="414"/>
      <c r="JUL1" s="414"/>
      <c r="JUM1" s="414"/>
      <c r="JUN1" s="414"/>
      <c r="JUO1" s="414"/>
      <c r="JUP1" s="414"/>
      <c r="JUQ1" s="415"/>
      <c r="JUR1" s="413"/>
      <c r="JUS1" s="414"/>
      <c r="JUT1" s="414"/>
      <c r="JUU1" s="414"/>
      <c r="JUV1" s="414"/>
      <c r="JUW1" s="414"/>
      <c r="JUX1" s="414"/>
      <c r="JUY1" s="414"/>
      <c r="JUZ1" s="414"/>
      <c r="JVA1" s="414"/>
      <c r="JVB1" s="414"/>
      <c r="JVC1" s="414"/>
      <c r="JVD1" s="414"/>
      <c r="JVE1" s="414"/>
      <c r="JVF1" s="414"/>
      <c r="JVG1" s="415"/>
      <c r="JVH1" s="413"/>
      <c r="JVI1" s="414"/>
      <c r="JVJ1" s="414"/>
      <c r="JVK1" s="414"/>
      <c r="JVL1" s="414"/>
      <c r="JVM1" s="414"/>
      <c r="JVN1" s="414"/>
      <c r="JVO1" s="414"/>
      <c r="JVP1" s="414"/>
      <c r="JVQ1" s="414"/>
      <c r="JVR1" s="414"/>
      <c r="JVS1" s="414"/>
      <c r="JVT1" s="414"/>
      <c r="JVU1" s="414"/>
      <c r="JVV1" s="414"/>
      <c r="JVW1" s="415"/>
      <c r="JVX1" s="413"/>
      <c r="JVY1" s="414"/>
      <c r="JVZ1" s="414"/>
      <c r="JWA1" s="414"/>
      <c r="JWB1" s="414"/>
      <c r="JWC1" s="414"/>
      <c r="JWD1" s="414"/>
      <c r="JWE1" s="414"/>
      <c r="JWF1" s="414"/>
      <c r="JWG1" s="414"/>
      <c r="JWH1" s="414"/>
      <c r="JWI1" s="414"/>
      <c r="JWJ1" s="414"/>
      <c r="JWK1" s="414"/>
      <c r="JWL1" s="414"/>
      <c r="JWM1" s="415"/>
      <c r="JWN1" s="413"/>
      <c r="JWO1" s="414"/>
      <c r="JWP1" s="414"/>
      <c r="JWQ1" s="414"/>
      <c r="JWR1" s="414"/>
      <c r="JWS1" s="414"/>
      <c r="JWT1" s="414"/>
      <c r="JWU1" s="414"/>
      <c r="JWV1" s="414"/>
      <c r="JWW1" s="414"/>
      <c r="JWX1" s="414"/>
      <c r="JWY1" s="414"/>
      <c r="JWZ1" s="414"/>
      <c r="JXA1" s="414"/>
      <c r="JXB1" s="414"/>
      <c r="JXC1" s="415"/>
      <c r="JXD1" s="413"/>
      <c r="JXE1" s="414"/>
      <c r="JXF1" s="414"/>
      <c r="JXG1" s="414"/>
      <c r="JXH1" s="414"/>
      <c r="JXI1" s="414"/>
      <c r="JXJ1" s="414"/>
      <c r="JXK1" s="414"/>
      <c r="JXL1" s="414"/>
      <c r="JXM1" s="414"/>
      <c r="JXN1" s="414"/>
      <c r="JXO1" s="414"/>
      <c r="JXP1" s="414"/>
      <c r="JXQ1" s="414"/>
      <c r="JXR1" s="414"/>
      <c r="JXS1" s="415"/>
      <c r="JXT1" s="413"/>
      <c r="JXU1" s="414"/>
      <c r="JXV1" s="414"/>
      <c r="JXW1" s="414"/>
      <c r="JXX1" s="414"/>
      <c r="JXY1" s="414"/>
      <c r="JXZ1" s="414"/>
      <c r="JYA1" s="414"/>
      <c r="JYB1" s="414"/>
      <c r="JYC1" s="414"/>
      <c r="JYD1" s="414"/>
      <c r="JYE1" s="414"/>
      <c r="JYF1" s="414"/>
      <c r="JYG1" s="414"/>
      <c r="JYH1" s="414"/>
      <c r="JYI1" s="415"/>
      <c r="JYJ1" s="413"/>
      <c r="JYK1" s="414"/>
      <c r="JYL1" s="414"/>
      <c r="JYM1" s="414"/>
      <c r="JYN1" s="414"/>
      <c r="JYO1" s="414"/>
      <c r="JYP1" s="414"/>
      <c r="JYQ1" s="414"/>
      <c r="JYR1" s="414"/>
      <c r="JYS1" s="414"/>
      <c r="JYT1" s="414"/>
      <c r="JYU1" s="414"/>
      <c r="JYV1" s="414"/>
      <c r="JYW1" s="414"/>
      <c r="JYX1" s="414"/>
      <c r="JYY1" s="415"/>
      <c r="JYZ1" s="413"/>
      <c r="JZA1" s="414"/>
      <c r="JZB1" s="414"/>
      <c r="JZC1" s="414"/>
      <c r="JZD1" s="414"/>
      <c r="JZE1" s="414"/>
      <c r="JZF1" s="414"/>
      <c r="JZG1" s="414"/>
      <c r="JZH1" s="414"/>
      <c r="JZI1" s="414"/>
      <c r="JZJ1" s="414"/>
      <c r="JZK1" s="414"/>
      <c r="JZL1" s="414"/>
      <c r="JZM1" s="414"/>
      <c r="JZN1" s="414"/>
      <c r="JZO1" s="415"/>
      <c r="JZP1" s="413"/>
      <c r="JZQ1" s="414"/>
      <c r="JZR1" s="414"/>
      <c r="JZS1" s="414"/>
      <c r="JZT1" s="414"/>
      <c r="JZU1" s="414"/>
      <c r="JZV1" s="414"/>
      <c r="JZW1" s="414"/>
      <c r="JZX1" s="414"/>
      <c r="JZY1" s="414"/>
      <c r="JZZ1" s="414"/>
      <c r="KAA1" s="414"/>
      <c r="KAB1" s="414"/>
      <c r="KAC1" s="414"/>
      <c r="KAD1" s="414"/>
      <c r="KAE1" s="415"/>
      <c r="KAF1" s="413"/>
      <c r="KAG1" s="414"/>
      <c r="KAH1" s="414"/>
      <c r="KAI1" s="414"/>
      <c r="KAJ1" s="414"/>
      <c r="KAK1" s="414"/>
      <c r="KAL1" s="414"/>
      <c r="KAM1" s="414"/>
      <c r="KAN1" s="414"/>
      <c r="KAO1" s="414"/>
      <c r="KAP1" s="414"/>
      <c r="KAQ1" s="414"/>
      <c r="KAR1" s="414"/>
      <c r="KAS1" s="414"/>
      <c r="KAT1" s="414"/>
      <c r="KAU1" s="415"/>
      <c r="KAV1" s="413"/>
      <c r="KAW1" s="414"/>
      <c r="KAX1" s="414"/>
      <c r="KAY1" s="414"/>
      <c r="KAZ1" s="414"/>
      <c r="KBA1" s="414"/>
      <c r="KBB1" s="414"/>
      <c r="KBC1" s="414"/>
      <c r="KBD1" s="414"/>
      <c r="KBE1" s="414"/>
      <c r="KBF1" s="414"/>
      <c r="KBG1" s="414"/>
      <c r="KBH1" s="414"/>
      <c r="KBI1" s="414"/>
      <c r="KBJ1" s="414"/>
      <c r="KBK1" s="415"/>
      <c r="KBL1" s="413"/>
      <c r="KBM1" s="414"/>
      <c r="KBN1" s="414"/>
      <c r="KBO1" s="414"/>
      <c r="KBP1" s="414"/>
      <c r="KBQ1" s="414"/>
      <c r="KBR1" s="414"/>
      <c r="KBS1" s="414"/>
      <c r="KBT1" s="414"/>
      <c r="KBU1" s="414"/>
      <c r="KBV1" s="414"/>
      <c r="KBW1" s="414"/>
      <c r="KBX1" s="414"/>
      <c r="KBY1" s="414"/>
      <c r="KBZ1" s="414"/>
      <c r="KCA1" s="415"/>
      <c r="KCB1" s="413"/>
      <c r="KCC1" s="414"/>
      <c r="KCD1" s="414"/>
      <c r="KCE1" s="414"/>
      <c r="KCF1" s="414"/>
      <c r="KCG1" s="414"/>
      <c r="KCH1" s="414"/>
      <c r="KCI1" s="414"/>
      <c r="KCJ1" s="414"/>
      <c r="KCK1" s="414"/>
      <c r="KCL1" s="414"/>
      <c r="KCM1" s="414"/>
      <c r="KCN1" s="414"/>
      <c r="KCO1" s="414"/>
      <c r="KCP1" s="414"/>
      <c r="KCQ1" s="415"/>
      <c r="KCR1" s="413"/>
      <c r="KCS1" s="414"/>
      <c r="KCT1" s="414"/>
      <c r="KCU1" s="414"/>
      <c r="KCV1" s="414"/>
      <c r="KCW1" s="414"/>
      <c r="KCX1" s="414"/>
      <c r="KCY1" s="414"/>
      <c r="KCZ1" s="414"/>
      <c r="KDA1" s="414"/>
      <c r="KDB1" s="414"/>
      <c r="KDC1" s="414"/>
      <c r="KDD1" s="414"/>
      <c r="KDE1" s="414"/>
      <c r="KDF1" s="414"/>
      <c r="KDG1" s="415"/>
      <c r="KDH1" s="413"/>
      <c r="KDI1" s="414"/>
      <c r="KDJ1" s="414"/>
      <c r="KDK1" s="414"/>
      <c r="KDL1" s="414"/>
      <c r="KDM1" s="414"/>
      <c r="KDN1" s="414"/>
      <c r="KDO1" s="414"/>
      <c r="KDP1" s="414"/>
      <c r="KDQ1" s="414"/>
      <c r="KDR1" s="414"/>
      <c r="KDS1" s="414"/>
      <c r="KDT1" s="414"/>
      <c r="KDU1" s="414"/>
      <c r="KDV1" s="414"/>
      <c r="KDW1" s="415"/>
      <c r="KDX1" s="413"/>
      <c r="KDY1" s="414"/>
      <c r="KDZ1" s="414"/>
      <c r="KEA1" s="414"/>
      <c r="KEB1" s="414"/>
      <c r="KEC1" s="414"/>
      <c r="KED1" s="414"/>
      <c r="KEE1" s="414"/>
      <c r="KEF1" s="414"/>
      <c r="KEG1" s="414"/>
      <c r="KEH1" s="414"/>
      <c r="KEI1" s="414"/>
      <c r="KEJ1" s="414"/>
      <c r="KEK1" s="414"/>
      <c r="KEL1" s="414"/>
      <c r="KEM1" s="415"/>
      <c r="KEN1" s="413"/>
      <c r="KEO1" s="414"/>
      <c r="KEP1" s="414"/>
      <c r="KEQ1" s="414"/>
      <c r="KER1" s="414"/>
      <c r="KES1" s="414"/>
      <c r="KET1" s="414"/>
      <c r="KEU1" s="414"/>
      <c r="KEV1" s="414"/>
      <c r="KEW1" s="414"/>
      <c r="KEX1" s="414"/>
      <c r="KEY1" s="414"/>
      <c r="KEZ1" s="414"/>
      <c r="KFA1" s="414"/>
      <c r="KFB1" s="414"/>
      <c r="KFC1" s="415"/>
      <c r="KFD1" s="413"/>
      <c r="KFE1" s="414"/>
      <c r="KFF1" s="414"/>
      <c r="KFG1" s="414"/>
      <c r="KFH1" s="414"/>
      <c r="KFI1" s="414"/>
      <c r="KFJ1" s="414"/>
      <c r="KFK1" s="414"/>
      <c r="KFL1" s="414"/>
      <c r="KFM1" s="414"/>
      <c r="KFN1" s="414"/>
      <c r="KFO1" s="414"/>
      <c r="KFP1" s="414"/>
      <c r="KFQ1" s="414"/>
      <c r="KFR1" s="414"/>
      <c r="KFS1" s="415"/>
      <c r="KFT1" s="413"/>
      <c r="KFU1" s="414"/>
      <c r="KFV1" s="414"/>
      <c r="KFW1" s="414"/>
      <c r="KFX1" s="414"/>
      <c r="KFY1" s="414"/>
      <c r="KFZ1" s="414"/>
      <c r="KGA1" s="414"/>
      <c r="KGB1" s="414"/>
      <c r="KGC1" s="414"/>
      <c r="KGD1" s="414"/>
      <c r="KGE1" s="414"/>
      <c r="KGF1" s="414"/>
      <c r="KGG1" s="414"/>
      <c r="KGH1" s="414"/>
      <c r="KGI1" s="415"/>
      <c r="KGJ1" s="413"/>
      <c r="KGK1" s="414"/>
      <c r="KGL1" s="414"/>
      <c r="KGM1" s="414"/>
      <c r="KGN1" s="414"/>
      <c r="KGO1" s="414"/>
      <c r="KGP1" s="414"/>
      <c r="KGQ1" s="414"/>
      <c r="KGR1" s="414"/>
      <c r="KGS1" s="414"/>
      <c r="KGT1" s="414"/>
      <c r="KGU1" s="414"/>
      <c r="KGV1" s="414"/>
      <c r="KGW1" s="414"/>
      <c r="KGX1" s="414"/>
      <c r="KGY1" s="415"/>
      <c r="KGZ1" s="413"/>
      <c r="KHA1" s="414"/>
      <c r="KHB1" s="414"/>
      <c r="KHC1" s="414"/>
      <c r="KHD1" s="414"/>
      <c r="KHE1" s="414"/>
      <c r="KHF1" s="414"/>
      <c r="KHG1" s="414"/>
      <c r="KHH1" s="414"/>
      <c r="KHI1" s="414"/>
      <c r="KHJ1" s="414"/>
      <c r="KHK1" s="414"/>
      <c r="KHL1" s="414"/>
      <c r="KHM1" s="414"/>
      <c r="KHN1" s="414"/>
      <c r="KHO1" s="415"/>
      <c r="KHP1" s="413"/>
      <c r="KHQ1" s="414"/>
      <c r="KHR1" s="414"/>
      <c r="KHS1" s="414"/>
      <c r="KHT1" s="414"/>
      <c r="KHU1" s="414"/>
      <c r="KHV1" s="414"/>
      <c r="KHW1" s="414"/>
      <c r="KHX1" s="414"/>
      <c r="KHY1" s="414"/>
      <c r="KHZ1" s="414"/>
      <c r="KIA1" s="414"/>
      <c r="KIB1" s="414"/>
      <c r="KIC1" s="414"/>
      <c r="KID1" s="414"/>
      <c r="KIE1" s="415"/>
      <c r="KIF1" s="413"/>
      <c r="KIG1" s="414"/>
      <c r="KIH1" s="414"/>
      <c r="KII1" s="414"/>
      <c r="KIJ1" s="414"/>
      <c r="KIK1" s="414"/>
      <c r="KIL1" s="414"/>
      <c r="KIM1" s="414"/>
      <c r="KIN1" s="414"/>
      <c r="KIO1" s="414"/>
      <c r="KIP1" s="414"/>
      <c r="KIQ1" s="414"/>
      <c r="KIR1" s="414"/>
      <c r="KIS1" s="414"/>
      <c r="KIT1" s="414"/>
      <c r="KIU1" s="415"/>
      <c r="KIV1" s="413"/>
      <c r="KIW1" s="414"/>
      <c r="KIX1" s="414"/>
      <c r="KIY1" s="414"/>
      <c r="KIZ1" s="414"/>
      <c r="KJA1" s="414"/>
      <c r="KJB1" s="414"/>
      <c r="KJC1" s="414"/>
      <c r="KJD1" s="414"/>
      <c r="KJE1" s="414"/>
      <c r="KJF1" s="414"/>
      <c r="KJG1" s="414"/>
      <c r="KJH1" s="414"/>
      <c r="KJI1" s="414"/>
      <c r="KJJ1" s="414"/>
      <c r="KJK1" s="415"/>
      <c r="KJL1" s="413"/>
      <c r="KJM1" s="414"/>
      <c r="KJN1" s="414"/>
      <c r="KJO1" s="414"/>
      <c r="KJP1" s="414"/>
      <c r="KJQ1" s="414"/>
      <c r="KJR1" s="414"/>
      <c r="KJS1" s="414"/>
      <c r="KJT1" s="414"/>
      <c r="KJU1" s="414"/>
      <c r="KJV1" s="414"/>
      <c r="KJW1" s="414"/>
      <c r="KJX1" s="414"/>
      <c r="KJY1" s="414"/>
      <c r="KJZ1" s="414"/>
      <c r="KKA1" s="415"/>
      <c r="KKB1" s="413"/>
      <c r="KKC1" s="414"/>
      <c r="KKD1" s="414"/>
      <c r="KKE1" s="414"/>
      <c r="KKF1" s="414"/>
      <c r="KKG1" s="414"/>
      <c r="KKH1" s="414"/>
      <c r="KKI1" s="414"/>
      <c r="KKJ1" s="414"/>
      <c r="KKK1" s="414"/>
      <c r="KKL1" s="414"/>
      <c r="KKM1" s="414"/>
      <c r="KKN1" s="414"/>
      <c r="KKO1" s="414"/>
      <c r="KKP1" s="414"/>
      <c r="KKQ1" s="415"/>
      <c r="KKR1" s="413"/>
      <c r="KKS1" s="414"/>
      <c r="KKT1" s="414"/>
      <c r="KKU1" s="414"/>
      <c r="KKV1" s="414"/>
      <c r="KKW1" s="414"/>
      <c r="KKX1" s="414"/>
      <c r="KKY1" s="414"/>
      <c r="KKZ1" s="414"/>
      <c r="KLA1" s="414"/>
      <c r="KLB1" s="414"/>
      <c r="KLC1" s="414"/>
      <c r="KLD1" s="414"/>
      <c r="KLE1" s="414"/>
      <c r="KLF1" s="414"/>
      <c r="KLG1" s="415"/>
      <c r="KLH1" s="413"/>
      <c r="KLI1" s="414"/>
      <c r="KLJ1" s="414"/>
      <c r="KLK1" s="414"/>
      <c r="KLL1" s="414"/>
      <c r="KLM1" s="414"/>
      <c r="KLN1" s="414"/>
      <c r="KLO1" s="414"/>
      <c r="KLP1" s="414"/>
      <c r="KLQ1" s="414"/>
      <c r="KLR1" s="414"/>
      <c r="KLS1" s="414"/>
      <c r="KLT1" s="414"/>
      <c r="KLU1" s="414"/>
      <c r="KLV1" s="414"/>
      <c r="KLW1" s="415"/>
      <c r="KLX1" s="413"/>
      <c r="KLY1" s="414"/>
      <c r="KLZ1" s="414"/>
      <c r="KMA1" s="414"/>
      <c r="KMB1" s="414"/>
      <c r="KMC1" s="414"/>
      <c r="KMD1" s="414"/>
      <c r="KME1" s="414"/>
      <c r="KMF1" s="414"/>
      <c r="KMG1" s="414"/>
      <c r="KMH1" s="414"/>
      <c r="KMI1" s="414"/>
      <c r="KMJ1" s="414"/>
      <c r="KMK1" s="414"/>
      <c r="KML1" s="414"/>
      <c r="KMM1" s="415"/>
      <c r="KMN1" s="413"/>
      <c r="KMO1" s="414"/>
      <c r="KMP1" s="414"/>
      <c r="KMQ1" s="414"/>
      <c r="KMR1" s="414"/>
      <c r="KMS1" s="414"/>
      <c r="KMT1" s="414"/>
      <c r="KMU1" s="414"/>
      <c r="KMV1" s="414"/>
      <c r="KMW1" s="414"/>
      <c r="KMX1" s="414"/>
      <c r="KMY1" s="414"/>
      <c r="KMZ1" s="414"/>
      <c r="KNA1" s="414"/>
      <c r="KNB1" s="414"/>
      <c r="KNC1" s="415"/>
      <c r="KND1" s="413"/>
      <c r="KNE1" s="414"/>
      <c r="KNF1" s="414"/>
      <c r="KNG1" s="414"/>
      <c r="KNH1" s="414"/>
      <c r="KNI1" s="414"/>
      <c r="KNJ1" s="414"/>
      <c r="KNK1" s="414"/>
      <c r="KNL1" s="414"/>
      <c r="KNM1" s="414"/>
      <c r="KNN1" s="414"/>
      <c r="KNO1" s="414"/>
      <c r="KNP1" s="414"/>
      <c r="KNQ1" s="414"/>
      <c r="KNR1" s="414"/>
      <c r="KNS1" s="415"/>
      <c r="KNT1" s="413"/>
      <c r="KNU1" s="414"/>
      <c r="KNV1" s="414"/>
      <c r="KNW1" s="414"/>
      <c r="KNX1" s="414"/>
      <c r="KNY1" s="414"/>
      <c r="KNZ1" s="414"/>
      <c r="KOA1" s="414"/>
      <c r="KOB1" s="414"/>
      <c r="KOC1" s="414"/>
      <c r="KOD1" s="414"/>
      <c r="KOE1" s="414"/>
      <c r="KOF1" s="414"/>
      <c r="KOG1" s="414"/>
      <c r="KOH1" s="414"/>
      <c r="KOI1" s="415"/>
      <c r="KOJ1" s="413"/>
      <c r="KOK1" s="414"/>
      <c r="KOL1" s="414"/>
      <c r="KOM1" s="414"/>
      <c r="KON1" s="414"/>
      <c r="KOO1" s="414"/>
      <c r="KOP1" s="414"/>
      <c r="KOQ1" s="414"/>
      <c r="KOR1" s="414"/>
      <c r="KOS1" s="414"/>
      <c r="KOT1" s="414"/>
      <c r="KOU1" s="414"/>
      <c r="KOV1" s="414"/>
      <c r="KOW1" s="414"/>
      <c r="KOX1" s="414"/>
      <c r="KOY1" s="415"/>
      <c r="KOZ1" s="413"/>
      <c r="KPA1" s="414"/>
      <c r="KPB1" s="414"/>
      <c r="KPC1" s="414"/>
      <c r="KPD1" s="414"/>
      <c r="KPE1" s="414"/>
      <c r="KPF1" s="414"/>
      <c r="KPG1" s="414"/>
      <c r="KPH1" s="414"/>
      <c r="KPI1" s="414"/>
      <c r="KPJ1" s="414"/>
      <c r="KPK1" s="414"/>
      <c r="KPL1" s="414"/>
      <c r="KPM1" s="414"/>
      <c r="KPN1" s="414"/>
      <c r="KPO1" s="415"/>
      <c r="KPP1" s="413"/>
      <c r="KPQ1" s="414"/>
      <c r="KPR1" s="414"/>
      <c r="KPS1" s="414"/>
      <c r="KPT1" s="414"/>
      <c r="KPU1" s="414"/>
      <c r="KPV1" s="414"/>
      <c r="KPW1" s="414"/>
      <c r="KPX1" s="414"/>
      <c r="KPY1" s="414"/>
      <c r="KPZ1" s="414"/>
      <c r="KQA1" s="414"/>
      <c r="KQB1" s="414"/>
      <c r="KQC1" s="414"/>
      <c r="KQD1" s="414"/>
      <c r="KQE1" s="415"/>
      <c r="KQF1" s="413"/>
      <c r="KQG1" s="414"/>
      <c r="KQH1" s="414"/>
      <c r="KQI1" s="414"/>
      <c r="KQJ1" s="414"/>
      <c r="KQK1" s="414"/>
      <c r="KQL1" s="414"/>
      <c r="KQM1" s="414"/>
      <c r="KQN1" s="414"/>
      <c r="KQO1" s="414"/>
      <c r="KQP1" s="414"/>
      <c r="KQQ1" s="414"/>
      <c r="KQR1" s="414"/>
      <c r="KQS1" s="414"/>
      <c r="KQT1" s="414"/>
      <c r="KQU1" s="415"/>
      <c r="KQV1" s="413"/>
      <c r="KQW1" s="414"/>
      <c r="KQX1" s="414"/>
      <c r="KQY1" s="414"/>
      <c r="KQZ1" s="414"/>
      <c r="KRA1" s="414"/>
      <c r="KRB1" s="414"/>
      <c r="KRC1" s="414"/>
      <c r="KRD1" s="414"/>
      <c r="KRE1" s="414"/>
      <c r="KRF1" s="414"/>
      <c r="KRG1" s="414"/>
      <c r="KRH1" s="414"/>
      <c r="KRI1" s="414"/>
      <c r="KRJ1" s="414"/>
      <c r="KRK1" s="415"/>
      <c r="KRL1" s="413"/>
      <c r="KRM1" s="414"/>
      <c r="KRN1" s="414"/>
      <c r="KRO1" s="414"/>
      <c r="KRP1" s="414"/>
      <c r="KRQ1" s="414"/>
      <c r="KRR1" s="414"/>
      <c r="KRS1" s="414"/>
      <c r="KRT1" s="414"/>
      <c r="KRU1" s="414"/>
      <c r="KRV1" s="414"/>
      <c r="KRW1" s="414"/>
      <c r="KRX1" s="414"/>
      <c r="KRY1" s="414"/>
      <c r="KRZ1" s="414"/>
      <c r="KSA1" s="415"/>
      <c r="KSB1" s="413"/>
      <c r="KSC1" s="414"/>
      <c r="KSD1" s="414"/>
      <c r="KSE1" s="414"/>
      <c r="KSF1" s="414"/>
      <c r="KSG1" s="414"/>
      <c r="KSH1" s="414"/>
      <c r="KSI1" s="414"/>
      <c r="KSJ1" s="414"/>
      <c r="KSK1" s="414"/>
      <c r="KSL1" s="414"/>
      <c r="KSM1" s="414"/>
      <c r="KSN1" s="414"/>
      <c r="KSO1" s="414"/>
      <c r="KSP1" s="414"/>
      <c r="KSQ1" s="415"/>
      <c r="KSR1" s="413"/>
      <c r="KSS1" s="414"/>
      <c r="KST1" s="414"/>
      <c r="KSU1" s="414"/>
      <c r="KSV1" s="414"/>
      <c r="KSW1" s="414"/>
      <c r="KSX1" s="414"/>
      <c r="KSY1" s="414"/>
      <c r="KSZ1" s="414"/>
      <c r="KTA1" s="414"/>
      <c r="KTB1" s="414"/>
      <c r="KTC1" s="414"/>
      <c r="KTD1" s="414"/>
      <c r="KTE1" s="414"/>
      <c r="KTF1" s="414"/>
      <c r="KTG1" s="415"/>
      <c r="KTH1" s="413"/>
      <c r="KTI1" s="414"/>
      <c r="KTJ1" s="414"/>
      <c r="KTK1" s="414"/>
      <c r="KTL1" s="414"/>
      <c r="KTM1" s="414"/>
      <c r="KTN1" s="414"/>
      <c r="KTO1" s="414"/>
      <c r="KTP1" s="414"/>
      <c r="KTQ1" s="414"/>
      <c r="KTR1" s="414"/>
      <c r="KTS1" s="414"/>
      <c r="KTT1" s="414"/>
      <c r="KTU1" s="414"/>
      <c r="KTV1" s="414"/>
      <c r="KTW1" s="415"/>
      <c r="KTX1" s="413"/>
      <c r="KTY1" s="414"/>
      <c r="KTZ1" s="414"/>
      <c r="KUA1" s="414"/>
      <c r="KUB1" s="414"/>
      <c r="KUC1" s="414"/>
      <c r="KUD1" s="414"/>
      <c r="KUE1" s="414"/>
      <c r="KUF1" s="414"/>
      <c r="KUG1" s="414"/>
      <c r="KUH1" s="414"/>
      <c r="KUI1" s="414"/>
      <c r="KUJ1" s="414"/>
      <c r="KUK1" s="414"/>
      <c r="KUL1" s="414"/>
      <c r="KUM1" s="415"/>
      <c r="KUN1" s="413"/>
      <c r="KUO1" s="414"/>
      <c r="KUP1" s="414"/>
      <c r="KUQ1" s="414"/>
      <c r="KUR1" s="414"/>
      <c r="KUS1" s="414"/>
      <c r="KUT1" s="414"/>
      <c r="KUU1" s="414"/>
      <c r="KUV1" s="414"/>
      <c r="KUW1" s="414"/>
      <c r="KUX1" s="414"/>
      <c r="KUY1" s="414"/>
      <c r="KUZ1" s="414"/>
      <c r="KVA1" s="414"/>
      <c r="KVB1" s="414"/>
      <c r="KVC1" s="415"/>
      <c r="KVD1" s="413"/>
      <c r="KVE1" s="414"/>
      <c r="KVF1" s="414"/>
      <c r="KVG1" s="414"/>
      <c r="KVH1" s="414"/>
      <c r="KVI1" s="414"/>
      <c r="KVJ1" s="414"/>
      <c r="KVK1" s="414"/>
      <c r="KVL1" s="414"/>
      <c r="KVM1" s="414"/>
      <c r="KVN1" s="414"/>
      <c r="KVO1" s="414"/>
      <c r="KVP1" s="414"/>
      <c r="KVQ1" s="414"/>
      <c r="KVR1" s="414"/>
      <c r="KVS1" s="415"/>
      <c r="KVT1" s="413"/>
      <c r="KVU1" s="414"/>
      <c r="KVV1" s="414"/>
      <c r="KVW1" s="414"/>
      <c r="KVX1" s="414"/>
      <c r="KVY1" s="414"/>
      <c r="KVZ1" s="414"/>
      <c r="KWA1" s="414"/>
      <c r="KWB1" s="414"/>
      <c r="KWC1" s="414"/>
      <c r="KWD1" s="414"/>
      <c r="KWE1" s="414"/>
      <c r="KWF1" s="414"/>
      <c r="KWG1" s="414"/>
      <c r="KWH1" s="414"/>
      <c r="KWI1" s="415"/>
      <c r="KWJ1" s="413"/>
      <c r="KWK1" s="414"/>
      <c r="KWL1" s="414"/>
      <c r="KWM1" s="414"/>
      <c r="KWN1" s="414"/>
      <c r="KWO1" s="414"/>
      <c r="KWP1" s="414"/>
      <c r="KWQ1" s="414"/>
      <c r="KWR1" s="414"/>
      <c r="KWS1" s="414"/>
      <c r="KWT1" s="414"/>
      <c r="KWU1" s="414"/>
      <c r="KWV1" s="414"/>
      <c r="KWW1" s="414"/>
      <c r="KWX1" s="414"/>
      <c r="KWY1" s="415"/>
      <c r="KWZ1" s="413"/>
      <c r="KXA1" s="414"/>
      <c r="KXB1" s="414"/>
      <c r="KXC1" s="414"/>
      <c r="KXD1" s="414"/>
      <c r="KXE1" s="414"/>
      <c r="KXF1" s="414"/>
      <c r="KXG1" s="414"/>
      <c r="KXH1" s="414"/>
      <c r="KXI1" s="414"/>
      <c r="KXJ1" s="414"/>
      <c r="KXK1" s="414"/>
      <c r="KXL1" s="414"/>
      <c r="KXM1" s="414"/>
      <c r="KXN1" s="414"/>
      <c r="KXO1" s="415"/>
      <c r="KXP1" s="413"/>
      <c r="KXQ1" s="414"/>
      <c r="KXR1" s="414"/>
      <c r="KXS1" s="414"/>
      <c r="KXT1" s="414"/>
      <c r="KXU1" s="414"/>
      <c r="KXV1" s="414"/>
      <c r="KXW1" s="414"/>
      <c r="KXX1" s="414"/>
      <c r="KXY1" s="414"/>
      <c r="KXZ1" s="414"/>
      <c r="KYA1" s="414"/>
      <c r="KYB1" s="414"/>
      <c r="KYC1" s="414"/>
      <c r="KYD1" s="414"/>
      <c r="KYE1" s="415"/>
      <c r="KYF1" s="413"/>
      <c r="KYG1" s="414"/>
      <c r="KYH1" s="414"/>
      <c r="KYI1" s="414"/>
      <c r="KYJ1" s="414"/>
      <c r="KYK1" s="414"/>
      <c r="KYL1" s="414"/>
      <c r="KYM1" s="414"/>
      <c r="KYN1" s="414"/>
      <c r="KYO1" s="414"/>
      <c r="KYP1" s="414"/>
      <c r="KYQ1" s="414"/>
      <c r="KYR1" s="414"/>
      <c r="KYS1" s="414"/>
      <c r="KYT1" s="414"/>
      <c r="KYU1" s="415"/>
      <c r="KYV1" s="413"/>
      <c r="KYW1" s="414"/>
      <c r="KYX1" s="414"/>
      <c r="KYY1" s="414"/>
      <c r="KYZ1" s="414"/>
      <c r="KZA1" s="414"/>
      <c r="KZB1" s="414"/>
      <c r="KZC1" s="414"/>
      <c r="KZD1" s="414"/>
      <c r="KZE1" s="414"/>
      <c r="KZF1" s="414"/>
      <c r="KZG1" s="414"/>
      <c r="KZH1" s="414"/>
      <c r="KZI1" s="414"/>
      <c r="KZJ1" s="414"/>
      <c r="KZK1" s="415"/>
      <c r="KZL1" s="413"/>
      <c r="KZM1" s="414"/>
      <c r="KZN1" s="414"/>
      <c r="KZO1" s="414"/>
      <c r="KZP1" s="414"/>
      <c r="KZQ1" s="414"/>
      <c r="KZR1" s="414"/>
      <c r="KZS1" s="414"/>
      <c r="KZT1" s="414"/>
      <c r="KZU1" s="414"/>
      <c r="KZV1" s="414"/>
      <c r="KZW1" s="414"/>
      <c r="KZX1" s="414"/>
      <c r="KZY1" s="414"/>
      <c r="KZZ1" s="414"/>
      <c r="LAA1" s="415"/>
      <c r="LAB1" s="413"/>
      <c r="LAC1" s="414"/>
      <c r="LAD1" s="414"/>
      <c r="LAE1" s="414"/>
      <c r="LAF1" s="414"/>
      <c r="LAG1" s="414"/>
      <c r="LAH1" s="414"/>
      <c r="LAI1" s="414"/>
      <c r="LAJ1" s="414"/>
      <c r="LAK1" s="414"/>
      <c r="LAL1" s="414"/>
      <c r="LAM1" s="414"/>
      <c r="LAN1" s="414"/>
      <c r="LAO1" s="414"/>
      <c r="LAP1" s="414"/>
      <c r="LAQ1" s="415"/>
      <c r="LAR1" s="413"/>
      <c r="LAS1" s="414"/>
      <c r="LAT1" s="414"/>
      <c r="LAU1" s="414"/>
      <c r="LAV1" s="414"/>
      <c r="LAW1" s="414"/>
      <c r="LAX1" s="414"/>
      <c r="LAY1" s="414"/>
      <c r="LAZ1" s="414"/>
      <c r="LBA1" s="414"/>
      <c r="LBB1" s="414"/>
      <c r="LBC1" s="414"/>
      <c r="LBD1" s="414"/>
      <c r="LBE1" s="414"/>
      <c r="LBF1" s="414"/>
      <c r="LBG1" s="415"/>
      <c r="LBH1" s="413"/>
      <c r="LBI1" s="414"/>
      <c r="LBJ1" s="414"/>
      <c r="LBK1" s="414"/>
      <c r="LBL1" s="414"/>
      <c r="LBM1" s="414"/>
      <c r="LBN1" s="414"/>
      <c r="LBO1" s="414"/>
      <c r="LBP1" s="414"/>
      <c r="LBQ1" s="414"/>
      <c r="LBR1" s="414"/>
      <c r="LBS1" s="414"/>
      <c r="LBT1" s="414"/>
      <c r="LBU1" s="414"/>
      <c r="LBV1" s="414"/>
      <c r="LBW1" s="415"/>
      <c r="LBX1" s="413"/>
      <c r="LBY1" s="414"/>
      <c r="LBZ1" s="414"/>
      <c r="LCA1" s="414"/>
      <c r="LCB1" s="414"/>
      <c r="LCC1" s="414"/>
      <c r="LCD1" s="414"/>
      <c r="LCE1" s="414"/>
      <c r="LCF1" s="414"/>
      <c r="LCG1" s="414"/>
      <c r="LCH1" s="414"/>
      <c r="LCI1" s="414"/>
      <c r="LCJ1" s="414"/>
      <c r="LCK1" s="414"/>
      <c r="LCL1" s="414"/>
      <c r="LCM1" s="415"/>
      <c r="LCN1" s="413"/>
      <c r="LCO1" s="414"/>
      <c r="LCP1" s="414"/>
      <c r="LCQ1" s="414"/>
      <c r="LCR1" s="414"/>
      <c r="LCS1" s="414"/>
      <c r="LCT1" s="414"/>
      <c r="LCU1" s="414"/>
      <c r="LCV1" s="414"/>
      <c r="LCW1" s="414"/>
      <c r="LCX1" s="414"/>
      <c r="LCY1" s="414"/>
      <c r="LCZ1" s="414"/>
      <c r="LDA1" s="414"/>
      <c r="LDB1" s="414"/>
      <c r="LDC1" s="415"/>
      <c r="LDD1" s="413"/>
      <c r="LDE1" s="414"/>
      <c r="LDF1" s="414"/>
      <c r="LDG1" s="414"/>
      <c r="LDH1" s="414"/>
      <c r="LDI1" s="414"/>
      <c r="LDJ1" s="414"/>
      <c r="LDK1" s="414"/>
      <c r="LDL1" s="414"/>
      <c r="LDM1" s="414"/>
      <c r="LDN1" s="414"/>
      <c r="LDO1" s="414"/>
      <c r="LDP1" s="414"/>
      <c r="LDQ1" s="414"/>
      <c r="LDR1" s="414"/>
      <c r="LDS1" s="415"/>
      <c r="LDT1" s="413"/>
      <c r="LDU1" s="414"/>
      <c r="LDV1" s="414"/>
      <c r="LDW1" s="414"/>
      <c r="LDX1" s="414"/>
      <c r="LDY1" s="414"/>
      <c r="LDZ1" s="414"/>
      <c r="LEA1" s="414"/>
      <c r="LEB1" s="414"/>
      <c r="LEC1" s="414"/>
      <c r="LED1" s="414"/>
      <c r="LEE1" s="414"/>
      <c r="LEF1" s="414"/>
      <c r="LEG1" s="414"/>
      <c r="LEH1" s="414"/>
      <c r="LEI1" s="415"/>
      <c r="LEJ1" s="413"/>
      <c r="LEK1" s="414"/>
      <c r="LEL1" s="414"/>
      <c r="LEM1" s="414"/>
      <c r="LEN1" s="414"/>
      <c r="LEO1" s="414"/>
      <c r="LEP1" s="414"/>
      <c r="LEQ1" s="414"/>
      <c r="LER1" s="414"/>
      <c r="LES1" s="414"/>
      <c r="LET1" s="414"/>
      <c r="LEU1" s="414"/>
      <c r="LEV1" s="414"/>
      <c r="LEW1" s="414"/>
      <c r="LEX1" s="414"/>
      <c r="LEY1" s="415"/>
      <c r="LEZ1" s="413"/>
      <c r="LFA1" s="414"/>
      <c r="LFB1" s="414"/>
      <c r="LFC1" s="414"/>
      <c r="LFD1" s="414"/>
      <c r="LFE1" s="414"/>
      <c r="LFF1" s="414"/>
      <c r="LFG1" s="414"/>
      <c r="LFH1" s="414"/>
      <c r="LFI1" s="414"/>
      <c r="LFJ1" s="414"/>
      <c r="LFK1" s="414"/>
      <c r="LFL1" s="414"/>
      <c r="LFM1" s="414"/>
      <c r="LFN1" s="414"/>
      <c r="LFO1" s="415"/>
      <c r="LFP1" s="413"/>
      <c r="LFQ1" s="414"/>
      <c r="LFR1" s="414"/>
      <c r="LFS1" s="414"/>
      <c r="LFT1" s="414"/>
      <c r="LFU1" s="414"/>
      <c r="LFV1" s="414"/>
      <c r="LFW1" s="414"/>
      <c r="LFX1" s="414"/>
      <c r="LFY1" s="414"/>
      <c r="LFZ1" s="414"/>
      <c r="LGA1" s="414"/>
      <c r="LGB1" s="414"/>
      <c r="LGC1" s="414"/>
      <c r="LGD1" s="414"/>
      <c r="LGE1" s="415"/>
      <c r="LGF1" s="413"/>
      <c r="LGG1" s="414"/>
      <c r="LGH1" s="414"/>
      <c r="LGI1" s="414"/>
      <c r="LGJ1" s="414"/>
      <c r="LGK1" s="414"/>
      <c r="LGL1" s="414"/>
      <c r="LGM1" s="414"/>
      <c r="LGN1" s="414"/>
      <c r="LGO1" s="414"/>
      <c r="LGP1" s="414"/>
      <c r="LGQ1" s="414"/>
      <c r="LGR1" s="414"/>
      <c r="LGS1" s="414"/>
      <c r="LGT1" s="414"/>
      <c r="LGU1" s="415"/>
      <c r="LGV1" s="413"/>
      <c r="LGW1" s="414"/>
      <c r="LGX1" s="414"/>
      <c r="LGY1" s="414"/>
      <c r="LGZ1" s="414"/>
      <c r="LHA1" s="414"/>
      <c r="LHB1" s="414"/>
      <c r="LHC1" s="414"/>
      <c r="LHD1" s="414"/>
      <c r="LHE1" s="414"/>
      <c r="LHF1" s="414"/>
      <c r="LHG1" s="414"/>
      <c r="LHH1" s="414"/>
      <c r="LHI1" s="414"/>
      <c r="LHJ1" s="414"/>
      <c r="LHK1" s="415"/>
      <c r="LHL1" s="413"/>
      <c r="LHM1" s="414"/>
      <c r="LHN1" s="414"/>
      <c r="LHO1" s="414"/>
      <c r="LHP1" s="414"/>
      <c r="LHQ1" s="414"/>
      <c r="LHR1" s="414"/>
      <c r="LHS1" s="414"/>
      <c r="LHT1" s="414"/>
      <c r="LHU1" s="414"/>
      <c r="LHV1" s="414"/>
      <c r="LHW1" s="414"/>
      <c r="LHX1" s="414"/>
      <c r="LHY1" s="414"/>
      <c r="LHZ1" s="414"/>
      <c r="LIA1" s="415"/>
      <c r="LIB1" s="413"/>
      <c r="LIC1" s="414"/>
      <c r="LID1" s="414"/>
      <c r="LIE1" s="414"/>
      <c r="LIF1" s="414"/>
      <c r="LIG1" s="414"/>
      <c r="LIH1" s="414"/>
      <c r="LII1" s="414"/>
      <c r="LIJ1" s="414"/>
      <c r="LIK1" s="414"/>
      <c r="LIL1" s="414"/>
      <c r="LIM1" s="414"/>
      <c r="LIN1" s="414"/>
      <c r="LIO1" s="414"/>
      <c r="LIP1" s="414"/>
      <c r="LIQ1" s="415"/>
      <c r="LIR1" s="413"/>
      <c r="LIS1" s="414"/>
      <c r="LIT1" s="414"/>
      <c r="LIU1" s="414"/>
      <c r="LIV1" s="414"/>
      <c r="LIW1" s="414"/>
      <c r="LIX1" s="414"/>
      <c r="LIY1" s="414"/>
      <c r="LIZ1" s="414"/>
      <c r="LJA1" s="414"/>
      <c r="LJB1" s="414"/>
      <c r="LJC1" s="414"/>
      <c r="LJD1" s="414"/>
      <c r="LJE1" s="414"/>
      <c r="LJF1" s="414"/>
      <c r="LJG1" s="415"/>
      <c r="LJH1" s="413"/>
      <c r="LJI1" s="414"/>
      <c r="LJJ1" s="414"/>
      <c r="LJK1" s="414"/>
      <c r="LJL1" s="414"/>
      <c r="LJM1" s="414"/>
      <c r="LJN1" s="414"/>
      <c r="LJO1" s="414"/>
      <c r="LJP1" s="414"/>
      <c r="LJQ1" s="414"/>
      <c r="LJR1" s="414"/>
      <c r="LJS1" s="414"/>
      <c r="LJT1" s="414"/>
      <c r="LJU1" s="414"/>
      <c r="LJV1" s="414"/>
      <c r="LJW1" s="415"/>
      <c r="LJX1" s="413"/>
      <c r="LJY1" s="414"/>
      <c r="LJZ1" s="414"/>
      <c r="LKA1" s="414"/>
      <c r="LKB1" s="414"/>
      <c r="LKC1" s="414"/>
      <c r="LKD1" s="414"/>
      <c r="LKE1" s="414"/>
      <c r="LKF1" s="414"/>
      <c r="LKG1" s="414"/>
      <c r="LKH1" s="414"/>
      <c r="LKI1" s="414"/>
      <c r="LKJ1" s="414"/>
      <c r="LKK1" s="414"/>
      <c r="LKL1" s="414"/>
      <c r="LKM1" s="415"/>
      <c r="LKN1" s="413"/>
      <c r="LKO1" s="414"/>
      <c r="LKP1" s="414"/>
      <c r="LKQ1" s="414"/>
      <c r="LKR1" s="414"/>
      <c r="LKS1" s="414"/>
      <c r="LKT1" s="414"/>
      <c r="LKU1" s="414"/>
      <c r="LKV1" s="414"/>
      <c r="LKW1" s="414"/>
      <c r="LKX1" s="414"/>
      <c r="LKY1" s="414"/>
      <c r="LKZ1" s="414"/>
      <c r="LLA1" s="414"/>
      <c r="LLB1" s="414"/>
      <c r="LLC1" s="415"/>
      <c r="LLD1" s="413"/>
      <c r="LLE1" s="414"/>
      <c r="LLF1" s="414"/>
      <c r="LLG1" s="414"/>
      <c r="LLH1" s="414"/>
      <c r="LLI1" s="414"/>
      <c r="LLJ1" s="414"/>
      <c r="LLK1" s="414"/>
      <c r="LLL1" s="414"/>
      <c r="LLM1" s="414"/>
      <c r="LLN1" s="414"/>
      <c r="LLO1" s="414"/>
      <c r="LLP1" s="414"/>
      <c r="LLQ1" s="414"/>
      <c r="LLR1" s="414"/>
      <c r="LLS1" s="415"/>
      <c r="LLT1" s="413"/>
      <c r="LLU1" s="414"/>
      <c r="LLV1" s="414"/>
      <c r="LLW1" s="414"/>
      <c r="LLX1" s="414"/>
      <c r="LLY1" s="414"/>
      <c r="LLZ1" s="414"/>
      <c r="LMA1" s="414"/>
      <c r="LMB1" s="414"/>
      <c r="LMC1" s="414"/>
      <c r="LMD1" s="414"/>
      <c r="LME1" s="414"/>
      <c r="LMF1" s="414"/>
      <c r="LMG1" s="414"/>
      <c r="LMH1" s="414"/>
      <c r="LMI1" s="415"/>
      <c r="LMJ1" s="413"/>
      <c r="LMK1" s="414"/>
      <c r="LML1" s="414"/>
      <c r="LMM1" s="414"/>
      <c r="LMN1" s="414"/>
      <c r="LMO1" s="414"/>
      <c r="LMP1" s="414"/>
      <c r="LMQ1" s="414"/>
      <c r="LMR1" s="414"/>
      <c r="LMS1" s="414"/>
      <c r="LMT1" s="414"/>
      <c r="LMU1" s="414"/>
      <c r="LMV1" s="414"/>
      <c r="LMW1" s="414"/>
      <c r="LMX1" s="414"/>
      <c r="LMY1" s="415"/>
      <c r="LMZ1" s="413"/>
      <c r="LNA1" s="414"/>
      <c r="LNB1" s="414"/>
      <c r="LNC1" s="414"/>
      <c r="LND1" s="414"/>
      <c r="LNE1" s="414"/>
      <c r="LNF1" s="414"/>
      <c r="LNG1" s="414"/>
      <c r="LNH1" s="414"/>
      <c r="LNI1" s="414"/>
      <c r="LNJ1" s="414"/>
      <c r="LNK1" s="414"/>
      <c r="LNL1" s="414"/>
      <c r="LNM1" s="414"/>
      <c r="LNN1" s="414"/>
      <c r="LNO1" s="415"/>
      <c r="LNP1" s="413"/>
      <c r="LNQ1" s="414"/>
      <c r="LNR1" s="414"/>
      <c r="LNS1" s="414"/>
      <c r="LNT1" s="414"/>
      <c r="LNU1" s="414"/>
      <c r="LNV1" s="414"/>
      <c r="LNW1" s="414"/>
      <c r="LNX1" s="414"/>
      <c r="LNY1" s="414"/>
      <c r="LNZ1" s="414"/>
      <c r="LOA1" s="414"/>
      <c r="LOB1" s="414"/>
      <c r="LOC1" s="414"/>
      <c r="LOD1" s="414"/>
      <c r="LOE1" s="415"/>
      <c r="LOF1" s="413"/>
      <c r="LOG1" s="414"/>
      <c r="LOH1" s="414"/>
      <c r="LOI1" s="414"/>
      <c r="LOJ1" s="414"/>
      <c r="LOK1" s="414"/>
      <c r="LOL1" s="414"/>
      <c r="LOM1" s="414"/>
      <c r="LON1" s="414"/>
      <c r="LOO1" s="414"/>
      <c r="LOP1" s="414"/>
      <c r="LOQ1" s="414"/>
      <c r="LOR1" s="414"/>
      <c r="LOS1" s="414"/>
      <c r="LOT1" s="414"/>
      <c r="LOU1" s="415"/>
      <c r="LOV1" s="413"/>
      <c r="LOW1" s="414"/>
      <c r="LOX1" s="414"/>
      <c r="LOY1" s="414"/>
      <c r="LOZ1" s="414"/>
      <c r="LPA1" s="414"/>
      <c r="LPB1" s="414"/>
      <c r="LPC1" s="414"/>
      <c r="LPD1" s="414"/>
      <c r="LPE1" s="414"/>
      <c r="LPF1" s="414"/>
      <c r="LPG1" s="414"/>
      <c r="LPH1" s="414"/>
      <c r="LPI1" s="414"/>
      <c r="LPJ1" s="414"/>
      <c r="LPK1" s="415"/>
      <c r="LPL1" s="413"/>
      <c r="LPM1" s="414"/>
      <c r="LPN1" s="414"/>
      <c r="LPO1" s="414"/>
      <c r="LPP1" s="414"/>
      <c r="LPQ1" s="414"/>
      <c r="LPR1" s="414"/>
      <c r="LPS1" s="414"/>
      <c r="LPT1" s="414"/>
      <c r="LPU1" s="414"/>
      <c r="LPV1" s="414"/>
      <c r="LPW1" s="414"/>
      <c r="LPX1" s="414"/>
      <c r="LPY1" s="414"/>
      <c r="LPZ1" s="414"/>
      <c r="LQA1" s="415"/>
      <c r="LQB1" s="413"/>
      <c r="LQC1" s="414"/>
      <c r="LQD1" s="414"/>
      <c r="LQE1" s="414"/>
      <c r="LQF1" s="414"/>
      <c r="LQG1" s="414"/>
      <c r="LQH1" s="414"/>
      <c r="LQI1" s="414"/>
      <c r="LQJ1" s="414"/>
      <c r="LQK1" s="414"/>
      <c r="LQL1" s="414"/>
      <c r="LQM1" s="414"/>
      <c r="LQN1" s="414"/>
      <c r="LQO1" s="414"/>
      <c r="LQP1" s="414"/>
      <c r="LQQ1" s="415"/>
      <c r="LQR1" s="413"/>
      <c r="LQS1" s="414"/>
      <c r="LQT1" s="414"/>
      <c r="LQU1" s="414"/>
      <c r="LQV1" s="414"/>
      <c r="LQW1" s="414"/>
      <c r="LQX1" s="414"/>
      <c r="LQY1" s="414"/>
      <c r="LQZ1" s="414"/>
      <c r="LRA1" s="414"/>
      <c r="LRB1" s="414"/>
      <c r="LRC1" s="414"/>
      <c r="LRD1" s="414"/>
      <c r="LRE1" s="414"/>
      <c r="LRF1" s="414"/>
      <c r="LRG1" s="415"/>
      <c r="LRH1" s="413"/>
      <c r="LRI1" s="414"/>
      <c r="LRJ1" s="414"/>
      <c r="LRK1" s="414"/>
      <c r="LRL1" s="414"/>
      <c r="LRM1" s="414"/>
      <c r="LRN1" s="414"/>
      <c r="LRO1" s="414"/>
      <c r="LRP1" s="414"/>
      <c r="LRQ1" s="414"/>
      <c r="LRR1" s="414"/>
      <c r="LRS1" s="414"/>
      <c r="LRT1" s="414"/>
      <c r="LRU1" s="414"/>
      <c r="LRV1" s="414"/>
      <c r="LRW1" s="415"/>
      <c r="LRX1" s="413"/>
      <c r="LRY1" s="414"/>
      <c r="LRZ1" s="414"/>
      <c r="LSA1" s="414"/>
      <c r="LSB1" s="414"/>
      <c r="LSC1" s="414"/>
      <c r="LSD1" s="414"/>
      <c r="LSE1" s="414"/>
      <c r="LSF1" s="414"/>
      <c r="LSG1" s="414"/>
      <c r="LSH1" s="414"/>
      <c r="LSI1" s="414"/>
      <c r="LSJ1" s="414"/>
      <c r="LSK1" s="414"/>
      <c r="LSL1" s="414"/>
      <c r="LSM1" s="415"/>
      <c r="LSN1" s="413"/>
      <c r="LSO1" s="414"/>
      <c r="LSP1" s="414"/>
      <c r="LSQ1" s="414"/>
      <c r="LSR1" s="414"/>
      <c r="LSS1" s="414"/>
      <c r="LST1" s="414"/>
      <c r="LSU1" s="414"/>
      <c r="LSV1" s="414"/>
      <c r="LSW1" s="414"/>
      <c r="LSX1" s="414"/>
      <c r="LSY1" s="414"/>
      <c r="LSZ1" s="414"/>
      <c r="LTA1" s="414"/>
      <c r="LTB1" s="414"/>
      <c r="LTC1" s="415"/>
      <c r="LTD1" s="413"/>
      <c r="LTE1" s="414"/>
      <c r="LTF1" s="414"/>
      <c r="LTG1" s="414"/>
      <c r="LTH1" s="414"/>
      <c r="LTI1" s="414"/>
      <c r="LTJ1" s="414"/>
      <c r="LTK1" s="414"/>
      <c r="LTL1" s="414"/>
      <c r="LTM1" s="414"/>
      <c r="LTN1" s="414"/>
      <c r="LTO1" s="414"/>
      <c r="LTP1" s="414"/>
      <c r="LTQ1" s="414"/>
      <c r="LTR1" s="414"/>
      <c r="LTS1" s="415"/>
      <c r="LTT1" s="413"/>
      <c r="LTU1" s="414"/>
      <c r="LTV1" s="414"/>
      <c r="LTW1" s="414"/>
      <c r="LTX1" s="414"/>
      <c r="LTY1" s="414"/>
      <c r="LTZ1" s="414"/>
      <c r="LUA1" s="414"/>
      <c r="LUB1" s="414"/>
      <c r="LUC1" s="414"/>
      <c r="LUD1" s="414"/>
      <c r="LUE1" s="414"/>
      <c r="LUF1" s="414"/>
      <c r="LUG1" s="414"/>
      <c r="LUH1" s="414"/>
      <c r="LUI1" s="415"/>
      <c r="LUJ1" s="413"/>
      <c r="LUK1" s="414"/>
      <c r="LUL1" s="414"/>
      <c r="LUM1" s="414"/>
      <c r="LUN1" s="414"/>
      <c r="LUO1" s="414"/>
      <c r="LUP1" s="414"/>
      <c r="LUQ1" s="414"/>
      <c r="LUR1" s="414"/>
      <c r="LUS1" s="414"/>
      <c r="LUT1" s="414"/>
      <c r="LUU1" s="414"/>
      <c r="LUV1" s="414"/>
      <c r="LUW1" s="414"/>
      <c r="LUX1" s="414"/>
      <c r="LUY1" s="415"/>
      <c r="LUZ1" s="413"/>
      <c r="LVA1" s="414"/>
      <c r="LVB1" s="414"/>
      <c r="LVC1" s="414"/>
      <c r="LVD1" s="414"/>
      <c r="LVE1" s="414"/>
      <c r="LVF1" s="414"/>
      <c r="LVG1" s="414"/>
      <c r="LVH1" s="414"/>
      <c r="LVI1" s="414"/>
      <c r="LVJ1" s="414"/>
      <c r="LVK1" s="414"/>
      <c r="LVL1" s="414"/>
      <c r="LVM1" s="414"/>
      <c r="LVN1" s="414"/>
      <c r="LVO1" s="415"/>
      <c r="LVP1" s="413"/>
      <c r="LVQ1" s="414"/>
      <c r="LVR1" s="414"/>
      <c r="LVS1" s="414"/>
      <c r="LVT1" s="414"/>
      <c r="LVU1" s="414"/>
      <c r="LVV1" s="414"/>
      <c r="LVW1" s="414"/>
      <c r="LVX1" s="414"/>
      <c r="LVY1" s="414"/>
      <c r="LVZ1" s="414"/>
      <c r="LWA1" s="414"/>
      <c r="LWB1" s="414"/>
      <c r="LWC1" s="414"/>
      <c r="LWD1" s="414"/>
      <c r="LWE1" s="415"/>
      <c r="LWF1" s="413"/>
      <c r="LWG1" s="414"/>
      <c r="LWH1" s="414"/>
      <c r="LWI1" s="414"/>
      <c r="LWJ1" s="414"/>
      <c r="LWK1" s="414"/>
      <c r="LWL1" s="414"/>
      <c r="LWM1" s="414"/>
      <c r="LWN1" s="414"/>
      <c r="LWO1" s="414"/>
      <c r="LWP1" s="414"/>
      <c r="LWQ1" s="414"/>
      <c r="LWR1" s="414"/>
      <c r="LWS1" s="414"/>
      <c r="LWT1" s="414"/>
      <c r="LWU1" s="415"/>
      <c r="LWV1" s="413"/>
      <c r="LWW1" s="414"/>
      <c r="LWX1" s="414"/>
      <c r="LWY1" s="414"/>
      <c r="LWZ1" s="414"/>
      <c r="LXA1" s="414"/>
      <c r="LXB1" s="414"/>
      <c r="LXC1" s="414"/>
      <c r="LXD1" s="414"/>
      <c r="LXE1" s="414"/>
      <c r="LXF1" s="414"/>
      <c r="LXG1" s="414"/>
      <c r="LXH1" s="414"/>
      <c r="LXI1" s="414"/>
      <c r="LXJ1" s="414"/>
      <c r="LXK1" s="415"/>
      <c r="LXL1" s="413"/>
      <c r="LXM1" s="414"/>
      <c r="LXN1" s="414"/>
      <c r="LXO1" s="414"/>
      <c r="LXP1" s="414"/>
      <c r="LXQ1" s="414"/>
      <c r="LXR1" s="414"/>
      <c r="LXS1" s="414"/>
      <c r="LXT1" s="414"/>
      <c r="LXU1" s="414"/>
      <c r="LXV1" s="414"/>
      <c r="LXW1" s="414"/>
      <c r="LXX1" s="414"/>
      <c r="LXY1" s="414"/>
      <c r="LXZ1" s="414"/>
      <c r="LYA1" s="415"/>
      <c r="LYB1" s="413"/>
      <c r="LYC1" s="414"/>
      <c r="LYD1" s="414"/>
      <c r="LYE1" s="414"/>
      <c r="LYF1" s="414"/>
      <c r="LYG1" s="414"/>
      <c r="LYH1" s="414"/>
      <c r="LYI1" s="414"/>
      <c r="LYJ1" s="414"/>
      <c r="LYK1" s="414"/>
      <c r="LYL1" s="414"/>
      <c r="LYM1" s="414"/>
      <c r="LYN1" s="414"/>
      <c r="LYO1" s="414"/>
      <c r="LYP1" s="414"/>
      <c r="LYQ1" s="415"/>
      <c r="LYR1" s="413"/>
      <c r="LYS1" s="414"/>
      <c r="LYT1" s="414"/>
      <c r="LYU1" s="414"/>
      <c r="LYV1" s="414"/>
      <c r="LYW1" s="414"/>
      <c r="LYX1" s="414"/>
      <c r="LYY1" s="414"/>
      <c r="LYZ1" s="414"/>
      <c r="LZA1" s="414"/>
      <c r="LZB1" s="414"/>
      <c r="LZC1" s="414"/>
      <c r="LZD1" s="414"/>
      <c r="LZE1" s="414"/>
      <c r="LZF1" s="414"/>
      <c r="LZG1" s="415"/>
      <c r="LZH1" s="413"/>
      <c r="LZI1" s="414"/>
      <c r="LZJ1" s="414"/>
      <c r="LZK1" s="414"/>
      <c r="LZL1" s="414"/>
      <c r="LZM1" s="414"/>
      <c r="LZN1" s="414"/>
      <c r="LZO1" s="414"/>
      <c r="LZP1" s="414"/>
      <c r="LZQ1" s="414"/>
      <c r="LZR1" s="414"/>
      <c r="LZS1" s="414"/>
      <c r="LZT1" s="414"/>
      <c r="LZU1" s="414"/>
      <c r="LZV1" s="414"/>
      <c r="LZW1" s="415"/>
      <c r="LZX1" s="413"/>
      <c r="LZY1" s="414"/>
      <c r="LZZ1" s="414"/>
      <c r="MAA1" s="414"/>
      <c r="MAB1" s="414"/>
      <c r="MAC1" s="414"/>
      <c r="MAD1" s="414"/>
      <c r="MAE1" s="414"/>
      <c r="MAF1" s="414"/>
      <c r="MAG1" s="414"/>
      <c r="MAH1" s="414"/>
      <c r="MAI1" s="414"/>
      <c r="MAJ1" s="414"/>
      <c r="MAK1" s="414"/>
      <c r="MAL1" s="414"/>
      <c r="MAM1" s="415"/>
      <c r="MAN1" s="413"/>
      <c r="MAO1" s="414"/>
      <c r="MAP1" s="414"/>
      <c r="MAQ1" s="414"/>
      <c r="MAR1" s="414"/>
      <c r="MAS1" s="414"/>
      <c r="MAT1" s="414"/>
      <c r="MAU1" s="414"/>
      <c r="MAV1" s="414"/>
      <c r="MAW1" s="414"/>
      <c r="MAX1" s="414"/>
      <c r="MAY1" s="414"/>
      <c r="MAZ1" s="414"/>
      <c r="MBA1" s="414"/>
      <c r="MBB1" s="414"/>
      <c r="MBC1" s="415"/>
      <c r="MBD1" s="413"/>
      <c r="MBE1" s="414"/>
      <c r="MBF1" s="414"/>
      <c r="MBG1" s="414"/>
      <c r="MBH1" s="414"/>
      <c r="MBI1" s="414"/>
      <c r="MBJ1" s="414"/>
      <c r="MBK1" s="414"/>
      <c r="MBL1" s="414"/>
      <c r="MBM1" s="414"/>
      <c r="MBN1" s="414"/>
      <c r="MBO1" s="414"/>
      <c r="MBP1" s="414"/>
      <c r="MBQ1" s="414"/>
      <c r="MBR1" s="414"/>
      <c r="MBS1" s="415"/>
      <c r="MBT1" s="413"/>
      <c r="MBU1" s="414"/>
      <c r="MBV1" s="414"/>
      <c r="MBW1" s="414"/>
      <c r="MBX1" s="414"/>
      <c r="MBY1" s="414"/>
      <c r="MBZ1" s="414"/>
      <c r="MCA1" s="414"/>
      <c r="MCB1" s="414"/>
      <c r="MCC1" s="414"/>
      <c r="MCD1" s="414"/>
      <c r="MCE1" s="414"/>
      <c r="MCF1" s="414"/>
      <c r="MCG1" s="414"/>
      <c r="MCH1" s="414"/>
      <c r="MCI1" s="415"/>
      <c r="MCJ1" s="413"/>
      <c r="MCK1" s="414"/>
      <c r="MCL1" s="414"/>
      <c r="MCM1" s="414"/>
      <c r="MCN1" s="414"/>
      <c r="MCO1" s="414"/>
      <c r="MCP1" s="414"/>
      <c r="MCQ1" s="414"/>
      <c r="MCR1" s="414"/>
      <c r="MCS1" s="414"/>
      <c r="MCT1" s="414"/>
      <c r="MCU1" s="414"/>
      <c r="MCV1" s="414"/>
      <c r="MCW1" s="414"/>
      <c r="MCX1" s="414"/>
      <c r="MCY1" s="415"/>
      <c r="MCZ1" s="413"/>
      <c r="MDA1" s="414"/>
      <c r="MDB1" s="414"/>
      <c r="MDC1" s="414"/>
      <c r="MDD1" s="414"/>
      <c r="MDE1" s="414"/>
      <c r="MDF1" s="414"/>
      <c r="MDG1" s="414"/>
      <c r="MDH1" s="414"/>
      <c r="MDI1" s="414"/>
      <c r="MDJ1" s="414"/>
      <c r="MDK1" s="414"/>
      <c r="MDL1" s="414"/>
      <c r="MDM1" s="414"/>
      <c r="MDN1" s="414"/>
      <c r="MDO1" s="415"/>
      <c r="MDP1" s="413"/>
      <c r="MDQ1" s="414"/>
      <c r="MDR1" s="414"/>
      <c r="MDS1" s="414"/>
      <c r="MDT1" s="414"/>
      <c r="MDU1" s="414"/>
      <c r="MDV1" s="414"/>
      <c r="MDW1" s="414"/>
      <c r="MDX1" s="414"/>
      <c r="MDY1" s="414"/>
      <c r="MDZ1" s="414"/>
      <c r="MEA1" s="414"/>
      <c r="MEB1" s="414"/>
      <c r="MEC1" s="414"/>
      <c r="MED1" s="414"/>
      <c r="MEE1" s="415"/>
      <c r="MEF1" s="413"/>
      <c r="MEG1" s="414"/>
      <c r="MEH1" s="414"/>
      <c r="MEI1" s="414"/>
      <c r="MEJ1" s="414"/>
      <c r="MEK1" s="414"/>
      <c r="MEL1" s="414"/>
      <c r="MEM1" s="414"/>
      <c r="MEN1" s="414"/>
      <c r="MEO1" s="414"/>
      <c r="MEP1" s="414"/>
      <c r="MEQ1" s="414"/>
      <c r="MER1" s="414"/>
      <c r="MES1" s="414"/>
      <c r="MET1" s="414"/>
      <c r="MEU1" s="415"/>
      <c r="MEV1" s="413"/>
      <c r="MEW1" s="414"/>
      <c r="MEX1" s="414"/>
      <c r="MEY1" s="414"/>
      <c r="MEZ1" s="414"/>
      <c r="MFA1" s="414"/>
      <c r="MFB1" s="414"/>
      <c r="MFC1" s="414"/>
      <c r="MFD1" s="414"/>
      <c r="MFE1" s="414"/>
      <c r="MFF1" s="414"/>
      <c r="MFG1" s="414"/>
      <c r="MFH1" s="414"/>
      <c r="MFI1" s="414"/>
      <c r="MFJ1" s="414"/>
      <c r="MFK1" s="415"/>
      <c r="MFL1" s="413"/>
      <c r="MFM1" s="414"/>
      <c r="MFN1" s="414"/>
      <c r="MFO1" s="414"/>
      <c r="MFP1" s="414"/>
      <c r="MFQ1" s="414"/>
      <c r="MFR1" s="414"/>
      <c r="MFS1" s="414"/>
      <c r="MFT1" s="414"/>
      <c r="MFU1" s="414"/>
      <c r="MFV1" s="414"/>
      <c r="MFW1" s="414"/>
      <c r="MFX1" s="414"/>
      <c r="MFY1" s="414"/>
      <c r="MFZ1" s="414"/>
      <c r="MGA1" s="415"/>
      <c r="MGB1" s="413"/>
      <c r="MGC1" s="414"/>
      <c r="MGD1" s="414"/>
      <c r="MGE1" s="414"/>
      <c r="MGF1" s="414"/>
      <c r="MGG1" s="414"/>
      <c r="MGH1" s="414"/>
      <c r="MGI1" s="414"/>
      <c r="MGJ1" s="414"/>
      <c r="MGK1" s="414"/>
      <c r="MGL1" s="414"/>
      <c r="MGM1" s="414"/>
      <c r="MGN1" s="414"/>
      <c r="MGO1" s="414"/>
      <c r="MGP1" s="414"/>
      <c r="MGQ1" s="415"/>
      <c r="MGR1" s="413"/>
      <c r="MGS1" s="414"/>
      <c r="MGT1" s="414"/>
      <c r="MGU1" s="414"/>
      <c r="MGV1" s="414"/>
      <c r="MGW1" s="414"/>
      <c r="MGX1" s="414"/>
      <c r="MGY1" s="414"/>
      <c r="MGZ1" s="414"/>
      <c r="MHA1" s="414"/>
      <c r="MHB1" s="414"/>
      <c r="MHC1" s="414"/>
      <c r="MHD1" s="414"/>
      <c r="MHE1" s="414"/>
      <c r="MHF1" s="414"/>
      <c r="MHG1" s="415"/>
      <c r="MHH1" s="413"/>
      <c r="MHI1" s="414"/>
      <c r="MHJ1" s="414"/>
      <c r="MHK1" s="414"/>
      <c r="MHL1" s="414"/>
      <c r="MHM1" s="414"/>
      <c r="MHN1" s="414"/>
      <c r="MHO1" s="414"/>
      <c r="MHP1" s="414"/>
      <c r="MHQ1" s="414"/>
      <c r="MHR1" s="414"/>
      <c r="MHS1" s="414"/>
      <c r="MHT1" s="414"/>
      <c r="MHU1" s="414"/>
      <c r="MHV1" s="414"/>
      <c r="MHW1" s="415"/>
      <c r="MHX1" s="413"/>
      <c r="MHY1" s="414"/>
      <c r="MHZ1" s="414"/>
      <c r="MIA1" s="414"/>
      <c r="MIB1" s="414"/>
      <c r="MIC1" s="414"/>
      <c r="MID1" s="414"/>
      <c r="MIE1" s="414"/>
      <c r="MIF1" s="414"/>
      <c r="MIG1" s="414"/>
      <c r="MIH1" s="414"/>
      <c r="MII1" s="414"/>
      <c r="MIJ1" s="414"/>
      <c r="MIK1" s="414"/>
      <c r="MIL1" s="414"/>
      <c r="MIM1" s="415"/>
      <c r="MIN1" s="413"/>
      <c r="MIO1" s="414"/>
      <c r="MIP1" s="414"/>
      <c r="MIQ1" s="414"/>
      <c r="MIR1" s="414"/>
      <c r="MIS1" s="414"/>
      <c r="MIT1" s="414"/>
      <c r="MIU1" s="414"/>
      <c r="MIV1" s="414"/>
      <c r="MIW1" s="414"/>
      <c r="MIX1" s="414"/>
      <c r="MIY1" s="414"/>
      <c r="MIZ1" s="414"/>
      <c r="MJA1" s="414"/>
      <c r="MJB1" s="414"/>
      <c r="MJC1" s="415"/>
      <c r="MJD1" s="413"/>
      <c r="MJE1" s="414"/>
      <c r="MJF1" s="414"/>
      <c r="MJG1" s="414"/>
      <c r="MJH1" s="414"/>
      <c r="MJI1" s="414"/>
      <c r="MJJ1" s="414"/>
      <c r="MJK1" s="414"/>
      <c r="MJL1" s="414"/>
      <c r="MJM1" s="414"/>
      <c r="MJN1" s="414"/>
      <c r="MJO1" s="414"/>
      <c r="MJP1" s="414"/>
      <c r="MJQ1" s="414"/>
      <c r="MJR1" s="414"/>
      <c r="MJS1" s="415"/>
      <c r="MJT1" s="413"/>
      <c r="MJU1" s="414"/>
      <c r="MJV1" s="414"/>
      <c r="MJW1" s="414"/>
      <c r="MJX1" s="414"/>
      <c r="MJY1" s="414"/>
      <c r="MJZ1" s="414"/>
      <c r="MKA1" s="414"/>
      <c r="MKB1" s="414"/>
      <c r="MKC1" s="414"/>
      <c r="MKD1" s="414"/>
      <c r="MKE1" s="414"/>
      <c r="MKF1" s="414"/>
      <c r="MKG1" s="414"/>
      <c r="MKH1" s="414"/>
      <c r="MKI1" s="415"/>
      <c r="MKJ1" s="413"/>
      <c r="MKK1" s="414"/>
      <c r="MKL1" s="414"/>
      <c r="MKM1" s="414"/>
      <c r="MKN1" s="414"/>
      <c r="MKO1" s="414"/>
      <c r="MKP1" s="414"/>
      <c r="MKQ1" s="414"/>
      <c r="MKR1" s="414"/>
      <c r="MKS1" s="414"/>
      <c r="MKT1" s="414"/>
      <c r="MKU1" s="414"/>
      <c r="MKV1" s="414"/>
      <c r="MKW1" s="414"/>
      <c r="MKX1" s="414"/>
      <c r="MKY1" s="415"/>
      <c r="MKZ1" s="413"/>
      <c r="MLA1" s="414"/>
      <c r="MLB1" s="414"/>
      <c r="MLC1" s="414"/>
      <c r="MLD1" s="414"/>
      <c r="MLE1" s="414"/>
      <c r="MLF1" s="414"/>
      <c r="MLG1" s="414"/>
      <c r="MLH1" s="414"/>
      <c r="MLI1" s="414"/>
      <c r="MLJ1" s="414"/>
      <c r="MLK1" s="414"/>
      <c r="MLL1" s="414"/>
      <c r="MLM1" s="414"/>
      <c r="MLN1" s="414"/>
      <c r="MLO1" s="415"/>
      <c r="MLP1" s="413"/>
      <c r="MLQ1" s="414"/>
      <c r="MLR1" s="414"/>
      <c r="MLS1" s="414"/>
      <c r="MLT1" s="414"/>
      <c r="MLU1" s="414"/>
      <c r="MLV1" s="414"/>
      <c r="MLW1" s="414"/>
      <c r="MLX1" s="414"/>
      <c r="MLY1" s="414"/>
      <c r="MLZ1" s="414"/>
      <c r="MMA1" s="414"/>
      <c r="MMB1" s="414"/>
      <c r="MMC1" s="414"/>
      <c r="MMD1" s="414"/>
      <c r="MME1" s="415"/>
      <c r="MMF1" s="413"/>
      <c r="MMG1" s="414"/>
      <c r="MMH1" s="414"/>
      <c r="MMI1" s="414"/>
      <c r="MMJ1" s="414"/>
      <c r="MMK1" s="414"/>
      <c r="MML1" s="414"/>
      <c r="MMM1" s="414"/>
      <c r="MMN1" s="414"/>
      <c r="MMO1" s="414"/>
      <c r="MMP1" s="414"/>
      <c r="MMQ1" s="414"/>
      <c r="MMR1" s="414"/>
      <c r="MMS1" s="414"/>
      <c r="MMT1" s="414"/>
      <c r="MMU1" s="415"/>
      <c r="MMV1" s="413"/>
      <c r="MMW1" s="414"/>
      <c r="MMX1" s="414"/>
      <c r="MMY1" s="414"/>
      <c r="MMZ1" s="414"/>
      <c r="MNA1" s="414"/>
      <c r="MNB1" s="414"/>
      <c r="MNC1" s="414"/>
      <c r="MND1" s="414"/>
      <c r="MNE1" s="414"/>
      <c r="MNF1" s="414"/>
      <c r="MNG1" s="414"/>
      <c r="MNH1" s="414"/>
      <c r="MNI1" s="414"/>
      <c r="MNJ1" s="414"/>
      <c r="MNK1" s="415"/>
      <c r="MNL1" s="413"/>
      <c r="MNM1" s="414"/>
      <c r="MNN1" s="414"/>
      <c r="MNO1" s="414"/>
      <c r="MNP1" s="414"/>
      <c r="MNQ1" s="414"/>
      <c r="MNR1" s="414"/>
      <c r="MNS1" s="414"/>
      <c r="MNT1" s="414"/>
      <c r="MNU1" s="414"/>
      <c r="MNV1" s="414"/>
      <c r="MNW1" s="414"/>
      <c r="MNX1" s="414"/>
      <c r="MNY1" s="414"/>
      <c r="MNZ1" s="414"/>
      <c r="MOA1" s="415"/>
      <c r="MOB1" s="413"/>
      <c r="MOC1" s="414"/>
      <c r="MOD1" s="414"/>
      <c r="MOE1" s="414"/>
      <c r="MOF1" s="414"/>
      <c r="MOG1" s="414"/>
      <c r="MOH1" s="414"/>
      <c r="MOI1" s="414"/>
      <c r="MOJ1" s="414"/>
      <c r="MOK1" s="414"/>
      <c r="MOL1" s="414"/>
      <c r="MOM1" s="414"/>
      <c r="MON1" s="414"/>
      <c r="MOO1" s="414"/>
      <c r="MOP1" s="414"/>
      <c r="MOQ1" s="415"/>
      <c r="MOR1" s="413"/>
      <c r="MOS1" s="414"/>
      <c r="MOT1" s="414"/>
      <c r="MOU1" s="414"/>
      <c r="MOV1" s="414"/>
      <c r="MOW1" s="414"/>
      <c r="MOX1" s="414"/>
      <c r="MOY1" s="414"/>
      <c r="MOZ1" s="414"/>
      <c r="MPA1" s="414"/>
      <c r="MPB1" s="414"/>
      <c r="MPC1" s="414"/>
      <c r="MPD1" s="414"/>
      <c r="MPE1" s="414"/>
      <c r="MPF1" s="414"/>
      <c r="MPG1" s="415"/>
      <c r="MPH1" s="413"/>
      <c r="MPI1" s="414"/>
      <c r="MPJ1" s="414"/>
      <c r="MPK1" s="414"/>
      <c r="MPL1" s="414"/>
      <c r="MPM1" s="414"/>
      <c r="MPN1" s="414"/>
      <c r="MPO1" s="414"/>
      <c r="MPP1" s="414"/>
      <c r="MPQ1" s="414"/>
      <c r="MPR1" s="414"/>
      <c r="MPS1" s="414"/>
      <c r="MPT1" s="414"/>
      <c r="MPU1" s="414"/>
      <c r="MPV1" s="414"/>
      <c r="MPW1" s="415"/>
      <c r="MPX1" s="413"/>
      <c r="MPY1" s="414"/>
      <c r="MPZ1" s="414"/>
      <c r="MQA1" s="414"/>
      <c r="MQB1" s="414"/>
      <c r="MQC1" s="414"/>
      <c r="MQD1" s="414"/>
      <c r="MQE1" s="414"/>
      <c r="MQF1" s="414"/>
      <c r="MQG1" s="414"/>
      <c r="MQH1" s="414"/>
      <c r="MQI1" s="414"/>
      <c r="MQJ1" s="414"/>
      <c r="MQK1" s="414"/>
      <c r="MQL1" s="414"/>
      <c r="MQM1" s="415"/>
      <c r="MQN1" s="413"/>
      <c r="MQO1" s="414"/>
      <c r="MQP1" s="414"/>
      <c r="MQQ1" s="414"/>
      <c r="MQR1" s="414"/>
      <c r="MQS1" s="414"/>
      <c r="MQT1" s="414"/>
      <c r="MQU1" s="414"/>
      <c r="MQV1" s="414"/>
      <c r="MQW1" s="414"/>
      <c r="MQX1" s="414"/>
      <c r="MQY1" s="414"/>
      <c r="MQZ1" s="414"/>
      <c r="MRA1" s="414"/>
      <c r="MRB1" s="414"/>
      <c r="MRC1" s="415"/>
      <c r="MRD1" s="413"/>
      <c r="MRE1" s="414"/>
      <c r="MRF1" s="414"/>
      <c r="MRG1" s="414"/>
      <c r="MRH1" s="414"/>
      <c r="MRI1" s="414"/>
      <c r="MRJ1" s="414"/>
      <c r="MRK1" s="414"/>
      <c r="MRL1" s="414"/>
      <c r="MRM1" s="414"/>
      <c r="MRN1" s="414"/>
      <c r="MRO1" s="414"/>
      <c r="MRP1" s="414"/>
      <c r="MRQ1" s="414"/>
      <c r="MRR1" s="414"/>
      <c r="MRS1" s="415"/>
      <c r="MRT1" s="413"/>
      <c r="MRU1" s="414"/>
      <c r="MRV1" s="414"/>
      <c r="MRW1" s="414"/>
      <c r="MRX1" s="414"/>
      <c r="MRY1" s="414"/>
      <c r="MRZ1" s="414"/>
      <c r="MSA1" s="414"/>
      <c r="MSB1" s="414"/>
      <c r="MSC1" s="414"/>
      <c r="MSD1" s="414"/>
      <c r="MSE1" s="414"/>
      <c r="MSF1" s="414"/>
      <c r="MSG1" s="414"/>
      <c r="MSH1" s="414"/>
      <c r="MSI1" s="415"/>
      <c r="MSJ1" s="413"/>
      <c r="MSK1" s="414"/>
      <c r="MSL1" s="414"/>
      <c r="MSM1" s="414"/>
      <c r="MSN1" s="414"/>
      <c r="MSO1" s="414"/>
      <c r="MSP1" s="414"/>
      <c r="MSQ1" s="414"/>
      <c r="MSR1" s="414"/>
      <c r="MSS1" s="414"/>
      <c r="MST1" s="414"/>
      <c r="MSU1" s="414"/>
      <c r="MSV1" s="414"/>
      <c r="MSW1" s="414"/>
      <c r="MSX1" s="414"/>
      <c r="MSY1" s="415"/>
      <c r="MSZ1" s="413"/>
      <c r="MTA1" s="414"/>
      <c r="MTB1" s="414"/>
      <c r="MTC1" s="414"/>
      <c r="MTD1" s="414"/>
      <c r="MTE1" s="414"/>
      <c r="MTF1" s="414"/>
      <c r="MTG1" s="414"/>
      <c r="MTH1" s="414"/>
      <c r="MTI1" s="414"/>
      <c r="MTJ1" s="414"/>
      <c r="MTK1" s="414"/>
      <c r="MTL1" s="414"/>
      <c r="MTM1" s="414"/>
      <c r="MTN1" s="414"/>
      <c r="MTO1" s="415"/>
      <c r="MTP1" s="413"/>
      <c r="MTQ1" s="414"/>
      <c r="MTR1" s="414"/>
      <c r="MTS1" s="414"/>
      <c r="MTT1" s="414"/>
      <c r="MTU1" s="414"/>
      <c r="MTV1" s="414"/>
      <c r="MTW1" s="414"/>
      <c r="MTX1" s="414"/>
      <c r="MTY1" s="414"/>
      <c r="MTZ1" s="414"/>
      <c r="MUA1" s="414"/>
      <c r="MUB1" s="414"/>
      <c r="MUC1" s="414"/>
      <c r="MUD1" s="414"/>
      <c r="MUE1" s="415"/>
      <c r="MUF1" s="413"/>
      <c r="MUG1" s="414"/>
      <c r="MUH1" s="414"/>
      <c r="MUI1" s="414"/>
      <c r="MUJ1" s="414"/>
      <c r="MUK1" s="414"/>
      <c r="MUL1" s="414"/>
      <c r="MUM1" s="414"/>
      <c r="MUN1" s="414"/>
      <c r="MUO1" s="414"/>
      <c r="MUP1" s="414"/>
      <c r="MUQ1" s="414"/>
      <c r="MUR1" s="414"/>
      <c r="MUS1" s="414"/>
      <c r="MUT1" s="414"/>
      <c r="MUU1" s="415"/>
      <c r="MUV1" s="413"/>
      <c r="MUW1" s="414"/>
      <c r="MUX1" s="414"/>
      <c r="MUY1" s="414"/>
      <c r="MUZ1" s="414"/>
      <c r="MVA1" s="414"/>
      <c r="MVB1" s="414"/>
      <c r="MVC1" s="414"/>
      <c r="MVD1" s="414"/>
      <c r="MVE1" s="414"/>
      <c r="MVF1" s="414"/>
      <c r="MVG1" s="414"/>
      <c r="MVH1" s="414"/>
      <c r="MVI1" s="414"/>
      <c r="MVJ1" s="414"/>
      <c r="MVK1" s="415"/>
      <c r="MVL1" s="413"/>
      <c r="MVM1" s="414"/>
      <c r="MVN1" s="414"/>
      <c r="MVO1" s="414"/>
      <c r="MVP1" s="414"/>
      <c r="MVQ1" s="414"/>
      <c r="MVR1" s="414"/>
      <c r="MVS1" s="414"/>
      <c r="MVT1" s="414"/>
      <c r="MVU1" s="414"/>
      <c r="MVV1" s="414"/>
      <c r="MVW1" s="414"/>
      <c r="MVX1" s="414"/>
      <c r="MVY1" s="414"/>
      <c r="MVZ1" s="414"/>
      <c r="MWA1" s="415"/>
      <c r="MWB1" s="413"/>
      <c r="MWC1" s="414"/>
      <c r="MWD1" s="414"/>
      <c r="MWE1" s="414"/>
      <c r="MWF1" s="414"/>
      <c r="MWG1" s="414"/>
      <c r="MWH1" s="414"/>
      <c r="MWI1" s="414"/>
      <c r="MWJ1" s="414"/>
      <c r="MWK1" s="414"/>
      <c r="MWL1" s="414"/>
      <c r="MWM1" s="414"/>
      <c r="MWN1" s="414"/>
      <c r="MWO1" s="414"/>
      <c r="MWP1" s="414"/>
      <c r="MWQ1" s="415"/>
      <c r="MWR1" s="413"/>
      <c r="MWS1" s="414"/>
      <c r="MWT1" s="414"/>
      <c r="MWU1" s="414"/>
      <c r="MWV1" s="414"/>
      <c r="MWW1" s="414"/>
      <c r="MWX1" s="414"/>
      <c r="MWY1" s="414"/>
      <c r="MWZ1" s="414"/>
      <c r="MXA1" s="414"/>
      <c r="MXB1" s="414"/>
      <c r="MXC1" s="414"/>
      <c r="MXD1" s="414"/>
      <c r="MXE1" s="414"/>
      <c r="MXF1" s="414"/>
      <c r="MXG1" s="415"/>
      <c r="MXH1" s="413"/>
      <c r="MXI1" s="414"/>
      <c r="MXJ1" s="414"/>
      <c r="MXK1" s="414"/>
      <c r="MXL1" s="414"/>
      <c r="MXM1" s="414"/>
      <c r="MXN1" s="414"/>
      <c r="MXO1" s="414"/>
      <c r="MXP1" s="414"/>
      <c r="MXQ1" s="414"/>
      <c r="MXR1" s="414"/>
      <c r="MXS1" s="414"/>
      <c r="MXT1" s="414"/>
      <c r="MXU1" s="414"/>
      <c r="MXV1" s="414"/>
      <c r="MXW1" s="415"/>
      <c r="MXX1" s="413"/>
      <c r="MXY1" s="414"/>
      <c r="MXZ1" s="414"/>
      <c r="MYA1" s="414"/>
      <c r="MYB1" s="414"/>
      <c r="MYC1" s="414"/>
      <c r="MYD1" s="414"/>
      <c r="MYE1" s="414"/>
      <c r="MYF1" s="414"/>
      <c r="MYG1" s="414"/>
      <c r="MYH1" s="414"/>
      <c r="MYI1" s="414"/>
      <c r="MYJ1" s="414"/>
      <c r="MYK1" s="414"/>
      <c r="MYL1" s="414"/>
      <c r="MYM1" s="415"/>
      <c r="MYN1" s="413"/>
      <c r="MYO1" s="414"/>
      <c r="MYP1" s="414"/>
      <c r="MYQ1" s="414"/>
      <c r="MYR1" s="414"/>
      <c r="MYS1" s="414"/>
      <c r="MYT1" s="414"/>
      <c r="MYU1" s="414"/>
      <c r="MYV1" s="414"/>
      <c r="MYW1" s="414"/>
      <c r="MYX1" s="414"/>
      <c r="MYY1" s="414"/>
      <c r="MYZ1" s="414"/>
      <c r="MZA1" s="414"/>
      <c r="MZB1" s="414"/>
      <c r="MZC1" s="415"/>
      <c r="MZD1" s="413"/>
      <c r="MZE1" s="414"/>
      <c r="MZF1" s="414"/>
      <c r="MZG1" s="414"/>
      <c r="MZH1" s="414"/>
      <c r="MZI1" s="414"/>
      <c r="MZJ1" s="414"/>
      <c r="MZK1" s="414"/>
      <c r="MZL1" s="414"/>
      <c r="MZM1" s="414"/>
      <c r="MZN1" s="414"/>
      <c r="MZO1" s="414"/>
      <c r="MZP1" s="414"/>
      <c r="MZQ1" s="414"/>
      <c r="MZR1" s="414"/>
      <c r="MZS1" s="415"/>
      <c r="MZT1" s="413"/>
      <c r="MZU1" s="414"/>
      <c r="MZV1" s="414"/>
      <c r="MZW1" s="414"/>
      <c r="MZX1" s="414"/>
      <c r="MZY1" s="414"/>
      <c r="MZZ1" s="414"/>
      <c r="NAA1" s="414"/>
      <c r="NAB1" s="414"/>
      <c r="NAC1" s="414"/>
      <c r="NAD1" s="414"/>
      <c r="NAE1" s="414"/>
      <c r="NAF1" s="414"/>
      <c r="NAG1" s="414"/>
      <c r="NAH1" s="414"/>
      <c r="NAI1" s="415"/>
      <c r="NAJ1" s="413"/>
      <c r="NAK1" s="414"/>
      <c r="NAL1" s="414"/>
      <c r="NAM1" s="414"/>
      <c r="NAN1" s="414"/>
      <c r="NAO1" s="414"/>
      <c r="NAP1" s="414"/>
      <c r="NAQ1" s="414"/>
      <c r="NAR1" s="414"/>
      <c r="NAS1" s="414"/>
      <c r="NAT1" s="414"/>
      <c r="NAU1" s="414"/>
      <c r="NAV1" s="414"/>
      <c r="NAW1" s="414"/>
      <c r="NAX1" s="414"/>
      <c r="NAY1" s="415"/>
      <c r="NAZ1" s="413"/>
      <c r="NBA1" s="414"/>
      <c r="NBB1" s="414"/>
      <c r="NBC1" s="414"/>
      <c r="NBD1" s="414"/>
      <c r="NBE1" s="414"/>
      <c r="NBF1" s="414"/>
      <c r="NBG1" s="414"/>
      <c r="NBH1" s="414"/>
      <c r="NBI1" s="414"/>
      <c r="NBJ1" s="414"/>
      <c r="NBK1" s="414"/>
      <c r="NBL1" s="414"/>
      <c r="NBM1" s="414"/>
      <c r="NBN1" s="414"/>
      <c r="NBO1" s="415"/>
      <c r="NBP1" s="413"/>
      <c r="NBQ1" s="414"/>
      <c r="NBR1" s="414"/>
      <c r="NBS1" s="414"/>
      <c r="NBT1" s="414"/>
      <c r="NBU1" s="414"/>
      <c r="NBV1" s="414"/>
      <c r="NBW1" s="414"/>
      <c r="NBX1" s="414"/>
      <c r="NBY1" s="414"/>
      <c r="NBZ1" s="414"/>
      <c r="NCA1" s="414"/>
      <c r="NCB1" s="414"/>
      <c r="NCC1" s="414"/>
      <c r="NCD1" s="414"/>
      <c r="NCE1" s="415"/>
      <c r="NCF1" s="413"/>
      <c r="NCG1" s="414"/>
      <c r="NCH1" s="414"/>
      <c r="NCI1" s="414"/>
      <c r="NCJ1" s="414"/>
      <c r="NCK1" s="414"/>
      <c r="NCL1" s="414"/>
      <c r="NCM1" s="414"/>
      <c r="NCN1" s="414"/>
      <c r="NCO1" s="414"/>
      <c r="NCP1" s="414"/>
      <c r="NCQ1" s="414"/>
      <c r="NCR1" s="414"/>
      <c r="NCS1" s="414"/>
      <c r="NCT1" s="414"/>
      <c r="NCU1" s="415"/>
      <c r="NCV1" s="413"/>
      <c r="NCW1" s="414"/>
      <c r="NCX1" s="414"/>
      <c r="NCY1" s="414"/>
      <c r="NCZ1" s="414"/>
      <c r="NDA1" s="414"/>
      <c r="NDB1" s="414"/>
      <c r="NDC1" s="414"/>
      <c r="NDD1" s="414"/>
      <c r="NDE1" s="414"/>
      <c r="NDF1" s="414"/>
      <c r="NDG1" s="414"/>
      <c r="NDH1" s="414"/>
      <c r="NDI1" s="414"/>
      <c r="NDJ1" s="414"/>
      <c r="NDK1" s="415"/>
      <c r="NDL1" s="413"/>
      <c r="NDM1" s="414"/>
      <c r="NDN1" s="414"/>
      <c r="NDO1" s="414"/>
      <c r="NDP1" s="414"/>
      <c r="NDQ1" s="414"/>
      <c r="NDR1" s="414"/>
      <c r="NDS1" s="414"/>
      <c r="NDT1" s="414"/>
      <c r="NDU1" s="414"/>
      <c r="NDV1" s="414"/>
      <c r="NDW1" s="414"/>
      <c r="NDX1" s="414"/>
      <c r="NDY1" s="414"/>
      <c r="NDZ1" s="414"/>
      <c r="NEA1" s="415"/>
      <c r="NEB1" s="413"/>
      <c r="NEC1" s="414"/>
      <c r="NED1" s="414"/>
      <c r="NEE1" s="414"/>
      <c r="NEF1" s="414"/>
      <c r="NEG1" s="414"/>
      <c r="NEH1" s="414"/>
      <c r="NEI1" s="414"/>
      <c r="NEJ1" s="414"/>
      <c r="NEK1" s="414"/>
      <c r="NEL1" s="414"/>
      <c r="NEM1" s="414"/>
      <c r="NEN1" s="414"/>
      <c r="NEO1" s="414"/>
      <c r="NEP1" s="414"/>
      <c r="NEQ1" s="415"/>
      <c r="NER1" s="413"/>
      <c r="NES1" s="414"/>
      <c r="NET1" s="414"/>
      <c r="NEU1" s="414"/>
      <c r="NEV1" s="414"/>
      <c r="NEW1" s="414"/>
      <c r="NEX1" s="414"/>
      <c r="NEY1" s="414"/>
      <c r="NEZ1" s="414"/>
      <c r="NFA1" s="414"/>
      <c r="NFB1" s="414"/>
      <c r="NFC1" s="414"/>
      <c r="NFD1" s="414"/>
      <c r="NFE1" s="414"/>
      <c r="NFF1" s="414"/>
      <c r="NFG1" s="415"/>
      <c r="NFH1" s="413"/>
      <c r="NFI1" s="414"/>
      <c r="NFJ1" s="414"/>
      <c r="NFK1" s="414"/>
      <c r="NFL1" s="414"/>
      <c r="NFM1" s="414"/>
      <c r="NFN1" s="414"/>
      <c r="NFO1" s="414"/>
      <c r="NFP1" s="414"/>
      <c r="NFQ1" s="414"/>
      <c r="NFR1" s="414"/>
      <c r="NFS1" s="414"/>
      <c r="NFT1" s="414"/>
      <c r="NFU1" s="414"/>
      <c r="NFV1" s="414"/>
      <c r="NFW1" s="415"/>
      <c r="NFX1" s="413"/>
      <c r="NFY1" s="414"/>
      <c r="NFZ1" s="414"/>
      <c r="NGA1" s="414"/>
      <c r="NGB1" s="414"/>
      <c r="NGC1" s="414"/>
      <c r="NGD1" s="414"/>
      <c r="NGE1" s="414"/>
      <c r="NGF1" s="414"/>
      <c r="NGG1" s="414"/>
      <c r="NGH1" s="414"/>
      <c r="NGI1" s="414"/>
      <c r="NGJ1" s="414"/>
      <c r="NGK1" s="414"/>
      <c r="NGL1" s="414"/>
      <c r="NGM1" s="415"/>
      <c r="NGN1" s="413"/>
      <c r="NGO1" s="414"/>
      <c r="NGP1" s="414"/>
      <c r="NGQ1" s="414"/>
      <c r="NGR1" s="414"/>
      <c r="NGS1" s="414"/>
      <c r="NGT1" s="414"/>
      <c r="NGU1" s="414"/>
      <c r="NGV1" s="414"/>
      <c r="NGW1" s="414"/>
      <c r="NGX1" s="414"/>
      <c r="NGY1" s="414"/>
      <c r="NGZ1" s="414"/>
      <c r="NHA1" s="414"/>
      <c r="NHB1" s="414"/>
      <c r="NHC1" s="415"/>
      <c r="NHD1" s="413"/>
      <c r="NHE1" s="414"/>
      <c r="NHF1" s="414"/>
      <c r="NHG1" s="414"/>
      <c r="NHH1" s="414"/>
      <c r="NHI1" s="414"/>
      <c r="NHJ1" s="414"/>
      <c r="NHK1" s="414"/>
      <c r="NHL1" s="414"/>
      <c r="NHM1" s="414"/>
      <c r="NHN1" s="414"/>
      <c r="NHO1" s="414"/>
      <c r="NHP1" s="414"/>
      <c r="NHQ1" s="414"/>
      <c r="NHR1" s="414"/>
      <c r="NHS1" s="415"/>
      <c r="NHT1" s="413"/>
      <c r="NHU1" s="414"/>
      <c r="NHV1" s="414"/>
      <c r="NHW1" s="414"/>
      <c r="NHX1" s="414"/>
      <c r="NHY1" s="414"/>
      <c r="NHZ1" s="414"/>
      <c r="NIA1" s="414"/>
      <c r="NIB1" s="414"/>
      <c r="NIC1" s="414"/>
      <c r="NID1" s="414"/>
      <c r="NIE1" s="414"/>
      <c r="NIF1" s="414"/>
      <c r="NIG1" s="414"/>
      <c r="NIH1" s="414"/>
      <c r="NII1" s="415"/>
      <c r="NIJ1" s="413"/>
      <c r="NIK1" s="414"/>
      <c r="NIL1" s="414"/>
      <c r="NIM1" s="414"/>
      <c r="NIN1" s="414"/>
      <c r="NIO1" s="414"/>
      <c r="NIP1" s="414"/>
      <c r="NIQ1" s="414"/>
      <c r="NIR1" s="414"/>
      <c r="NIS1" s="414"/>
      <c r="NIT1" s="414"/>
      <c r="NIU1" s="414"/>
      <c r="NIV1" s="414"/>
      <c r="NIW1" s="414"/>
      <c r="NIX1" s="414"/>
      <c r="NIY1" s="415"/>
      <c r="NIZ1" s="413"/>
      <c r="NJA1" s="414"/>
      <c r="NJB1" s="414"/>
      <c r="NJC1" s="414"/>
      <c r="NJD1" s="414"/>
      <c r="NJE1" s="414"/>
      <c r="NJF1" s="414"/>
      <c r="NJG1" s="414"/>
      <c r="NJH1" s="414"/>
      <c r="NJI1" s="414"/>
      <c r="NJJ1" s="414"/>
      <c r="NJK1" s="414"/>
      <c r="NJL1" s="414"/>
      <c r="NJM1" s="414"/>
      <c r="NJN1" s="414"/>
      <c r="NJO1" s="415"/>
      <c r="NJP1" s="413"/>
      <c r="NJQ1" s="414"/>
      <c r="NJR1" s="414"/>
      <c r="NJS1" s="414"/>
      <c r="NJT1" s="414"/>
      <c r="NJU1" s="414"/>
      <c r="NJV1" s="414"/>
      <c r="NJW1" s="414"/>
      <c r="NJX1" s="414"/>
      <c r="NJY1" s="414"/>
      <c r="NJZ1" s="414"/>
      <c r="NKA1" s="414"/>
      <c r="NKB1" s="414"/>
      <c r="NKC1" s="414"/>
      <c r="NKD1" s="414"/>
      <c r="NKE1" s="415"/>
      <c r="NKF1" s="413"/>
      <c r="NKG1" s="414"/>
      <c r="NKH1" s="414"/>
      <c r="NKI1" s="414"/>
      <c r="NKJ1" s="414"/>
      <c r="NKK1" s="414"/>
      <c r="NKL1" s="414"/>
      <c r="NKM1" s="414"/>
      <c r="NKN1" s="414"/>
      <c r="NKO1" s="414"/>
      <c r="NKP1" s="414"/>
      <c r="NKQ1" s="414"/>
      <c r="NKR1" s="414"/>
      <c r="NKS1" s="414"/>
      <c r="NKT1" s="414"/>
      <c r="NKU1" s="415"/>
      <c r="NKV1" s="413"/>
      <c r="NKW1" s="414"/>
      <c r="NKX1" s="414"/>
      <c r="NKY1" s="414"/>
      <c r="NKZ1" s="414"/>
      <c r="NLA1" s="414"/>
      <c r="NLB1" s="414"/>
      <c r="NLC1" s="414"/>
      <c r="NLD1" s="414"/>
      <c r="NLE1" s="414"/>
      <c r="NLF1" s="414"/>
      <c r="NLG1" s="414"/>
      <c r="NLH1" s="414"/>
      <c r="NLI1" s="414"/>
      <c r="NLJ1" s="414"/>
      <c r="NLK1" s="415"/>
      <c r="NLL1" s="413"/>
      <c r="NLM1" s="414"/>
      <c r="NLN1" s="414"/>
      <c r="NLO1" s="414"/>
      <c r="NLP1" s="414"/>
      <c r="NLQ1" s="414"/>
      <c r="NLR1" s="414"/>
      <c r="NLS1" s="414"/>
      <c r="NLT1" s="414"/>
      <c r="NLU1" s="414"/>
      <c r="NLV1" s="414"/>
      <c r="NLW1" s="414"/>
      <c r="NLX1" s="414"/>
      <c r="NLY1" s="414"/>
      <c r="NLZ1" s="414"/>
      <c r="NMA1" s="415"/>
      <c r="NMB1" s="413"/>
      <c r="NMC1" s="414"/>
      <c r="NMD1" s="414"/>
      <c r="NME1" s="414"/>
      <c r="NMF1" s="414"/>
      <c r="NMG1" s="414"/>
      <c r="NMH1" s="414"/>
      <c r="NMI1" s="414"/>
      <c r="NMJ1" s="414"/>
      <c r="NMK1" s="414"/>
      <c r="NML1" s="414"/>
      <c r="NMM1" s="414"/>
      <c r="NMN1" s="414"/>
      <c r="NMO1" s="414"/>
      <c r="NMP1" s="414"/>
      <c r="NMQ1" s="415"/>
      <c r="NMR1" s="413"/>
      <c r="NMS1" s="414"/>
      <c r="NMT1" s="414"/>
      <c r="NMU1" s="414"/>
      <c r="NMV1" s="414"/>
      <c r="NMW1" s="414"/>
      <c r="NMX1" s="414"/>
      <c r="NMY1" s="414"/>
      <c r="NMZ1" s="414"/>
      <c r="NNA1" s="414"/>
      <c r="NNB1" s="414"/>
      <c r="NNC1" s="414"/>
      <c r="NND1" s="414"/>
      <c r="NNE1" s="414"/>
      <c r="NNF1" s="414"/>
      <c r="NNG1" s="415"/>
      <c r="NNH1" s="413"/>
      <c r="NNI1" s="414"/>
      <c r="NNJ1" s="414"/>
      <c r="NNK1" s="414"/>
      <c r="NNL1" s="414"/>
      <c r="NNM1" s="414"/>
      <c r="NNN1" s="414"/>
      <c r="NNO1" s="414"/>
      <c r="NNP1" s="414"/>
      <c r="NNQ1" s="414"/>
      <c r="NNR1" s="414"/>
      <c r="NNS1" s="414"/>
      <c r="NNT1" s="414"/>
      <c r="NNU1" s="414"/>
      <c r="NNV1" s="414"/>
      <c r="NNW1" s="415"/>
      <c r="NNX1" s="413"/>
      <c r="NNY1" s="414"/>
      <c r="NNZ1" s="414"/>
      <c r="NOA1" s="414"/>
      <c r="NOB1" s="414"/>
      <c r="NOC1" s="414"/>
      <c r="NOD1" s="414"/>
      <c r="NOE1" s="414"/>
      <c r="NOF1" s="414"/>
      <c r="NOG1" s="414"/>
      <c r="NOH1" s="414"/>
      <c r="NOI1" s="414"/>
      <c r="NOJ1" s="414"/>
      <c r="NOK1" s="414"/>
      <c r="NOL1" s="414"/>
      <c r="NOM1" s="415"/>
      <c r="NON1" s="413"/>
      <c r="NOO1" s="414"/>
      <c r="NOP1" s="414"/>
      <c r="NOQ1" s="414"/>
      <c r="NOR1" s="414"/>
      <c r="NOS1" s="414"/>
      <c r="NOT1" s="414"/>
      <c r="NOU1" s="414"/>
      <c r="NOV1" s="414"/>
      <c r="NOW1" s="414"/>
      <c r="NOX1" s="414"/>
      <c r="NOY1" s="414"/>
      <c r="NOZ1" s="414"/>
      <c r="NPA1" s="414"/>
      <c r="NPB1" s="414"/>
      <c r="NPC1" s="415"/>
      <c r="NPD1" s="413"/>
      <c r="NPE1" s="414"/>
      <c r="NPF1" s="414"/>
      <c r="NPG1" s="414"/>
      <c r="NPH1" s="414"/>
      <c r="NPI1" s="414"/>
      <c r="NPJ1" s="414"/>
      <c r="NPK1" s="414"/>
      <c r="NPL1" s="414"/>
      <c r="NPM1" s="414"/>
      <c r="NPN1" s="414"/>
      <c r="NPO1" s="414"/>
      <c r="NPP1" s="414"/>
      <c r="NPQ1" s="414"/>
      <c r="NPR1" s="414"/>
      <c r="NPS1" s="415"/>
      <c r="NPT1" s="413"/>
      <c r="NPU1" s="414"/>
      <c r="NPV1" s="414"/>
      <c r="NPW1" s="414"/>
      <c r="NPX1" s="414"/>
      <c r="NPY1" s="414"/>
      <c r="NPZ1" s="414"/>
      <c r="NQA1" s="414"/>
      <c r="NQB1" s="414"/>
      <c r="NQC1" s="414"/>
      <c r="NQD1" s="414"/>
      <c r="NQE1" s="414"/>
      <c r="NQF1" s="414"/>
      <c r="NQG1" s="414"/>
      <c r="NQH1" s="414"/>
      <c r="NQI1" s="415"/>
      <c r="NQJ1" s="413"/>
      <c r="NQK1" s="414"/>
      <c r="NQL1" s="414"/>
      <c r="NQM1" s="414"/>
      <c r="NQN1" s="414"/>
      <c r="NQO1" s="414"/>
      <c r="NQP1" s="414"/>
      <c r="NQQ1" s="414"/>
      <c r="NQR1" s="414"/>
      <c r="NQS1" s="414"/>
      <c r="NQT1" s="414"/>
      <c r="NQU1" s="414"/>
      <c r="NQV1" s="414"/>
      <c r="NQW1" s="414"/>
      <c r="NQX1" s="414"/>
      <c r="NQY1" s="415"/>
      <c r="NQZ1" s="413"/>
      <c r="NRA1" s="414"/>
      <c r="NRB1" s="414"/>
      <c r="NRC1" s="414"/>
      <c r="NRD1" s="414"/>
      <c r="NRE1" s="414"/>
      <c r="NRF1" s="414"/>
      <c r="NRG1" s="414"/>
      <c r="NRH1" s="414"/>
      <c r="NRI1" s="414"/>
      <c r="NRJ1" s="414"/>
      <c r="NRK1" s="414"/>
      <c r="NRL1" s="414"/>
      <c r="NRM1" s="414"/>
      <c r="NRN1" s="414"/>
      <c r="NRO1" s="415"/>
      <c r="NRP1" s="413"/>
      <c r="NRQ1" s="414"/>
      <c r="NRR1" s="414"/>
      <c r="NRS1" s="414"/>
      <c r="NRT1" s="414"/>
      <c r="NRU1" s="414"/>
      <c r="NRV1" s="414"/>
      <c r="NRW1" s="414"/>
      <c r="NRX1" s="414"/>
      <c r="NRY1" s="414"/>
      <c r="NRZ1" s="414"/>
      <c r="NSA1" s="414"/>
      <c r="NSB1" s="414"/>
      <c r="NSC1" s="414"/>
      <c r="NSD1" s="414"/>
      <c r="NSE1" s="415"/>
      <c r="NSF1" s="413"/>
      <c r="NSG1" s="414"/>
      <c r="NSH1" s="414"/>
      <c r="NSI1" s="414"/>
      <c r="NSJ1" s="414"/>
      <c r="NSK1" s="414"/>
      <c r="NSL1" s="414"/>
      <c r="NSM1" s="414"/>
      <c r="NSN1" s="414"/>
      <c r="NSO1" s="414"/>
      <c r="NSP1" s="414"/>
      <c r="NSQ1" s="414"/>
      <c r="NSR1" s="414"/>
      <c r="NSS1" s="414"/>
      <c r="NST1" s="414"/>
      <c r="NSU1" s="415"/>
      <c r="NSV1" s="413"/>
      <c r="NSW1" s="414"/>
      <c r="NSX1" s="414"/>
      <c r="NSY1" s="414"/>
      <c r="NSZ1" s="414"/>
      <c r="NTA1" s="414"/>
      <c r="NTB1" s="414"/>
      <c r="NTC1" s="414"/>
      <c r="NTD1" s="414"/>
      <c r="NTE1" s="414"/>
      <c r="NTF1" s="414"/>
      <c r="NTG1" s="414"/>
      <c r="NTH1" s="414"/>
      <c r="NTI1" s="414"/>
      <c r="NTJ1" s="414"/>
      <c r="NTK1" s="415"/>
      <c r="NTL1" s="413"/>
      <c r="NTM1" s="414"/>
      <c r="NTN1" s="414"/>
      <c r="NTO1" s="414"/>
      <c r="NTP1" s="414"/>
      <c r="NTQ1" s="414"/>
      <c r="NTR1" s="414"/>
      <c r="NTS1" s="414"/>
      <c r="NTT1" s="414"/>
      <c r="NTU1" s="414"/>
      <c r="NTV1" s="414"/>
      <c r="NTW1" s="414"/>
      <c r="NTX1" s="414"/>
      <c r="NTY1" s="414"/>
      <c r="NTZ1" s="414"/>
      <c r="NUA1" s="415"/>
      <c r="NUB1" s="413"/>
      <c r="NUC1" s="414"/>
      <c r="NUD1" s="414"/>
      <c r="NUE1" s="414"/>
      <c r="NUF1" s="414"/>
      <c r="NUG1" s="414"/>
      <c r="NUH1" s="414"/>
      <c r="NUI1" s="414"/>
      <c r="NUJ1" s="414"/>
      <c r="NUK1" s="414"/>
      <c r="NUL1" s="414"/>
      <c r="NUM1" s="414"/>
      <c r="NUN1" s="414"/>
      <c r="NUO1" s="414"/>
      <c r="NUP1" s="414"/>
      <c r="NUQ1" s="415"/>
      <c r="NUR1" s="413"/>
      <c r="NUS1" s="414"/>
      <c r="NUT1" s="414"/>
      <c r="NUU1" s="414"/>
      <c r="NUV1" s="414"/>
      <c r="NUW1" s="414"/>
      <c r="NUX1" s="414"/>
      <c r="NUY1" s="414"/>
      <c r="NUZ1" s="414"/>
      <c r="NVA1" s="414"/>
      <c r="NVB1" s="414"/>
      <c r="NVC1" s="414"/>
      <c r="NVD1" s="414"/>
      <c r="NVE1" s="414"/>
      <c r="NVF1" s="414"/>
      <c r="NVG1" s="415"/>
      <c r="NVH1" s="413"/>
      <c r="NVI1" s="414"/>
      <c r="NVJ1" s="414"/>
      <c r="NVK1" s="414"/>
      <c r="NVL1" s="414"/>
      <c r="NVM1" s="414"/>
      <c r="NVN1" s="414"/>
      <c r="NVO1" s="414"/>
      <c r="NVP1" s="414"/>
      <c r="NVQ1" s="414"/>
      <c r="NVR1" s="414"/>
      <c r="NVS1" s="414"/>
      <c r="NVT1" s="414"/>
      <c r="NVU1" s="414"/>
      <c r="NVV1" s="414"/>
      <c r="NVW1" s="415"/>
      <c r="NVX1" s="413"/>
      <c r="NVY1" s="414"/>
      <c r="NVZ1" s="414"/>
      <c r="NWA1" s="414"/>
      <c r="NWB1" s="414"/>
      <c r="NWC1" s="414"/>
      <c r="NWD1" s="414"/>
      <c r="NWE1" s="414"/>
      <c r="NWF1" s="414"/>
      <c r="NWG1" s="414"/>
      <c r="NWH1" s="414"/>
      <c r="NWI1" s="414"/>
      <c r="NWJ1" s="414"/>
      <c r="NWK1" s="414"/>
      <c r="NWL1" s="414"/>
      <c r="NWM1" s="415"/>
      <c r="NWN1" s="413"/>
      <c r="NWO1" s="414"/>
      <c r="NWP1" s="414"/>
      <c r="NWQ1" s="414"/>
      <c r="NWR1" s="414"/>
      <c r="NWS1" s="414"/>
      <c r="NWT1" s="414"/>
      <c r="NWU1" s="414"/>
      <c r="NWV1" s="414"/>
      <c r="NWW1" s="414"/>
      <c r="NWX1" s="414"/>
      <c r="NWY1" s="414"/>
      <c r="NWZ1" s="414"/>
      <c r="NXA1" s="414"/>
      <c r="NXB1" s="414"/>
      <c r="NXC1" s="415"/>
      <c r="NXD1" s="413"/>
      <c r="NXE1" s="414"/>
      <c r="NXF1" s="414"/>
      <c r="NXG1" s="414"/>
      <c r="NXH1" s="414"/>
      <c r="NXI1" s="414"/>
      <c r="NXJ1" s="414"/>
      <c r="NXK1" s="414"/>
      <c r="NXL1" s="414"/>
      <c r="NXM1" s="414"/>
      <c r="NXN1" s="414"/>
      <c r="NXO1" s="414"/>
      <c r="NXP1" s="414"/>
      <c r="NXQ1" s="414"/>
      <c r="NXR1" s="414"/>
      <c r="NXS1" s="415"/>
      <c r="NXT1" s="413"/>
      <c r="NXU1" s="414"/>
      <c r="NXV1" s="414"/>
      <c r="NXW1" s="414"/>
      <c r="NXX1" s="414"/>
      <c r="NXY1" s="414"/>
      <c r="NXZ1" s="414"/>
      <c r="NYA1" s="414"/>
      <c r="NYB1" s="414"/>
      <c r="NYC1" s="414"/>
      <c r="NYD1" s="414"/>
      <c r="NYE1" s="414"/>
      <c r="NYF1" s="414"/>
      <c r="NYG1" s="414"/>
      <c r="NYH1" s="414"/>
      <c r="NYI1" s="415"/>
      <c r="NYJ1" s="413"/>
      <c r="NYK1" s="414"/>
      <c r="NYL1" s="414"/>
      <c r="NYM1" s="414"/>
      <c r="NYN1" s="414"/>
      <c r="NYO1" s="414"/>
      <c r="NYP1" s="414"/>
      <c r="NYQ1" s="414"/>
      <c r="NYR1" s="414"/>
      <c r="NYS1" s="414"/>
      <c r="NYT1" s="414"/>
      <c r="NYU1" s="414"/>
      <c r="NYV1" s="414"/>
      <c r="NYW1" s="414"/>
      <c r="NYX1" s="414"/>
      <c r="NYY1" s="415"/>
      <c r="NYZ1" s="413"/>
      <c r="NZA1" s="414"/>
      <c r="NZB1" s="414"/>
      <c r="NZC1" s="414"/>
      <c r="NZD1" s="414"/>
      <c r="NZE1" s="414"/>
      <c r="NZF1" s="414"/>
      <c r="NZG1" s="414"/>
      <c r="NZH1" s="414"/>
      <c r="NZI1" s="414"/>
      <c r="NZJ1" s="414"/>
      <c r="NZK1" s="414"/>
      <c r="NZL1" s="414"/>
      <c r="NZM1" s="414"/>
      <c r="NZN1" s="414"/>
      <c r="NZO1" s="415"/>
      <c r="NZP1" s="413"/>
      <c r="NZQ1" s="414"/>
      <c r="NZR1" s="414"/>
      <c r="NZS1" s="414"/>
      <c r="NZT1" s="414"/>
      <c r="NZU1" s="414"/>
      <c r="NZV1" s="414"/>
      <c r="NZW1" s="414"/>
      <c r="NZX1" s="414"/>
      <c r="NZY1" s="414"/>
      <c r="NZZ1" s="414"/>
      <c r="OAA1" s="414"/>
      <c r="OAB1" s="414"/>
      <c r="OAC1" s="414"/>
      <c r="OAD1" s="414"/>
      <c r="OAE1" s="415"/>
      <c r="OAF1" s="413"/>
      <c r="OAG1" s="414"/>
      <c r="OAH1" s="414"/>
      <c r="OAI1" s="414"/>
      <c r="OAJ1" s="414"/>
      <c r="OAK1" s="414"/>
      <c r="OAL1" s="414"/>
      <c r="OAM1" s="414"/>
      <c r="OAN1" s="414"/>
      <c r="OAO1" s="414"/>
      <c r="OAP1" s="414"/>
      <c r="OAQ1" s="414"/>
      <c r="OAR1" s="414"/>
      <c r="OAS1" s="414"/>
      <c r="OAT1" s="414"/>
      <c r="OAU1" s="415"/>
      <c r="OAV1" s="413"/>
      <c r="OAW1" s="414"/>
      <c r="OAX1" s="414"/>
      <c r="OAY1" s="414"/>
      <c r="OAZ1" s="414"/>
      <c r="OBA1" s="414"/>
      <c r="OBB1" s="414"/>
      <c r="OBC1" s="414"/>
      <c r="OBD1" s="414"/>
      <c r="OBE1" s="414"/>
      <c r="OBF1" s="414"/>
      <c r="OBG1" s="414"/>
      <c r="OBH1" s="414"/>
      <c r="OBI1" s="414"/>
      <c r="OBJ1" s="414"/>
      <c r="OBK1" s="415"/>
      <c r="OBL1" s="413"/>
      <c r="OBM1" s="414"/>
      <c r="OBN1" s="414"/>
      <c r="OBO1" s="414"/>
      <c r="OBP1" s="414"/>
      <c r="OBQ1" s="414"/>
      <c r="OBR1" s="414"/>
      <c r="OBS1" s="414"/>
      <c r="OBT1" s="414"/>
      <c r="OBU1" s="414"/>
      <c r="OBV1" s="414"/>
      <c r="OBW1" s="414"/>
      <c r="OBX1" s="414"/>
      <c r="OBY1" s="414"/>
      <c r="OBZ1" s="414"/>
      <c r="OCA1" s="415"/>
      <c r="OCB1" s="413"/>
      <c r="OCC1" s="414"/>
      <c r="OCD1" s="414"/>
      <c r="OCE1" s="414"/>
      <c r="OCF1" s="414"/>
      <c r="OCG1" s="414"/>
      <c r="OCH1" s="414"/>
      <c r="OCI1" s="414"/>
      <c r="OCJ1" s="414"/>
      <c r="OCK1" s="414"/>
      <c r="OCL1" s="414"/>
      <c r="OCM1" s="414"/>
      <c r="OCN1" s="414"/>
      <c r="OCO1" s="414"/>
      <c r="OCP1" s="414"/>
      <c r="OCQ1" s="415"/>
      <c r="OCR1" s="413"/>
      <c r="OCS1" s="414"/>
      <c r="OCT1" s="414"/>
      <c r="OCU1" s="414"/>
      <c r="OCV1" s="414"/>
      <c r="OCW1" s="414"/>
      <c r="OCX1" s="414"/>
      <c r="OCY1" s="414"/>
      <c r="OCZ1" s="414"/>
      <c r="ODA1" s="414"/>
      <c r="ODB1" s="414"/>
      <c r="ODC1" s="414"/>
      <c r="ODD1" s="414"/>
      <c r="ODE1" s="414"/>
      <c r="ODF1" s="414"/>
      <c r="ODG1" s="415"/>
      <c r="ODH1" s="413"/>
      <c r="ODI1" s="414"/>
      <c r="ODJ1" s="414"/>
      <c r="ODK1" s="414"/>
      <c r="ODL1" s="414"/>
      <c r="ODM1" s="414"/>
      <c r="ODN1" s="414"/>
      <c r="ODO1" s="414"/>
      <c r="ODP1" s="414"/>
      <c r="ODQ1" s="414"/>
      <c r="ODR1" s="414"/>
      <c r="ODS1" s="414"/>
      <c r="ODT1" s="414"/>
      <c r="ODU1" s="414"/>
      <c r="ODV1" s="414"/>
      <c r="ODW1" s="415"/>
      <c r="ODX1" s="413"/>
      <c r="ODY1" s="414"/>
      <c r="ODZ1" s="414"/>
      <c r="OEA1" s="414"/>
      <c r="OEB1" s="414"/>
      <c r="OEC1" s="414"/>
      <c r="OED1" s="414"/>
      <c r="OEE1" s="414"/>
      <c r="OEF1" s="414"/>
      <c r="OEG1" s="414"/>
      <c r="OEH1" s="414"/>
      <c r="OEI1" s="414"/>
      <c r="OEJ1" s="414"/>
      <c r="OEK1" s="414"/>
      <c r="OEL1" s="414"/>
      <c r="OEM1" s="415"/>
      <c r="OEN1" s="413"/>
      <c r="OEO1" s="414"/>
      <c r="OEP1" s="414"/>
      <c r="OEQ1" s="414"/>
      <c r="OER1" s="414"/>
      <c r="OES1" s="414"/>
      <c r="OET1" s="414"/>
      <c r="OEU1" s="414"/>
      <c r="OEV1" s="414"/>
      <c r="OEW1" s="414"/>
      <c r="OEX1" s="414"/>
      <c r="OEY1" s="414"/>
      <c r="OEZ1" s="414"/>
      <c r="OFA1" s="414"/>
      <c r="OFB1" s="414"/>
      <c r="OFC1" s="415"/>
      <c r="OFD1" s="413"/>
      <c r="OFE1" s="414"/>
      <c r="OFF1" s="414"/>
      <c r="OFG1" s="414"/>
      <c r="OFH1" s="414"/>
      <c r="OFI1" s="414"/>
      <c r="OFJ1" s="414"/>
      <c r="OFK1" s="414"/>
      <c r="OFL1" s="414"/>
      <c r="OFM1" s="414"/>
      <c r="OFN1" s="414"/>
      <c r="OFO1" s="414"/>
      <c r="OFP1" s="414"/>
      <c r="OFQ1" s="414"/>
      <c r="OFR1" s="414"/>
      <c r="OFS1" s="415"/>
      <c r="OFT1" s="413"/>
      <c r="OFU1" s="414"/>
      <c r="OFV1" s="414"/>
      <c r="OFW1" s="414"/>
      <c r="OFX1" s="414"/>
      <c r="OFY1" s="414"/>
      <c r="OFZ1" s="414"/>
      <c r="OGA1" s="414"/>
      <c r="OGB1" s="414"/>
      <c r="OGC1" s="414"/>
      <c r="OGD1" s="414"/>
      <c r="OGE1" s="414"/>
      <c r="OGF1" s="414"/>
      <c r="OGG1" s="414"/>
      <c r="OGH1" s="414"/>
      <c r="OGI1" s="415"/>
      <c r="OGJ1" s="413"/>
      <c r="OGK1" s="414"/>
      <c r="OGL1" s="414"/>
      <c r="OGM1" s="414"/>
      <c r="OGN1" s="414"/>
      <c r="OGO1" s="414"/>
      <c r="OGP1" s="414"/>
      <c r="OGQ1" s="414"/>
      <c r="OGR1" s="414"/>
      <c r="OGS1" s="414"/>
      <c r="OGT1" s="414"/>
      <c r="OGU1" s="414"/>
      <c r="OGV1" s="414"/>
      <c r="OGW1" s="414"/>
      <c r="OGX1" s="414"/>
      <c r="OGY1" s="415"/>
      <c r="OGZ1" s="413"/>
      <c r="OHA1" s="414"/>
      <c r="OHB1" s="414"/>
      <c r="OHC1" s="414"/>
      <c r="OHD1" s="414"/>
      <c r="OHE1" s="414"/>
      <c r="OHF1" s="414"/>
      <c r="OHG1" s="414"/>
      <c r="OHH1" s="414"/>
      <c r="OHI1" s="414"/>
      <c r="OHJ1" s="414"/>
      <c r="OHK1" s="414"/>
      <c r="OHL1" s="414"/>
      <c r="OHM1" s="414"/>
      <c r="OHN1" s="414"/>
      <c r="OHO1" s="415"/>
      <c r="OHP1" s="413"/>
      <c r="OHQ1" s="414"/>
      <c r="OHR1" s="414"/>
      <c r="OHS1" s="414"/>
      <c r="OHT1" s="414"/>
      <c r="OHU1" s="414"/>
      <c r="OHV1" s="414"/>
      <c r="OHW1" s="414"/>
      <c r="OHX1" s="414"/>
      <c r="OHY1" s="414"/>
      <c r="OHZ1" s="414"/>
      <c r="OIA1" s="414"/>
      <c r="OIB1" s="414"/>
      <c r="OIC1" s="414"/>
      <c r="OID1" s="414"/>
      <c r="OIE1" s="415"/>
      <c r="OIF1" s="413"/>
      <c r="OIG1" s="414"/>
      <c r="OIH1" s="414"/>
      <c r="OII1" s="414"/>
      <c r="OIJ1" s="414"/>
      <c r="OIK1" s="414"/>
      <c r="OIL1" s="414"/>
      <c r="OIM1" s="414"/>
      <c r="OIN1" s="414"/>
      <c r="OIO1" s="414"/>
      <c r="OIP1" s="414"/>
      <c r="OIQ1" s="414"/>
      <c r="OIR1" s="414"/>
      <c r="OIS1" s="414"/>
      <c r="OIT1" s="414"/>
      <c r="OIU1" s="415"/>
      <c r="OIV1" s="413"/>
      <c r="OIW1" s="414"/>
      <c r="OIX1" s="414"/>
      <c r="OIY1" s="414"/>
      <c r="OIZ1" s="414"/>
      <c r="OJA1" s="414"/>
      <c r="OJB1" s="414"/>
      <c r="OJC1" s="414"/>
      <c r="OJD1" s="414"/>
      <c r="OJE1" s="414"/>
      <c r="OJF1" s="414"/>
      <c r="OJG1" s="414"/>
      <c r="OJH1" s="414"/>
      <c r="OJI1" s="414"/>
      <c r="OJJ1" s="414"/>
      <c r="OJK1" s="415"/>
      <c r="OJL1" s="413"/>
      <c r="OJM1" s="414"/>
      <c r="OJN1" s="414"/>
      <c r="OJO1" s="414"/>
      <c r="OJP1" s="414"/>
      <c r="OJQ1" s="414"/>
      <c r="OJR1" s="414"/>
      <c r="OJS1" s="414"/>
      <c r="OJT1" s="414"/>
      <c r="OJU1" s="414"/>
      <c r="OJV1" s="414"/>
      <c r="OJW1" s="414"/>
      <c r="OJX1" s="414"/>
      <c r="OJY1" s="414"/>
      <c r="OJZ1" s="414"/>
      <c r="OKA1" s="415"/>
      <c r="OKB1" s="413"/>
      <c r="OKC1" s="414"/>
      <c r="OKD1" s="414"/>
      <c r="OKE1" s="414"/>
      <c r="OKF1" s="414"/>
      <c r="OKG1" s="414"/>
      <c r="OKH1" s="414"/>
      <c r="OKI1" s="414"/>
      <c r="OKJ1" s="414"/>
      <c r="OKK1" s="414"/>
      <c r="OKL1" s="414"/>
      <c r="OKM1" s="414"/>
      <c r="OKN1" s="414"/>
      <c r="OKO1" s="414"/>
      <c r="OKP1" s="414"/>
      <c r="OKQ1" s="415"/>
      <c r="OKR1" s="413"/>
      <c r="OKS1" s="414"/>
      <c r="OKT1" s="414"/>
      <c r="OKU1" s="414"/>
      <c r="OKV1" s="414"/>
      <c r="OKW1" s="414"/>
      <c r="OKX1" s="414"/>
      <c r="OKY1" s="414"/>
      <c r="OKZ1" s="414"/>
      <c r="OLA1" s="414"/>
      <c r="OLB1" s="414"/>
      <c r="OLC1" s="414"/>
      <c r="OLD1" s="414"/>
      <c r="OLE1" s="414"/>
      <c r="OLF1" s="414"/>
      <c r="OLG1" s="415"/>
      <c r="OLH1" s="413"/>
      <c r="OLI1" s="414"/>
      <c r="OLJ1" s="414"/>
      <c r="OLK1" s="414"/>
      <c r="OLL1" s="414"/>
      <c r="OLM1" s="414"/>
      <c r="OLN1" s="414"/>
      <c r="OLO1" s="414"/>
      <c r="OLP1" s="414"/>
      <c r="OLQ1" s="414"/>
      <c r="OLR1" s="414"/>
      <c r="OLS1" s="414"/>
      <c r="OLT1" s="414"/>
      <c r="OLU1" s="414"/>
      <c r="OLV1" s="414"/>
      <c r="OLW1" s="415"/>
      <c r="OLX1" s="413"/>
      <c r="OLY1" s="414"/>
      <c r="OLZ1" s="414"/>
      <c r="OMA1" s="414"/>
      <c r="OMB1" s="414"/>
      <c r="OMC1" s="414"/>
      <c r="OMD1" s="414"/>
      <c r="OME1" s="414"/>
      <c r="OMF1" s="414"/>
      <c r="OMG1" s="414"/>
      <c r="OMH1" s="414"/>
      <c r="OMI1" s="414"/>
      <c r="OMJ1" s="414"/>
      <c r="OMK1" s="414"/>
      <c r="OML1" s="414"/>
      <c r="OMM1" s="415"/>
      <c r="OMN1" s="413"/>
      <c r="OMO1" s="414"/>
      <c r="OMP1" s="414"/>
      <c r="OMQ1" s="414"/>
      <c r="OMR1" s="414"/>
      <c r="OMS1" s="414"/>
      <c r="OMT1" s="414"/>
      <c r="OMU1" s="414"/>
      <c r="OMV1" s="414"/>
      <c r="OMW1" s="414"/>
      <c r="OMX1" s="414"/>
      <c r="OMY1" s="414"/>
      <c r="OMZ1" s="414"/>
      <c r="ONA1" s="414"/>
      <c r="ONB1" s="414"/>
      <c r="ONC1" s="415"/>
      <c r="OND1" s="413"/>
      <c r="ONE1" s="414"/>
      <c r="ONF1" s="414"/>
      <c r="ONG1" s="414"/>
      <c r="ONH1" s="414"/>
      <c r="ONI1" s="414"/>
      <c r="ONJ1" s="414"/>
      <c r="ONK1" s="414"/>
      <c r="ONL1" s="414"/>
      <c r="ONM1" s="414"/>
      <c r="ONN1" s="414"/>
      <c r="ONO1" s="414"/>
      <c r="ONP1" s="414"/>
      <c r="ONQ1" s="414"/>
      <c r="ONR1" s="414"/>
      <c r="ONS1" s="415"/>
      <c r="ONT1" s="413"/>
      <c r="ONU1" s="414"/>
      <c r="ONV1" s="414"/>
      <c r="ONW1" s="414"/>
      <c r="ONX1" s="414"/>
      <c r="ONY1" s="414"/>
      <c r="ONZ1" s="414"/>
      <c r="OOA1" s="414"/>
      <c r="OOB1" s="414"/>
      <c r="OOC1" s="414"/>
      <c r="OOD1" s="414"/>
      <c r="OOE1" s="414"/>
      <c r="OOF1" s="414"/>
      <c r="OOG1" s="414"/>
      <c r="OOH1" s="414"/>
      <c r="OOI1" s="415"/>
      <c r="OOJ1" s="413"/>
      <c r="OOK1" s="414"/>
      <c r="OOL1" s="414"/>
      <c r="OOM1" s="414"/>
      <c r="OON1" s="414"/>
      <c r="OOO1" s="414"/>
      <c r="OOP1" s="414"/>
      <c r="OOQ1" s="414"/>
      <c r="OOR1" s="414"/>
      <c r="OOS1" s="414"/>
      <c r="OOT1" s="414"/>
      <c r="OOU1" s="414"/>
      <c r="OOV1" s="414"/>
      <c r="OOW1" s="414"/>
      <c r="OOX1" s="414"/>
      <c r="OOY1" s="415"/>
      <c r="OOZ1" s="413"/>
      <c r="OPA1" s="414"/>
      <c r="OPB1" s="414"/>
      <c r="OPC1" s="414"/>
      <c r="OPD1" s="414"/>
      <c r="OPE1" s="414"/>
      <c r="OPF1" s="414"/>
      <c r="OPG1" s="414"/>
      <c r="OPH1" s="414"/>
      <c r="OPI1" s="414"/>
      <c r="OPJ1" s="414"/>
      <c r="OPK1" s="414"/>
      <c r="OPL1" s="414"/>
      <c r="OPM1" s="414"/>
      <c r="OPN1" s="414"/>
      <c r="OPO1" s="415"/>
      <c r="OPP1" s="413"/>
      <c r="OPQ1" s="414"/>
      <c r="OPR1" s="414"/>
      <c r="OPS1" s="414"/>
      <c r="OPT1" s="414"/>
      <c r="OPU1" s="414"/>
      <c r="OPV1" s="414"/>
      <c r="OPW1" s="414"/>
      <c r="OPX1" s="414"/>
      <c r="OPY1" s="414"/>
      <c r="OPZ1" s="414"/>
      <c r="OQA1" s="414"/>
      <c r="OQB1" s="414"/>
      <c r="OQC1" s="414"/>
      <c r="OQD1" s="414"/>
      <c r="OQE1" s="415"/>
      <c r="OQF1" s="413"/>
      <c r="OQG1" s="414"/>
      <c r="OQH1" s="414"/>
      <c r="OQI1" s="414"/>
      <c r="OQJ1" s="414"/>
      <c r="OQK1" s="414"/>
      <c r="OQL1" s="414"/>
      <c r="OQM1" s="414"/>
      <c r="OQN1" s="414"/>
      <c r="OQO1" s="414"/>
      <c r="OQP1" s="414"/>
      <c r="OQQ1" s="414"/>
      <c r="OQR1" s="414"/>
      <c r="OQS1" s="414"/>
      <c r="OQT1" s="414"/>
      <c r="OQU1" s="415"/>
      <c r="OQV1" s="413"/>
      <c r="OQW1" s="414"/>
      <c r="OQX1" s="414"/>
      <c r="OQY1" s="414"/>
      <c r="OQZ1" s="414"/>
      <c r="ORA1" s="414"/>
      <c r="ORB1" s="414"/>
      <c r="ORC1" s="414"/>
      <c r="ORD1" s="414"/>
      <c r="ORE1" s="414"/>
      <c r="ORF1" s="414"/>
      <c r="ORG1" s="414"/>
      <c r="ORH1" s="414"/>
      <c r="ORI1" s="414"/>
      <c r="ORJ1" s="414"/>
      <c r="ORK1" s="415"/>
      <c r="ORL1" s="413"/>
      <c r="ORM1" s="414"/>
      <c r="ORN1" s="414"/>
      <c r="ORO1" s="414"/>
      <c r="ORP1" s="414"/>
      <c r="ORQ1" s="414"/>
      <c r="ORR1" s="414"/>
      <c r="ORS1" s="414"/>
      <c r="ORT1" s="414"/>
      <c r="ORU1" s="414"/>
      <c r="ORV1" s="414"/>
      <c r="ORW1" s="414"/>
      <c r="ORX1" s="414"/>
      <c r="ORY1" s="414"/>
      <c r="ORZ1" s="414"/>
      <c r="OSA1" s="415"/>
      <c r="OSB1" s="413"/>
      <c r="OSC1" s="414"/>
      <c r="OSD1" s="414"/>
      <c r="OSE1" s="414"/>
      <c r="OSF1" s="414"/>
      <c r="OSG1" s="414"/>
      <c r="OSH1" s="414"/>
      <c r="OSI1" s="414"/>
      <c r="OSJ1" s="414"/>
      <c r="OSK1" s="414"/>
      <c r="OSL1" s="414"/>
      <c r="OSM1" s="414"/>
      <c r="OSN1" s="414"/>
      <c r="OSO1" s="414"/>
      <c r="OSP1" s="414"/>
      <c r="OSQ1" s="415"/>
      <c r="OSR1" s="413"/>
      <c r="OSS1" s="414"/>
      <c r="OST1" s="414"/>
      <c r="OSU1" s="414"/>
      <c r="OSV1" s="414"/>
      <c r="OSW1" s="414"/>
      <c r="OSX1" s="414"/>
      <c r="OSY1" s="414"/>
      <c r="OSZ1" s="414"/>
      <c r="OTA1" s="414"/>
      <c r="OTB1" s="414"/>
      <c r="OTC1" s="414"/>
      <c r="OTD1" s="414"/>
      <c r="OTE1" s="414"/>
      <c r="OTF1" s="414"/>
      <c r="OTG1" s="415"/>
      <c r="OTH1" s="413"/>
      <c r="OTI1" s="414"/>
      <c r="OTJ1" s="414"/>
      <c r="OTK1" s="414"/>
      <c r="OTL1" s="414"/>
      <c r="OTM1" s="414"/>
      <c r="OTN1" s="414"/>
      <c r="OTO1" s="414"/>
      <c r="OTP1" s="414"/>
      <c r="OTQ1" s="414"/>
      <c r="OTR1" s="414"/>
      <c r="OTS1" s="414"/>
      <c r="OTT1" s="414"/>
      <c r="OTU1" s="414"/>
      <c r="OTV1" s="414"/>
      <c r="OTW1" s="415"/>
      <c r="OTX1" s="413"/>
      <c r="OTY1" s="414"/>
      <c r="OTZ1" s="414"/>
      <c r="OUA1" s="414"/>
      <c r="OUB1" s="414"/>
      <c r="OUC1" s="414"/>
      <c r="OUD1" s="414"/>
      <c r="OUE1" s="414"/>
      <c r="OUF1" s="414"/>
      <c r="OUG1" s="414"/>
      <c r="OUH1" s="414"/>
      <c r="OUI1" s="414"/>
      <c r="OUJ1" s="414"/>
      <c r="OUK1" s="414"/>
      <c r="OUL1" s="414"/>
      <c r="OUM1" s="415"/>
      <c r="OUN1" s="413"/>
      <c r="OUO1" s="414"/>
      <c r="OUP1" s="414"/>
      <c r="OUQ1" s="414"/>
      <c r="OUR1" s="414"/>
      <c r="OUS1" s="414"/>
      <c r="OUT1" s="414"/>
      <c r="OUU1" s="414"/>
      <c r="OUV1" s="414"/>
      <c r="OUW1" s="414"/>
      <c r="OUX1" s="414"/>
      <c r="OUY1" s="414"/>
      <c r="OUZ1" s="414"/>
      <c r="OVA1" s="414"/>
      <c r="OVB1" s="414"/>
      <c r="OVC1" s="415"/>
      <c r="OVD1" s="413"/>
      <c r="OVE1" s="414"/>
      <c r="OVF1" s="414"/>
      <c r="OVG1" s="414"/>
      <c r="OVH1" s="414"/>
      <c r="OVI1" s="414"/>
      <c r="OVJ1" s="414"/>
      <c r="OVK1" s="414"/>
      <c r="OVL1" s="414"/>
      <c r="OVM1" s="414"/>
      <c r="OVN1" s="414"/>
      <c r="OVO1" s="414"/>
      <c r="OVP1" s="414"/>
      <c r="OVQ1" s="414"/>
      <c r="OVR1" s="414"/>
      <c r="OVS1" s="415"/>
      <c r="OVT1" s="413"/>
      <c r="OVU1" s="414"/>
      <c r="OVV1" s="414"/>
      <c r="OVW1" s="414"/>
      <c r="OVX1" s="414"/>
      <c r="OVY1" s="414"/>
      <c r="OVZ1" s="414"/>
      <c r="OWA1" s="414"/>
      <c r="OWB1" s="414"/>
      <c r="OWC1" s="414"/>
      <c r="OWD1" s="414"/>
      <c r="OWE1" s="414"/>
      <c r="OWF1" s="414"/>
      <c r="OWG1" s="414"/>
      <c r="OWH1" s="414"/>
      <c r="OWI1" s="415"/>
      <c r="OWJ1" s="413"/>
      <c r="OWK1" s="414"/>
      <c r="OWL1" s="414"/>
      <c r="OWM1" s="414"/>
      <c r="OWN1" s="414"/>
      <c r="OWO1" s="414"/>
      <c r="OWP1" s="414"/>
      <c r="OWQ1" s="414"/>
      <c r="OWR1" s="414"/>
      <c r="OWS1" s="414"/>
      <c r="OWT1" s="414"/>
      <c r="OWU1" s="414"/>
      <c r="OWV1" s="414"/>
      <c r="OWW1" s="414"/>
      <c r="OWX1" s="414"/>
      <c r="OWY1" s="415"/>
      <c r="OWZ1" s="413"/>
      <c r="OXA1" s="414"/>
      <c r="OXB1" s="414"/>
      <c r="OXC1" s="414"/>
      <c r="OXD1" s="414"/>
      <c r="OXE1" s="414"/>
      <c r="OXF1" s="414"/>
      <c r="OXG1" s="414"/>
      <c r="OXH1" s="414"/>
      <c r="OXI1" s="414"/>
      <c r="OXJ1" s="414"/>
      <c r="OXK1" s="414"/>
      <c r="OXL1" s="414"/>
      <c r="OXM1" s="414"/>
      <c r="OXN1" s="414"/>
      <c r="OXO1" s="415"/>
      <c r="OXP1" s="413"/>
      <c r="OXQ1" s="414"/>
      <c r="OXR1" s="414"/>
      <c r="OXS1" s="414"/>
      <c r="OXT1" s="414"/>
      <c r="OXU1" s="414"/>
      <c r="OXV1" s="414"/>
      <c r="OXW1" s="414"/>
      <c r="OXX1" s="414"/>
      <c r="OXY1" s="414"/>
      <c r="OXZ1" s="414"/>
      <c r="OYA1" s="414"/>
      <c r="OYB1" s="414"/>
      <c r="OYC1" s="414"/>
      <c r="OYD1" s="414"/>
      <c r="OYE1" s="415"/>
      <c r="OYF1" s="413"/>
      <c r="OYG1" s="414"/>
      <c r="OYH1" s="414"/>
      <c r="OYI1" s="414"/>
      <c r="OYJ1" s="414"/>
      <c r="OYK1" s="414"/>
      <c r="OYL1" s="414"/>
      <c r="OYM1" s="414"/>
      <c r="OYN1" s="414"/>
      <c r="OYO1" s="414"/>
      <c r="OYP1" s="414"/>
      <c r="OYQ1" s="414"/>
      <c r="OYR1" s="414"/>
      <c r="OYS1" s="414"/>
      <c r="OYT1" s="414"/>
      <c r="OYU1" s="415"/>
      <c r="OYV1" s="413"/>
      <c r="OYW1" s="414"/>
      <c r="OYX1" s="414"/>
      <c r="OYY1" s="414"/>
      <c r="OYZ1" s="414"/>
      <c r="OZA1" s="414"/>
      <c r="OZB1" s="414"/>
      <c r="OZC1" s="414"/>
      <c r="OZD1" s="414"/>
      <c r="OZE1" s="414"/>
      <c r="OZF1" s="414"/>
      <c r="OZG1" s="414"/>
      <c r="OZH1" s="414"/>
      <c r="OZI1" s="414"/>
      <c r="OZJ1" s="414"/>
      <c r="OZK1" s="415"/>
      <c r="OZL1" s="413"/>
      <c r="OZM1" s="414"/>
      <c r="OZN1" s="414"/>
      <c r="OZO1" s="414"/>
      <c r="OZP1" s="414"/>
      <c r="OZQ1" s="414"/>
      <c r="OZR1" s="414"/>
      <c r="OZS1" s="414"/>
      <c r="OZT1" s="414"/>
      <c r="OZU1" s="414"/>
      <c r="OZV1" s="414"/>
      <c r="OZW1" s="414"/>
      <c r="OZX1" s="414"/>
      <c r="OZY1" s="414"/>
      <c r="OZZ1" s="414"/>
      <c r="PAA1" s="415"/>
      <c r="PAB1" s="413"/>
      <c r="PAC1" s="414"/>
      <c r="PAD1" s="414"/>
      <c r="PAE1" s="414"/>
      <c r="PAF1" s="414"/>
      <c r="PAG1" s="414"/>
      <c r="PAH1" s="414"/>
      <c r="PAI1" s="414"/>
      <c r="PAJ1" s="414"/>
      <c r="PAK1" s="414"/>
      <c r="PAL1" s="414"/>
      <c r="PAM1" s="414"/>
      <c r="PAN1" s="414"/>
      <c r="PAO1" s="414"/>
      <c r="PAP1" s="414"/>
      <c r="PAQ1" s="415"/>
      <c r="PAR1" s="413"/>
      <c r="PAS1" s="414"/>
      <c r="PAT1" s="414"/>
      <c r="PAU1" s="414"/>
      <c r="PAV1" s="414"/>
      <c r="PAW1" s="414"/>
      <c r="PAX1" s="414"/>
      <c r="PAY1" s="414"/>
      <c r="PAZ1" s="414"/>
      <c r="PBA1" s="414"/>
      <c r="PBB1" s="414"/>
      <c r="PBC1" s="414"/>
      <c r="PBD1" s="414"/>
      <c r="PBE1" s="414"/>
      <c r="PBF1" s="414"/>
      <c r="PBG1" s="415"/>
      <c r="PBH1" s="413"/>
      <c r="PBI1" s="414"/>
      <c r="PBJ1" s="414"/>
      <c r="PBK1" s="414"/>
      <c r="PBL1" s="414"/>
      <c r="PBM1" s="414"/>
      <c r="PBN1" s="414"/>
      <c r="PBO1" s="414"/>
      <c r="PBP1" s="414"/>
      <c r="PBQ1" s="414"/>
      <c r="PBR1" s="414"/>
      <c r="PBS1" s="414"/>
      <c r="PBT1" s="414"/>
      <c r="PBU1" s="414"/>
      <c r="PBV1" s="414"/>
      <c r="PBW1" s="415"/>
      <c r="PBX1" s="413"/>
      <c r="PBY1" s="414"/>
      <c r="PBZ1" s="414"/>
      <c r="PCA1" s="414"/>
      <c r="PCB1" s="414"/>
      <c r="PCC1" s="414"/>
      <c r="PCD1" s="414"/>
      <c r="PCE1" s="414"/>
      <c r="PCF1" s="414"/>
      <c r="PCG1" s="414"/>
      <c r="PCH1" s="414"/>
      <c r="PCI1" s="414"/>
      <c r="PCJ1" s="414"/>
      <c r="PCK1" s="414"/>
      <c r="PCL1" s="414"/>
      <c r="PCM1" s="415"/>
      <c r="PCN1" s="413"/>
      <c r="PCO1" s="414"/>
      <c r="PCP1" s="414"/>
      <c r="PCQ1" s="414"/>
      <c r="PCR1" s="414"/>
      <c r="PCS1" s="414"/>
      <c r="PCT1" s="414"/>
      <c r="PCU1" s="414"/>
      <c r="PCV1" s="414"/>
      <c r="PCW1" s="414"/>
      <c r="PCX1" s="414"/>
      <c r="PCY1" s="414"/>
      <c r="PCZ1" s="414"/>
      <c r="PDA1" s="414"/>
      <c r="PDB1" s="414"/>
      <c r="PDC1" s="415"/>
      <c r="PDD1" s="413"/>
      <c r="PDE1" s="414"/>
      <c r="PDF1" s="414"/>
      <c r="PDG1" s="414"/>
      <c r="PDH1" s="414"/>
      <c r="PDI1" s="414"/>
      <c r="PDJ1" s="414"/>
      <c r="PDK1" s="414"/>
      <c r="PDL1" s="414"/>
      <c r="PDM1" s="414"/>
      <c r="PDN1" s="414"/>
      <c r="PDO1" s="414"/>
      <c r="PDP1" s="414"/>
      <c r="PDQ1" s="414"/>
      <c r="PDR1" s="414"/>
      <c r="PDS1" s="415"/>
      <c r="PDT1" s="413"/>
      <c r="PDU1" s="414"/>
      <c r="PDV1" s="414"/>
      <c r="PDW1" s="414"/>
      <c r="PDX1" s="414"/>
      <c r="PDY1" s="414"/>
      <c r="PDZ1" s="414"/>
      <c r="PEA1" s="414"/>
      <c r="PEB1" s="414"/>
      <c r="PEC1" s="414"/>
      <c r="PED1" s="414"/>
      <c r="PEE1" s="414"/>
      <c r="PEF1" s="414"/>
      <c r="PEG1" s="414"/>
      <c r="PEH1" s="414"/>
      <c r="PEI1" s="415"/>
      <c r="PEJ1" s="413"/>
      <c r="PEK1" s="414"/>
      <c r="PEL1" s="414"/>
      <c r="PEM1" s="414"/>
      <c r="PEN1" s="414"/>
      <c r="PEO1" s="414"/>
      <c r="PEP1" s="414"/>
      <c r="PEQ1" s="414"/>
      <c r="PER1" s="414"/>
      <c r="PES1" s="414"/>
      <c r="PET1" s="414"/>
      <c r="PEU1" s="414"/>
      <c r="PEV1" s="414"/>
      <c r="PEW1" s="414"/>
      <c r="PEX1" s="414"/>
      <c r="PEY1" s="415"/>
      <c r="PEZ1" s="413"/>
      <c r="PFA1" s="414"/>
      <c r="PFB1" s="414"/>
      <c r="PFC1" s="414"/>
      <c r="PFD1" s="414"/>
      <c r="PFE1" s="414"/>
      <c r="PFF1" s="414"/>
      <c r="PFG1" s="414"/>
      <c r="PFH1" s="414"/>
      <c r="PFI1" s="414"/>
      <c r="PFJ1" s="414"/>
      <c r="PFK1" s="414"/>
      <c r="PFL1" s="414"/>
      <c r="PFM1" s="414"/>
      <c r="PFN1" s="414"/>
      <c r="PFO1" s="415"/>
      <c r="PFP1" s="413"/>
      <c r="PFQ1" s="414"/>
      <c r="PFR1" s="414"/>
      <c r="PFS1" s="414"/>
      <c r="PFT1" s="414"/>
      <c r="PFU1" s="414"/>
      <c r="PFV1" s="414"/>
      <c r="PFW1" s="414"/>
      <c r="PFX1" s="414"/>
      <c r="PFY1" s="414"/>
      <c r="PFZ1" s="414"/>
      <c r="PGA1" s="414"/>
      <c r="PGB1" s="414"/>
      <c r="PGC1" s="414"/>
      <c r="PGD1" s="414"/>
      <c r="PGE1" s="415"/>
      <c r="PGF1" s="413"/>
      <c r="PGG1" s="414"/>
      <c r="PGH1" s="414"/>
      <c r="PGI1" s="414"/>
      <c r="PGJ1" s="414"/>
      <c r="PGK1" s="414"/>
      <c r="PGL1" s="414"/>
      <c r="PGM1" s="414"/>
      <c r="PGN1" s="414"/>
      <c r="PGO1" s="414"/>
      <c r="PGP1" s="414"/>
      <c r="PGQ1" s="414"/>
      <c r="PGR1" s="414"/>
      <c r="PGS1" s="414"/>
      <c r="PGT1" s="414"/>
      <c r="PGU1" s="415"/>
      <c r="PGV1" s="413"/>
      <c r="PGW1" s="414"/>
      <c r="PGX1" s="414"/>
      <c r="PGY1" s="414"/>
      <c r="PGZ1" s="414"/>
      <c r="PHA1" s="414"/>
      <c r="PHB1" s="414"/>
      <c r="PHC1" s="414"/>
      <c r="PHD1" s="414"/>
      <c r="PHE1" s="414"/>
      <c r="PHF1" s="414"/>
      <c r="PHG1" s="414"/>
      <c r="PHH1" s="414"/>
      <c r="PHI1" s="414"/>
      <c r="PHJ1" s="414"/>
      <c r="PHK1" s="415"/>
      <c r="PHL1" s="413"/>
      <c r="PHM1" s="414"/>
      <c r="PHN1" s="414"/>
      <c r="PHO1" s="414"/>
      <c r="PHP1" s="414"/>
      <c r="PHQ1" s="414"/>
      <c r="PHR1" s="414"/>
      <c r="PHS1" s="414"/>
      <c r="PHT1" s="414"/>
      <c r="PHU1" s="414"/>
      <c r="PHV1" s="414"/>
      <c r="PHW1" s="414"/>
      <c r="PHX1" s="414"/>
      <c r="PHY1" s="414"/>
      <c r="PHZ1" s="414"/>
      <c r="PIA1" s="415"/>
      <c r="PIB1" s="413"/>
      <c r="PIC1" s="414"/>
      <c r="PID1" s="414"/>
      <c r="PIE1" s="414"/>
      <c r="PIF1" s="414"/>
      <c r="PIG1" s="414"/>
      <c r="PIH1" s="414"/>
      <c r="PII1" s="414"/>
      <c r="PIJ1" s="414"/>
      <c r="PIK1" s="414"/>
      <c r="PIL1" s="414"/>
      <c r="PIM1" s="414"/>
      <c r="PIN1" s="414"/>
      <c r="PIO1" s="414"/>
      <c r="PIP1" s="414"/>
      <c r="PIQ1" s="415"/>
      <c r="PIR1" s="413"/>
      <c r="PIS1" s="414"/>
      <c r="PIT1" s="414"/>
      <c r="PIU1" s="414"/>
      <c r="PIV1" s="414"/>
      <c r="PIW1" s="414"/>
      <c r="PIX1" s="414"/>
      <c r="PIY1" s="414"/>
      <c r="PIZ1" s="414"/>
      <c r="PJA1" s="414"/>
      <c r="PJB1" s="414"/>
      <c r="PJC1" s="414"/>
      <c r="PJD1" s="414"/>
      <c r="PJE1" s="414"/>
      <c r="PJF1" s="414"/>
      <c r="PJG1" s="415"/>
      <c r="PJH1" s="413"/>
      <c r="PJI1" s="414"/>
      <c r="PJJ1" s="414"/>
      <c r="PJK1" s="414"/>
      <c r="PJL1" s="414"/>
      <c r="PJM1" s="414"/>
      <c r="PJN1" s="414"/>
      <c r="PJO1" s="414"/>
      <c r="PJP1" s="414"/>
      <c r="PJQ1" s="414"/>
      <c r="PJR1" s="414"/>
      <c r="PJS1" s="414"/>
      <c r="PJT1" s="414"/>
      <c r="PJU1" s="414"/>
      <c r="PJV1" s="414"/>
      <c r="PJW1" s="415"/>
      <c r="PJX1" s="413"/>
      <c r="PJY1" s="414"/>
      <c r="PJZ1" s="414"/>
      <c r="PKA1" s="414"/>
      <c r="PKB1" s="414"/>
      <c r="PKC1" s="414"/>
      <c r="PKD1" s="414"/>
      <c r="PKE1" s="414"/>
      <c r="PKF1" s="414"/>
      <c r="PKG1" s="414"/>
      <c r="PKH1" s="414"/>
      <c r="PKI1" s="414"/>
      <c r="PKJ1" s="414"/>
      <c r="PKK1" s="414"/>
      <c r="PKL1" s="414"/>
      <c r="PKM1" s="415"/>
      <c r="PKN1" s="413"/>
      <c r="PKO1" s="414"/>
      <c r="PKP1" s="414"/>
      <c r="PKQ1" s="414"/>
      <c r="PKR1" s="414"/>
      <c r="PKS1" s="414"/>
      <c r="PKT1" s="414"/>
      <c r="PKU1" s="414"/>
      <c r="PKV1" s="414"/>
      <c r="PKW1" s="414"/>
      <c r="PKX1" s="414"/>
      <c r="PKY1" s="414"/>
      <c r="PKZ1" s="414"/>
      <c r="PLA1" s="414"/>
      <c r="PLB1" s="414"/>
      <c r="PLC1" s="415"/>
      <c r="PLD1" s="413"/>
      <c r="PLE1" s="414"/>
      <c r="PLF1" s="414"/>
      <c r="PLG1" s="414"/>
      <c r="PLH1" s="414"/>
      <c r="PLI1" s="414"/>
      <c r="PLJ1" s="414"/>
      <c r="PLK1" s="414"/>
      <c r="PLL1" s="414"/>
      <c r="PLM1" s="414"/>
      <c r="PLN1" s="414"/>
      <c r="PLO1" s="414"/>
      <c r="PLP1" s="414"/>
      <c r="PLQ1" s="414"/>
      <c r="PLR1" s="414"/>
      <c r="PLS1" s="415"/>
      <c r="PLT1" s="413"/>
      <c r="PLU1" s="414"/>
      <c r="PLV1" s="414"/>
      <c r="PLW1" s="414"/>
      <c r="PLX1" s="414"/>
      <c r="PLY1" s="414"/>
      <c r="PLZ1" s="414"/>
      <c r="PMA1" s="414"/>
      <c r="PMB1" s="414"/>
      <c r="PMC1" s="414"/>
      <c r="PMD1" s="414"/>
      <c r="PME1" s="414"/>
      <c r="PMF1" s="414"/>
      <c r="PMG1" s="414"/>
      <c r="PMH1" s="414"/>
      <c r="PMI1" s="415"/>
      <c r="PMJ1" s="413"/>
      <c r="PMK1" s="414"/>
      <c r="PML1" s="414"/>
      <c r="PMM1" s="414"/>
      <c r="PMN1" s="414"/>
      <c r="PMO1" s="414"/>
      <c r="PMP1" s="414"/>
      <c r="PMQ1" s="414"/>
      <c r="PMR1" s="414"/>
      <c r="PMS1" s="414"/>
      <c r="PMT1" s="414"/>
      <c r="PMU1" s="414"/>
      <c r="PMV1" s="414"/>
      <c r="PMW1" s="414"/>
      <c r="PMX1" s="414"/>
      <c r="PMY1" s="415"/>
      <c r="PMZ1" s="413"/>
      <c r="PNA1" s="414"/>
      <c r="PNB1" s="414"/>
      <c r="PNC1" s="414"/>
      <c r="PND1" s="414"/>
      <c r="PNE1" s="414"/>
      <c r="PNF1" s="414"/>
      <c r="PNG1" s="414"/>
      <c r="PNH1" s="414"/>
      <c r="PNI1" s="414"/>
      <c r="PNJ1" s="414"/>
      <c r="PNK1" s="414"/>
      <c r="PNL1" s="414"/>
      <c r="PNM1" s="414"/>
      <c r="PNN1" s="414"/>
      <c r="PNO1" s="415"/>
      <c r="PNP1" s="413"/>
      <c r="PNQ1" s="414"/>
      <c r="PNR1" s="414"/>
      <c r="PNS1" s="414"/>
      <c r="PNT1" s="414"/>
      <c r="PNU1" s="414"/>
      <c r="PNV1" s="414"/>
      <c r="PNW1" s="414"/>
      <c r="PNX1" s="414"/>
      <c r="PNY1" s="414"/>
      <c r="PNZ1" s="414"/>
      <c r="POA1" s="414"/>
      <c r="POB1" s="414"/>
      <c r="POC1" s="414"/>
      <c r="POD1" s="414"/>
      <c r="POE1" s="415"/>
      <c r="POF1" s="413"/>
      <c r="POG1" s="414"/>
      <c r="POH1" s="414"/>
      <c r="POI1" s="414"/>
      <c r="POJ1" s="414"/>
      <c r="POK1" s="414"/>
      <c r="POL1" s="414"/>
      <c r="POM1" s="414"/>
      <c r="PON1" s="414"/>
      <c r="POO1" s="414"/>
      <c r="POP1" s="414"/>
      <c r="POQ1" s="414"/>
      <c r="POR1" s="414"/>
      <c r="POS1" s="414"/>
      <c r="POT1" s="414"/>
      <c r="POU1" s="415"/>
      <c r="POV1" s="413"/>
      <c r="POW1" s="414"/>
      <c r="POX1" s="414"/>
      <c r="POY1" s="414"/>
      <c r="POZ1" s="414"/>
      <c r="PPA1" s="414"/>
      <c r="PPB1" s="414"/>
      <c r="PPC1" s="414"/>
      <c r="PPD1" s="414"/>
      <c r="PPE1" s="414"/>
      <c r="PPF1" s="414"/>
      <c r="PPG1" s="414"/>
      <c r="PPH1" s="414"/>
      <c r="PPI1" s="414"/>
      <c r="PPJ1" s="414"/>
      <c r="PPK1" s="415"/>
      <c r="PPL1" s="413"/>
      <c r="PPM1" s="414"/>
      <c r="PPN1" s="414"/>
      <c r="PPO1" s="414"/>
      <c r="PPP1" s="414"/>
      <c r="PPQ1" s="414"/>
      <c r="PPR1" s="414"/>
      <c r="PPS1" s="414"/>
      <c r="PPT1" s="414"/>
      <c r="PPU1" s="414"/>
      <c r="PPV1" s="414"/>
      <c r="PPW1" s="414"/>
      <c r="PPX1" s="414"/>
      <c r="PPY1" s="414"/>
      <c r="PPZ1" s="414"/>
      <c r="PQA1" s="415"/>
      <c r="PQB1" s="413"/>
      <c r="PQC1" s="414"/>
      <c r="PQD1" s="414"/>
      <c r="PQE1" s="414"/>
      <c r="PQF1" s="414"/>
      <c r="PQG1" s="414"/>
      <c r="PQH1" s="414"/>
      <c r="PQI1" s="414"/>
      <c r="PQJ1" s="414"/>
      <c r="PQK1" s="414"/>
      <c r="PQL1" s="414"/>
      <c r="PQM1" s="414"/>
      <c r="PQN1" s="414"/>
      <c r="PQO1" s="414"/>
      <c r="PQP1" s="414"/>
      <c r="PQQ1" s="415"/>
      <c r="PQR1" s="413"/>
      <c r="PQS1" s="414"/>
      <c r="PQT1" s="414"/>
      <c r="PQU1" s="414"/>
      <c r="PQV1" s="414"/>
      <c r="PQW1" s="414"/>
      <c r="PQX1" s="414"/>
      <c r="PQY1" s="414"/>
      <c r="PQZ1" s="414"/>
      <c r="PRA1" s="414"/>
      <c r="PRB1" s="414"/>
      <c r="PRC1" s="414"/>
      <c r="PRD1" s="414"/>
      <c r="PRE1" s="414"/>
      <c r="PRF1" s="414"/>
      <c r="PRG1" s="415"/>
      <c r="PRH1" s="413"/>
      <c r="PRI1" s="414"/>
      <c r="PRJ1" s="414"/>
      <c r="PRK1" s="414"/>
      <c r="PRL1" s="414"/>
      <c r="PRM1" s="414"/>
      <c r="PRN1" s="414"/>
      <c r="PRO1" s="414"/>
      <c r="PRP1" s="414"/>
      <c r="PRQ1" s="414"/>
      <c r="PRR1" s="414"/>
      <c r="PRS1" s="414"/>
      <c r="PRT1" s="414"/>
      <c r="PRU1" s="414"/>
      <c r="PRV1" s="414"/>
      <c r="PRW1" s="415"/>
      <c r="PRX1" s="413"/>
      <c r="PRY1" s="414"/>
      <c r="PRZ1" s="414"/>
      <c r="PSA1" s="414"/>
      <c r="PSB1" s="414"/>
      <c r="PSC1" s="414"/>
      <c r="PSD1" s="414"/>
      <c r="PSE1" s="414"/>
      <c r="PSF1" s="414"/>
      <c r="PSG1" s="414"/>
      <c r="PSH1" s="414"/>
      <c r="PSI1" s="414"/>
      <c r="PSJ1" s="414"/>
      <c r="PSK1" s="414"/>
      <c r="PSL1" s="414"/>
      <c r="PSM1" s="415"/>
      <c r="PSN1" s="413"/>
      <c r="PSO1" s="414"/>
      <c r="PSP1" s="414"/>
      <c r="PSQ1" s="414"/>
      <c r="PSR1" s="414"/>
      <c r="PSS1" s="414"/>
      <c r="PST1" s="414"/>
      <c r="PSU1" s="414"/>
      <c r="PSV1" s="414"/>
      <c r="PSW1" s="414"/>
      <c r="PSX1" s="414"/>
      <c r="PSY1" s="414"/>
      <c r="PSZ1" s="414"/>
      <c r="PTA1" s="414"/>
      <c r="PTB1" s="414"/>
      <c r="PTC1" s="415"/>
      <c r="PTD1" s="413"/>
      <c r="PTE1" s="414"/>
      <c r="PTF1" s="414"/>
      <c r="PTG1" s="414"/>
      <c r="PTH1" s="414"/>
      <c r="PTI1" s="414"/>
      <c r="PTJ1" s="414"/>
      <c r="PTK1" s="414"/>
      <c r="PTL1" s="414"/>
      <c r="PTM1" s="414"/>
      <c r="PTN1" s="414"/>
      <c r="PTO1" s="414"/>
      <c r="PTP1" s="414"/>
      <c r="PTQ1" s="414"/>
      <c r="PTR1" s="414"/>
      <c r="PTS1" s="415"/>
      <c r="PTT1" s="413"/>
      <c r="PTU1" s="414"/>
      <c r="PTV1" s="414"/>
      <c r="PTW1" s="414"/>
      <c r="PTX1" s="414"/>
      <c r="PTY1" s="414"/>
      <c r="PTZ1" s="414"/>
      <c r="PUA1" s="414"/>
      <c r="PUB1" s="414"/>
      <c r="PUC1" s="414"/>
      <c r="PUD1" s="414"/>
      <c r="PUE1" s="414"/>
      <c r="PUF1" s="414"/>
      <c r="PUG1" s="414"/>
      <c r="PUH1" s="414"/>
      <c r="PUI1" s="415"/>
      <c r="PUJ1" s="413"/>
      <c r="PUK1" s="414"/>
      <c r="PUL1" s="414"/>
      <c r="PUM1" s="414"/>
      <c r="PUN1" s="414"/>
      <c r="PUO1" s="414"/>
      <c r="PUP1" s="414"/>
      <c r="PUQ1" s="414"/>
      <c r="PUR1" s="414"/>
      <c r="PUS1" s="414"/>
      <c r="PUT1" s="414"/>
      <c r="PUU1" s="414"/>
      <c r="PUV1" s="414"/>
      <c r="PUW1" s="414"/>
      <c r="PUX1" s="414"/>
      <c r="PUY1" s="415"/>
      <c r="PUZ1" s="413"/>
      <c r="PVA1" s="414"/>
      <c r="PVB1" s="414"/>
      <c r="PVC1" s="414"/>
      <c r="PVD1" s="414"/>
      <c r="PVE1" s="414"/>
      <c r="PVF1" s="414"/>
      <c r="PVG1" s="414"/>
      <c r="PVH1" s="414"/>
      <c r="PVI1" s="414"/>
      <c r="PVJ1" s="414"/>
      <c r="PVK1" s="414"/>
      <c r="PVL1" s="414"/>
      <c r="PVM1" s="414"/>
      <c r="PVN1" s="414"/>
      <c r="PVO1" s="415"/>
      <c r="PVP1" s="413"/>
      <c r="PVQ1" s="414"/>
      <c r="PVR1" s="414"/>
      <c r="PVS1" s="414"/>
      <c r="PVT1" s="414"/>
      <c r="PVU1" s="414"/>
      <c r="PVV1" s="414"/>
      <c r="PVW1" s="414"/>
      <c r="PVX1" s="414"/>
      <c r="PVY1" s="414"/>
      <c r="PVZ1" s="414"/>
      <c r="PWA1" s="414"/>
      <c r="PWB1" s="414"/>
      <c r="PWC1" s="414"/>
      <c r="PWD1" s="414"/>
      <c r="PWE1" s="415"/>
      <c r="PWF1" s="413"/>
      <c r="PWG1" s="414"/>
      <c r="PWH1" s="414"/>
      <c r="PWI1" s="414"/>
      <c r="PWJ1" s="414"/>
      <c r="PWK1" s="414"/>
      <c r="PWL1" s="414"/>
      <c r="PWM1" s="414"/>
      <c r="PWN1" s="414"/>
      <c r="PWO1" s="414"/>
      <c r="PWP1" s="414"/>
      <c r="PWQ1" s="414"/>
      <c r="PWR1" s="414"/>
      <c r="PWS1" s="414"/>
      <c r="PWT1" s="414"/>
      <c r="PWU1" s="415"/>
      <c r="PWV1" s="413"/>
      <c r="PWW1" s="414"/>
      <c r="PWX1" s="414"/>
      <c r="PWY1" s="414"/>
      <c r="PWZ1" s="414"/>
      <c r="PXA1" s="414"/>
      <c r="PXB1" s="414"/>
      <c r="PXC1" s="414"/>
      <c r="PXD1" s="414"/>
      <c r="PXE1" s="414"/>
      <c r="PXF1" s="414"/>
      <c r="PXG1" s="414"/>
      <c r="PXH1" s="414"/>
      <c r="PXI1" s="414"/>
      <c r="PXJ1" s="414"/>
      <c r="PXK1" s="415"/>
      <c r="PXL1" s="413"/>
      <c r="PXM1" s="414"/>
      <c r="PXN1" s="414"/>
      <c r="PXO1" s="414"/>
      <c r="PXP1" s="414"/>
      <c r="PXQ1" s="414"/>
      <c r="PXR1" s="414"/>
      <c r="PXS1" s="414"/>
      <c r="PXT1" s="414"/>
      <c r="PXU1" s="414"/>
      <c r="PXV1" s="414"/>
      <c r="PXW1" s="414"/>
      <c r="PXX1" s="414"/>
      <c r="PXY1" s="414"/>
      <c r="PXZ1" s="414"/>
      <c r="PYA1" s="415"/>
      <c r="PYB1" s="413"/>
      <c r="PYC1" s="414"/>
      <c r="PYD1" s="414"/>
      <c r="PYE1" s="414"/>
      <c r="PYF1" s="414"/>
      <c r="PYG1" s="414"/>
      <c r="PYH1" s="414"/>
      <c r="PYI1" s="414"/>
      <c r="PYJ1" s="414"/>
      <c r="PYK1" s="414"/>
      <c r="PYL1" s="414"/>
      <c r="PYM1" s="414"/>
      <c r="PYN1" s="414"/>
      <c r="PYO1" s="414"/>
      <c r="PYP1" s="414"/>
      <c r="PYQ1" s="415"/>
      <c r="PYR1" s="413"/>
      <c r="PYS1" s="414"/>
      <c r="PYT1" s="414"/>
      <c r="PYU1" s="414"/>
      <c r="PYV1" s="414"/>
      <c r="PYW1" s="414"/>
      <c r="PYX1" s="414"/>
      <c r="PYY1" s="414"/>
      <c r="PYZ1" s="414"/>
      <c r="PZA1" s="414"/>
      <c r="PZB1" s="414"/>
      <c r="PZC1" s="414"/>
      <c r="PZD1" s="414"/>
      <c r="PZE1" s="414"/>
      <c r="PZF1" s="414"/>
      <c r="PZG1" s="415"/>
      <c r="PZH1" s="413"/>
      <c r="PZI1" s="414"/>
      <c r="PZJ1" s="414"/>
      <c r="PZK1" s="414"/>
      <c r="PZL1" s="414"/>
      <c r="PZM1" s="414"/>
      <c r="PZN1" s="414"/>
      <c r="PZO1" s="414"/>
      <c r="PZP1" s="414"/>
      <c r="PZQ1" s="414"/>
      <c r="PZR1" s="414"/>
      <c r="PZS1" s="414"/>
      <c r="PZT1" s="414"/>
      <c r="PZU1" s="414"/>
      <c r="PZV1" s="414"/>
      <c r="PZW1" s="415"/>
      <c r="PZX1" s="413"/>
      <c r="PZY1" s="414"/>
      <c r="PZZ1" s="414"/>
      <c r="QAA1" s="414"/>
      <c r="QAB1" s="414"/>
      <c r="QAC1" s="414"/>
      <c r="QAD1" s="414"/>
      <c r="QAE1" s="414"/>
      <c r="QAF1" s="414"/>
      <c r="QAG1" s="414"/>
      <c r="QAH1" s="414"/>
      <c r="QAI1" s="414"/>
      <c r="QAJ1" s="414"/>
      <c r="QAK1" s="414"/>
      <c r="QAL1" s="414"/>
      <c r="QAM1" s="415"/>
      <c r="QAN1" s="413"/>
      <c r="QAO1" s="414"/>
      <c r="QAP1" s="414"/>
      <c r="QAQ1" s="414"/>
      <c r="QAR1" s="414"/>
      <c r="QAS1" s="414"/>
      <c r="QAT1" s="414"/>
      <c r="QAU1" s="414"/>
      <c r="QAV1" s="414"/>
      <c r="QAW1" s="414"/>
      <c r="QAX1" s="414"/>
      <c r="QAY1" s="414"/>
      <c r="QAZ1" s="414"/>
      <c r="QBA1" s="414"/>
      <c r="QBB1" s="414"/>
      <c r="QBC1" s="415"/>
      <c r="QBD1" s="413"/>
      <c r="QBE1" s="414"/>
      <c r="QBF1" s="414"/>
      <c r="QBG1" s="414"/>
      <c r="QBH1" s="414"/>
      <c r="QBI1" s="414"/>
      <c r="QBJ1" s="414"/>
      <c r="QBK1" s="414"/>
      <c r="QBL1" s="414"/>
      <c r="QBM1" s="414"/>
      <c r="QBN1" s="414"/>
      <c r="QBO1" s="414"/>
      <c r="QBP1" s="414"/>
      <c r="QBQ1" s="414"/>
      <c r="QBR1" s="414"/>
      <c r="QBS1" s="415"/>
      <c r="QBT1" s="413"/>
      <c r="QBU1" s="414"/>
      <c r="QBV1" s="414"/>
      <c r="QBW1" s="414"/>
      <c r="QBX1" s="414"/>
      <c r="QBY1" s="414"/>
      <c r="QBZ1" s="414"/>
      <c r="QCA1" s="414"/>
      <c r="QCB1" s="414"/>
      <c r="QCC1" s="414"/>
      <c r="QCD1" s="414"/>
      <c r="QCE1" s="414"/>
      <c r="QCF1" s="414"/>
      <c r="QCG1" s="414"/>
      <c r="QCH1" s="414"/>
      <c r="QCI1" s="415"/>
      <c r="QCJ1" s="413"/>
      <c r="QCK1" s="414"/>
      <c r="QCL1" s="414"/>
      <c r="QCM1" s="414"/>
      <c r="QCN1" s="414"/>
      <c r="QCO1" s="414"/>
      <c r="QCP1" s="414"/>
      <c r="QCQ1" s="414"/>
      <c r="QCR1" s="414"/>
      <c r="QCS1" s="414"/>
      <c r="QCT1" s="414"/>
      <c r="QCU1" s="414"/>
      <c r="QCV1" s="414"/>
      <c r="QCW1" s="414"/>
      <c r="QCX1" s="414"/>
      <c r="QCY1" s="415"/>
      <c r="QCZ1" s="413"/>
      <c r="QDA1" s="414"/>
      <c r="QDB1" s="414"/>
      <c r="QDC1" s="414"/>
      <c r="QDD1" s="414"/>
      <c r="QDE1" s="414"/>
      <c r="QDF1" s="414"/>
      <c r="QDG1" s="414"/>
      <c r="QDH1" s="414"/>
      <c r="QDI1" s="414"/>
      <c r="QDJ1" s="414"/>
      <c r="QDK1" s="414"/>
      <c r="QDL1" s="414"/>
      <c r="QDM1" s="414"/>
      <c r="QDN1" s="414"/>
      <c r="QDO1" s="415"/>
      <c r="QDP1" s="413"/>
      <c r="QDQ1" s="414"/>
      <c r="QDR1" s="414"/>
      <c r="QDS1" s="414"/>
      <c r="QDT1" s="414"/>
      <c r="QDU1" s="414"/>
      <c r="QDV1" s="414"/>
      <c r="QDW1" s="414"/>
      <c r="QDX1" s="414"/>
      <c r="QDY1" s="414"/>
      <c r="QDZ1" s="414"/>
      <c r="QEA1" s="414"/>
      <c r="QEB1" s="414"/>
      <c r="QEC1" s="414"/>
      <c r="QED1" s="414"/>
      <c r="QEE1" s="415"/>
      <c r="QEF1" s="413"/>
      <c r="QEG1" s="414"/>
      <c r="QEH1" s="414"/>
      <c r="QEI1" s="414"/>
      <c r="QEJ1" s="414"/>
      <c r="QEK1" s="414"/>
      <c r="QEL1" s="414"/>
      <c r="QEM1" s="414"/>
      <c r="QEN1" s="414"/>
      <c r="QEO1" s="414"/>
      <c r="QEP1" s="414"/>
      <c r="QEQ1" s="414"/>
      <c r="QER1" s="414"/>
      <c r="QES1" s="414"/>
      <c r="QET1" s="414"/>
      <c r="QEU1" s="415"/>
      <c r="QEV1" s="413"/>
      <c r="QEW1" s="414"/>
      <c r="QEX1" s="414"/>
      <c r="QEY1" s="414"/>
      <c r="QEZ1" s="414"/>
      <c r="QFA1" s="414"/>
      <c r="QFB1" s="414"/>
      <c r="QFC1" s="414"/>
      <c r="QFD1" s="414"/>
      <c r="QFE1" s="414"/>
      <c r="QFF1" s="414"/>
      <c r="QFG1" s="414"/>
      <c r="QFH1" s="414"/>
      <c r="QFI1" s="414"/>
      <c r="QFJ1" s="414"/>
      <c r="QFK1" s="415"/>
      <c r="QFL1" s="413"/>
      <c r="QFM1" s="414"/>
      <c r="QFN1" s="414"/>
      <c r="QFO1" s="414"/>
      <c r="QFP1" s="414"/>
      <c r="QFQ1" s="414"/>
      <c r="QFR1" s="414"/>
      <c r="QFS1" s="414"/>
      <c r="QFT1" s="414"/>
      <c r="QFU1" s="414"/>
      <c r="QFV1" s="414"/>
      <c r="QFW1" s="414"/>
      <c r="QFX1" s="414"/>
      <c r="QFY1" s="414"/>
      <c r="QFZ1" s="414"/>
      <c r="QGA1" s="415"/>
      <c r="QGB1" s="413"/>
      <c r="QGC1" s="414"/>
      <c r="QGD1" s="414"/>
      <c r="QGE1" s="414"/>
      <c r="QGF1" s="414"/>
      <c r="QGG1" s="414"/>
      <c r="QGH1" s="414"/>
      <c r="QGI1" s="414"/>
      <c r="QGJ1" s="414"/>
      <c r="QGK1" s="414"/>
      <c r="QGL1" s="414"/>
      <c r="QGM1" s="414"/>
      <c r="QGN1" s="414"/>
      <c r="QGO1" s="414"/>
      <c r="QGP1" s="414"/>
      <c r="QGQ1" s="415"/>
      <c r="QGR1" s="413"/>
      <c r="QGS1" s="414"/>
      <c r="QGT1" s="414"/>
      <c r="QGU1" s="414"/>
      <c r="QGV1" s="414"/>
      <c r="QGW1" s="414"/>
      <c r="QGX1" s="414"/>
      <c r="QGY1" s="414"/>
      <c r="QGZ1" s="414"/>
      <c r="QHA1" s="414"/>
      <c r="QHB1" s="414"/>
      <c r="QHC1" s="414"/>
      <c r="QHD1" s="414"/>
      <c r="QHE1" s="414"/>
      <c r="QHF1" s="414"/>
      <c r="QHG1" s="415"/>
      <c r="QHH1" s="413"/>
      <c r="QHI1" s="414"/>
      <c r="QHJ1" s="414"/>
      <c r="QHK1" s="414"/>
      <c r="QHL1" s="414"/>
      <c r="QHM1" s="414"/>
      <c r="QHN1" s="414"/>
      <c r="QHO1" s="414"/>
      <c r="QHP1" s="414"/>
      <c r="QHQ1" s="414"/>
      <c r="QHR1" s="414"/>
      <c r="QHS1" s="414"/>
      <c r="QHT1" s="414"/>
      <c r="QHU1" s="414"/>
      <c r="QHV1" s="414"/>
      <c r="QHW1" s="415"/>
      <c r="QHX1" s="413"/>
      <c r="QHY1" s="414"/>
      <c r="QHZ1" s="414"/>
      <c r="QIA1" s="414"/>
      <c r="QIB1" s="414"/>
      <c r="QIC1" s="414"/>
      <c r="QID1" s="414"/>
      <c r="QIE1" s="414"/>
      <c r="QIF1" s="414"/>
      <c r="QIG1" s="414"/>
      <c r="QIH1" s="414"/>
      <c r="QII1" s="414"/>
      <c r="QIJ1" s="414"/>
      <c r="QIK1" s="414"/>
      <c r="QIL1" s="414"/>
      <c r="QIM1" s="415"/>
      <c r="QIN1" s="413"/>
      <c r="QIO1" s="414"/>
      <c r="QIP1" s="414"/>
      <c r="QIQ1" s="414"/>
      <c r="QIR1" s="414"/>
      <c r="QIS1" s="414"/>
      <c r="QIT1" s="414"/>
      <c r="QIU1" s="414"/>
      <c r="QIV1" s="414"/>
      <c r="QIW1" s="414"/>
      <c r="QIX1" s="414"/>
      <c r="QIY1" s="414"/>
      <c r="QIZ1" s="414"/>
      <c r="QJA1" s="414"/>
      <c r="QJB1" s="414"/>
      <c r="QJC1" s="415"/>
      <c r="QJD1" s="413"/>
      <c r="QJE1" s="414"/>
      <c r="QJF1" s="414"/>
      <c r="QJG1" s="414"/>
      <c r="QJH1" s="414"/>
      <c r="QJI1" s="414"/>
      <c r="QJJ1" s="414"/>
      <c r="QJK1" s="414"/>
      <c r="QJL1" s="414"/>
      <c r="QJM1" s="414"/>
      <c r="QJN1" s="414"/>
      <c r="QJO1" s="414"/>
      <c r="QJP1" s="414"/>
      <c r="QJQ1" s="414"/>
      <c r="QJR1" s="414"/>
      <c r="QJS1" s="415"/>
      <c r="QJT1" s="413"/>
      <c r="QJU1" s="414"/>
      <c r="QJV1" s="414"/>
      <c r="QJW1" s="414"/>
      <c r="QJX1" s="414"/>
      <c r="QJY1" s="414"/>
      <c r="QJZ1" s="414"/>
      <c r="QKA1" s="414"/>
      <c r="QKB1" s="414"/>
      <c r="QKC1" s="414"/>
      <c r="QKD1" s="414"/>
      <c r="QKE1" s="414"/>
      <c r="QKF1" s="414"/>
      <c r="QKG1" s="414"/>
      <c r="QKH1" s="414"/>
      <c r="QKI1" s="415"/>
      <c r="QKJ1" s="413"/>
      <c r="QKK1" s="414"/>
      <c r="QKL1" s="414"/>
      <c r="QKM1" s="414"/>
      <c r="QKN1" s="414"/>
      <c r="QKO1" s="414"/>
      <c r="QKP1" s="414"/>
      <c r="QKQ1" s="414"/>
      <c r="QKR1" s="414"/>
      <c r="QKS1" s="414"/>
      <c r="QKT1" s="414"/>
      <c r="QKU1" s="414"/>
      <c r="QKV1" s="414"/>
      <c r="QKW1" s="414"/>
      <c r="QKX1" s="414"/>
      <c r="QKY1" s="415"/>
      <c r="QKZ1" s="413"/>
      <c r="QLA1" s="414"/>
      <c r="QLB1" s="414"/>
      <c r="QLC1" s="414"/>
      <c r="QLD1" s="414"/>
      <c r="QLE1" s="414"/>
      <c r="QLF1" s="414"/>
      <c r="QLG1" s="414"/>
      <c r="QLH1" s="414"/>
      <c r="QLI1" s="414"/>
      <c r="QLJ1" s="414"/>
      <c r="QLK1" s="414"/>
      <c r="QLL1" s="414"/>
      <c r="QLM1" s="414"/>
      <c r="QLN1" s="414"/>
      <c r="QLO1" s="415"/>
      <c r="QLP1" s="413"/>
      <c r="QLQ1" s="414"/>
      <c r="QLR1" s="414"/>
      <c r="QLS1" s="414"/>
      <c r="QLT1" s="414"/>
      <c r="QLU1" s="414"/>
      <c r="QLV1" s="414"/>
      <c r="QLW1" s="414"/>
      <c r="QLX1" s="414"/>
      <c r="QLY1" s="414"/>
      <c r="QLZ1" s="414"/>
      <c r="QMA1" s="414"/>
      <c r="QMB1" s="414"/>
      <c r="QMC1" s="414"/>
      <c r="QMD1" s="414"/>
      <c r="QME1" s="415"/>
      <c r="QMF1" s="413"/>
      <c r="QMG1" s="414"/>
      <c r="QMH1" s="414"/>
      <c r="QMI1" s="414"/>
      <c r="QMJ1" s="414"/>
      <c r="QMK1" s="414"/>
      <c r="QML1" s="414"/>
      <c r="QMM1" s="414"/>
      <c r="QMN1" s="414"/>
      <c r="QMO1" s="414"/>
      <c r="QMP1" s="414"/>
      <c r="QMQ1" s="414"/>
      <c r="QMR1" s="414"/>
      <c r="QMS1" s="414"/>
      <c r="QMT1" s="414"/>
      <c r="QMU1" s="415"/>
      <c r="QMV1" s="413"/>
      <c r="QMW1" s="414"/>
      <c r="QMX1" s="414"/>
      <c r="QMY1" s="414"/>
      <c r="QMZ1" s="414"/>
      <c r="QNA1" s="414"/>
      <c r="QNB1" s="414"/>
      <c r="QNC1" s="414"/>
      <c r="QND1" s="414"/>
      <c r="QNE1" s="414"/>
      <c r="QNF1" s="414"/>
      <c r="QNG1" s="414"/>
      <c r="QNH1" s="414"/>
      <c r="QNI1" s="414"/>
      <c r="QNJ1" s="414"/>
      <c r="QNK1" s="415"/>
      <c r="QNL1" s="413"/>
      <c r="QNM1" s="414"/>
      <c r="QNN1" s="414"/>
      <c r="QNO1" s="414"/>
      <c r="QNP1" s="414"/>
      <c r="QNQ1" s="414"/>
      <c r="QNR1" s="414"/>
      <c r="QNS1" s="414"/>
      <c r="QNT1" s="414"/>
      <c r="QNU1" s="414"/>
      <c r="QNV1" s="414"/>
      <c r="QNW1" s="414"/>
      <c r="QNX1" s="414"/>
      <c r="QNY1" s="414"/>
      <c r="QNZ1" s="414"/>
      <c r="QOA1" s="415"/>
      <c r="QOB1" s="413"/>
      <c r="QOC1" s="414"/>
      <c r="QOD1" s="414"/>
      <c r="QOE1" s="414"/>
      <c r="QOF1" s="414"/>
      <c r="QOG1" s="414"/>
      <c r="QOH1" s="414"/>
      <c r="QOI1" s="414"/>
      <c r="QOJ1" s="414"/>
      <c r="QOK1" s="414"/>
      <c r="QOL1" s="414"/>
      <c r="QOM1" s="414"/>
      <c r="QON1" s="414"/>
      <c r="QOO1" s="414"/>
      <c r="QOP1" s="414"/>
      <c r="QOQ1" s="415"/>
      <c r="QOR1" s="413"/>
      <c r="QOS1" s="414"/>
      <c r="QOT1" s="414"/>
      <c r="QOU1" s="414"/>
      <c r="QOV1" s="414"/>
      <c r="QOW1" s="414"/>
      <c r="QOX1" s="414"/>
      <c r="QOY1" s="414"/>
      <c r="QOZ1" s="414"/>
      <c r="QPA1" s="414"/>
      <c r="QPB1" s="414"/>
      <c r="QPC1" s="414"/>
      <c r="QPD1" s="414"/>
      <c r="QPE1" s="414"/>
      <c r="QPF1" s="414"/>
      <c r="QPG1" s="415"/>
      <c r="QPH1" s="413"/>
      <c r="QPI1" s="414"/>
      <c r="QPJ1" s="414"/>
      <c r="QPK1" s="414"/>
      <c r="QPL1" s="414"/>
      <c r="QPM1" s="414"/>
      <c r="QPN1" s="414"/>
      <c r="QPO1" s="414"/>
      <c r="QPP1" s="414"/>
      <c r="QPQ1" s="414"/>
      <c r="QPR1" s="414"/>
      <c r="QPS1" s="414"/>
      <c r="QPT1" s="414"/>
      <c r="QPU1" s="414"/>
      <c r="QPV1" s="414"/>
      <c r="QPW1" s="415"/>
      <c r="QPX1" s="413"/>
      <c r="QPY1" s="414"/>
      <c r="QPZ1" s="414"/>
      <c r="QQA1" s="414"/>
      <c r="QQB1" s="414"/>
      <c r="QQC1" s="414"/>
      <c r="QQD1" s="414"/>
      <c r="QQE1" s="414"/>
      <c r="QQF1" s="414"/>
      <c r="QQG1" s="414"/>
      <c r="QQH1" s="414"/>
      <c r="QQI1" s="414"/>
      <c r="QQJ1" s="414"/>
      <c r="QQK1" s="414"/>
      <c r="QQL1" s="414"/>
      <c r="QQM1" s="415"/>
      <c r="QQN1" s="413"/>
      <c r="QQO1" s="414"/>
      <c r="QQP1" s="414"/>
      <c r="QQQ1" s="414"/>
      <c r="QQR1" s="414"/>
      <c r="QQS1" s="414"/>
      <c r="QQT1" s="414"/>
      <c r="QQU1" s="414"/>
      <c r="QQV1" s="414"/>
      <c r="QQW1" s="414"/>
      <c r="QQX1" s="414"/>
      <c r="QQY1" s="414"/>
      <c r="QQZ1" s="414"/>
      <c r="QRA1" s="414"/>
      <c r="QRB1" s="414"/>
      <c r="QRC1" s="415"/>
      <c r="QRD1" s="413"/>
      <c r="QRE1" s="414"/>
      <c r="QRF1" s="414"/>
      <c r="QRG1" s="414"/>
      <c r="QRH1" s="414"/>
      <c r="QRI1" s="414"/>
      <c r="QRJ1" s="414"/>
      <c r="QRK1" s="414"/>
      <c r="QRL1" s="414"/>
      <c r="QRM1" s="414"/>
      <c r="QRN1" s="414"/>
      <c r="QRO1" s="414"/>
      <c r="QRP1" s="414"/>
      <c r="QRQ1" s="414"/>
      <c r="QRR1" s="414"/>
      <c r="QRS1" s="415"/>
      <c r="QRT1" s="413"/>
      <c r="QRU1" s="414"/>
      <c r="QRV1" s="414"/>
      <c r="QRW1" s="414"/>
      <c r="QRX1" s="414"/>
      <c r="QRY1" s="414"/>
      <c r="QRZ1" s="414"/>
      <c r="QSA1" s="414"/>
      <c r="QSB1" s="414"/>
      <c r="QSC1" s="414"/>
      <c r="QSD1" s="414"/>
      <c r="QSE1" s="414"/>
      <c r="QSF1" s="414"/>
      <c r="QSG1" s="414"/>
      <c r="QSH1" s="414"/>
      <c r="QSI1" s="415"/>
      <c r="QSJ1" s="413"/>
      <c r="QSK1" s="414"/>
      <c r="QSL1" s="414"/>
      <c r="QSM1" s="414"/>
      <c r="QSN1" s="414"/>
      <c r="QSO1" s="414"/>
      <c r="QSP1" s="414"/>
      <c r="QSQ1" s="414"/>
      <c r="QSR1" s="414"/>
      <c r="QSS1" s="414"/>
      <c r="QST1" s="414"/>
      <c r="QSU1" s="414"/>
      <c r="QSV1" s="414"/>
      <c r="QSW1" s="414"/>
      <c r="QSX1" s="414"/>
      <c r="QSY1" s="415"/>
      <c r="QSZ1" s="413"/>
      <c r="QTA1" s="414"/>
      <c r="QTB1" s="414"/>
      <c r="QTC1" s="414"/>
      <c r="QTD1" s="414"/>
      <c r="QTE1" s="414"/>
      <c r="QTF1" s="414"/>
      <c r="QTG1" s="414"/>
      <c r="QTH1" s="414"/>
      <c r="QTI1" s="414"/>
      <c r="QTJ1" s="414"/>
      <c r="QTK1" s="414"/>
      <c r="QTL1" s="414"/>
      <c r="QTM1" s="414"/>
      <c r="QTN1" s="414"/>
      <c r="QTO1" s="415"/>
      <c r="QTP1" s="413"/>
      <c r="QTQ1" s="414"/>
      <c r="QTR1" s="414"/>
      <c r="QTS1" s="414"/>
      <c r="QTT1" s="414"/>
      <c r="QTU1" s="414"/>
      <c r="QTV1" s="414"/>
      <c r="QTW1" s="414"/>
      <c r="QTX1" s="414"/>
      <c r="QTY1" s="414"/>
      <c r="QTZ1" s="414"/>
      <c r="QUA1" s="414"/>
      <c r="QUB1" s="414"/>
      <c r="QUC1" s="414"/>
      <c r="QUD1" s="414"/>
      <c r="QUE1" s="415"/>
      <c r="QUF1" s="413"/>
      <c r="QUG1" s="414"/>
      <c r="QUH1" s="414"/>
      <c r="QUI1" s="414"/>
      <c r="QUJ1" s="414"/>
      <c r="QUK1" s="414"/>
      <c r="QUL1" s="414"/>
      <c r="QUM1" s="414"/>
      <c r="QUN1" s="414"/>
      <c r="QUO1" s="414"/>
      <c r="QUP1" s="414"/>
      <c r="QUQ1" s="414"/>
      <c r="QUR1" s="414"/>
      <c r="QUS1" s="414"/>
      <c r="QUT1" s="414"/>
      <c r="QUU1" s="415"/>
      <c r="QUV1" s="413"/>
      <c r="QUW1" s="414"/>
      <c r="QUX1" s="414"/>
      <c r="QUY1" s="414"/>
      <c r="QUZ1" s="414"/>
      <c r="QVA1" s="414"/>
      <c r="QVB1" s="414"/>
      <c r="QVC1" s="414"/>
      <c r="QVD1" s="414"/>
      <c r="QVE1" s="414"/>
      <c r="QVF1" s="414"/>
      <c r="QVG1" s="414"/>
      <c r="QVH1" s="414"/>
      <c r="QVI1" s="414"/>
      <c r="QVJ1" s="414"/>
      <c r="QVK1" s="415"/>
      <c r="QVL1" s="413"/>
      <c r="QVM1" s="414"/>
      <c r="QVN1" s="414"/>
      <c r="QVO1" s="414"/>
      <c r="QVP1" s="414"/>
      <c r="QVQ1" s="414"/>
      <c r="QVR1" s="414"/>
      <c r="QVS1" s="414"/>
      <c r="QVT1" s="414"/>
      <c r="QVU1" s="414"/>
      <c r="QVV1" s="414"/>
      <c r="QVW1" s="414"/>
      <c r="QVX1" s="414"/>
      <c r="QVY1" s="414"/>
      <c r="QVZ1" s="414"/>
      <c r="QWA1" s="415"/>
      <c r="QWB1" s="413"/>
      <c r="QWC1" s="414"/>
      <c r="QWD1" s="414"/>
      <c r="QWE1" s="414"/>
      <c r="QWF1" s="414"/>
      <c r="QWG1" s="414"/>
      <c r="QWH1" s="414"/>
      <c r="QWI1" s="414"/>
      <c r="QWJ1" s="414"/>
      <c r="QWK1" s="414"/>
      <c r="QWL1" s="414"/>
      <c r="QWM1" s="414"/>
      <c r="QWN1" s="414"/>
      <c r="QWO1" s="414"/>
      <c r="QWP1" s="414"/>
      <c r="QWQ1" s="415"/>
      <c r="QWR1" s="413"/>
      <c r="QWS1" s="414"/>
      <c r="QWT1" s="414"/>
      <c r="QWU1" s="414"/>
      <c r="QWV1" s="414"/>
      <c r="QWW1" s="414"/>
      <c r="QWX1" s="414"/>
      <c r="QWY1" s="414"/>
      <c r="QWZ1" s="414"/>
      <c r="QXA1" s="414"/>
      <c r="QXB1" s="414"/>
      <c r="QXC1" s="414"/>
      <c r="QXD1" s="414"/>
      <c r="QXE1" s="414"/>
      <c r="QXF1" s="414"/>
      <c r="QXG1" s="415"/>
      <c r="QXH1" s="413"/>
      <c r="QXI1" s="414"/>
      <c r="QXJ1" s="414"/>
      <c r="QXK1" s="414"/>
      <c r="QXL1" s="414"/>
      <c r="QXM1" s="414"/>
      <c r="QXN1" s="414"/>
      <c r="QXO1" s="414"/>
      <c r="QXP1" s="414"/>
      <c r="QXQ1" s="414"/>
      <c r="QXR1" s="414"/>
      <c r="QXS1" s="414"/>
      <c r="QXT1" s="414"/>
      <c r="QXU1" s="414"/>
      <c r="QXV1" s="414"/>
      <c r="QXW1" s="415"/>
      <c r="QXX1" s="413"/>
      <c r="QXY1" s="414"/>
      <c r="QXZ1" s="414"/>
      <c r="QYA1" s="414"/>
      <c r="QYB1" s="414"/>
      <c r="QYC1" s="414"/>
      <c r="QYD1" s="414"/>
      <c r="QYE1" s="414"/>
      <c r="QYF1" s="414"/>
      <c r="QYG1" s="414"/>
      <c r="QYH1" s="414"/>
      <c r="QYI1" s="414"/>
      <c r="QYJ1" s="414"/>
      <c r="QYK1" s="414"/>
      <c r="QYL1" s="414"/>
      <c r="QYM1" s="415"/>
      <c r="QYN1" s="413"/>
      <c r="QYO1" s="414"/>
      <c r="QYP1" s="414"/>
      <c r="QYQ1" s="414"/>
      <c r="QYR1" s="414"/>
      <c r="QYS1" s="414"/>
      <c r="QYT1" s="414"/>
      <c r="QYU1" s="414"/>
      <c r="QYV1" s="414"/>
      <c r="QYW1" s="414"/>
      <c r="QYX1" s="414"/>
      <c r="QYY1" s="414"/>
      <c r="QYZ1" s="414"/>
      <c r="QZA1" s="414"/>
      <c r="QZB1" s="414"/>
      <c r="QZC1" s="415"/>
      <c r="QZD1" s="413"/>
      <c r="QZE1" s="414"/>
      <c r="QZF1" s="414"/>
      <c r="QZG1" s="414"/>
      <c r="QZH1" s="414"/>
      <c r="QZI1" s="414"/>
      <c r="QZJ1" s="414"/>
      <c r="QZK1" s="414"/>
      <c r="QZL1" s="414"/>
      <c r="QZM1" s="414"/>
      <c r="QZN1" s="414"/>
      <c r="QZO1" s="414"/>
      <c r="QZP1" s="414"/>
      <c r="QZQ1" s="414"/>
      <c r="QZR1" s="414"/>
      <c r="QZS1" s="415"/>
      <c r="QZT1" s="413"/>
      <c r="QZU1" s="414"/>
      <c r="QZV1" s="414"/>
      <c r="QZW1" s="414"/>
      <c r="QZX1" s="414"/>
      <c r="QZY1" s="414"/>
      <c r="QZZ1" s="414"/>
      <c r="RAA1" s="414"/>
      <c r="RAB1" s="414"/>
      <c r="RAC1" s="414"/>
      <c r="RAD1" s="414"/>
      <c r="RAE1" s="414"/>
      <c r="RAF1" s="414"/>
      <c r="RAG1" s="414"/>
      <c r="RAH1" s="414"/>
      <c r="RAI1" s="415"/>
      <c r="RAJ1" s="413"/>
      <c r="RAK1" s="414"/>
      <c r="RAL1" s="414"/>
      <c r="RAM1" s="414"/>
      <c r="RAN1" s="414"/>
      <c r="RAO1" s="414"/>
      <c r="RAP1" s="414"/>
      <c r="RAQ1" s="414"/>
      <c r="RAR1" s="414"/>
      <c r="RAS1" s="414"/>
      <c r="RAT1" s="414"/>
      <c r="RAU1" s="414"/>
      <c r="RAV1" s="414"/>
      <c r="RAW1" s="414"/>
      <c r="RAX1" s="414"/>
      <c r="RAY1" s="415"/>
      <c r="RAZ1" s="413"/>
      <c r="RBA1" s="414"/>
      <c r="RBB1" s="414"/>
      <c r="RBC1" s="414"/>
      <c r="RBD1" s="414"/>
      <c r="RBE1" s="414"/>
      <c r="RBF1" s="414"/>
      <c r="RBG1" s="414"/>
      <c r="RBH1" s="414"/>
      <c r="RBI1" s="414"/>
      <c r="RBJ1" s="414"/>
      <c r="RBK1" s="414"/>
      <c r="RBL1" s="414"/>
      <c r="RBM1" s="414"/>
      <c r="RBN1" s="414"/>
      <c r="RBO1" s="415"/>
      <c r="RBP1" s="413"/>
      <c r="RBQ1" s="414"/>
      <c r="RBR1" s="414"/>
      <c r="RBS1" s="414"/>
      <c r="RBT1" s="414"/>
      <c r="RBU1" s="414"/>
      <c r="RBV1" s="414"/>
      <c r="RBW1" s="414"/>
      <c r="RBX1" s="414"/>
      <c r="RBY1" s="414"/>
      <c r="RBZ1" s="414"/>
      <c r="RCA1" s="414"/>
      <c r="RCB1" s="414"/>
      <c r="RCC1" s="414"/>
      <c r="RCD1" s="414"/>
      <c r="RCE1" s="415"/>
      <c r="RCF1" s="413"/>
      <c r="RCG1" s="414"/>
      <c r="RCH1" s="414"/>
      <c r="RCI1" s="414"/>
      <c r="RCJ1" s="414"/>
      <c r="RCK1" s="414"/>
      <c r="RCL1" s="414"/>
      <c r="RCM1" s="414"/>
      <c r="RCN1" s="414"/>
      <c r="RCO1" s="414"/>
      <c r="RCP1" s="414"/>
      <c r="RCQ1" s="414"/>
      <c r="RCR1" s="414"/>
      <c r="RCS1" s="414"/>
      <c r="RCT1" s="414"/>
      <c r="RCU1" s="415"/>
      <c r="RCV1" s="413"/>
      <c r="RCW1" s="414"/>
      <c r="RCX1" s="414"/>
      <c r="RCY1" s="414"/>
      <c r="RCZ1" s="414"/>
      <c r="RDA1" s="414"/>
      <c r="RDB1" s="414"/>
      <c r="RDC1" s="414"/>
      <c r="RDD1" s="414"/>
      <c r="RDE1" s="414"/>
      <c r="RDF1" s="414"/>
      <c r="RDG1" s="414"/>
      <c r="RDH1" s="414"/>
      <c r="RDI1" s="414"/>
      <c r="RDJ1" s="414"/>
      <c r="RDK1" s="415"/>
      <c r="RDL1" s="413"/>
      <c r="RDM1" s="414"/>
      <c r="RDN1" s="414"/>
      <c r="RDO1" s="414"/>
      <c r="RDP1" s="414"/>
      <c r="RDQ1" s="414"/>
      <c r="RDR1" s="414"/>
      <c r="RDS1" s="414"/>
      <c r="RDT1" s="414"/>
      <c r="RDU1" s="414"/>
      <c r="RDV1" s="414"/>
      <c r="RDW1" s="414"/>
      <c r="RDX1" s="414"/>
      <c r="RDY1" s="414"/>
      <c r="RDZ1" s="414"/>
      <c r="REA1" s="415"/>
      <c r="REB1" s="413"/>
      <c r="REC1" s="414"/>
      <c r="RED1" s="414"/>
      <c r="REE1" s="414"/>
      <c r="REF1" s="414"/>
      <c r="REG1" s="414"/>
      <c r="REH1" s="414"/>
      <c r="REI1" s="414"/>
      <c r="REJ1" s="414"/>
      <c r="REK1" s="414"/>
      <c r="REL1" s="414"/>
      <c r="REM1" s="414"/>
      <c r="REN1" s="414"/>
      <c r="REO1" s="414"/>
      <c r="REP1" s="414"/>
      <c r="REQ1" s="415"/>
      <c r="RER1" s="413"/>
      <c r="RES1" s="414"/>
      <c r="RET1" s="414"/>
      <c r="REU1" s="414"/>
      <c r="REV1" s="414"/>
      <c r="REW1" s="414"/>
      <c r="REX1" s="414"/>
      <c r="REY1" s="414"/>
      <c r="REZ1" s="414"/>
      <c r="RFA1" s="414"/>
      <c r="RFB1" s="414"/>
      <c r="RFC1" s="414"/>
      <c r="RFD1" s="414"/>
      <c r="RFE1" s="414"/>
      <c r="RFF1" s="414"/>
      <c r="RFG1" s="415"/>
      <c r="RFH1" s="413"/>
      <c r="RFI1" s="414"/>
      <c r="RFJ1" s="414"/>
      <c r="RFK1" s="414"/>
      <c r="RFL1" s="414"/>
      <c r="RFM1" s="414"/>
      <c r="RFN1" s="414"/>
      <c r="RFO1" s="414"/>
      <c r="RFP1" s="414"/>
      <c r="RFQ1" s="414"/>
      <c r="RFR1" s="414"/>
      <c r="RFS1" s="414"/>
      <c r="RFT1" s="414"/>
      <c r="RFU1" s="414"/>
      <c r="RFV1" s="414"/>
      <c r="RFW1" s="415"/>
      <c r="RFX1" s="413"/>
      <c r="RFY1" s="414"/>
      <c r="RFZ1" s="414"/>
      <c r="RGA1" s="414"/>
      <c r="RGB1" s="414"/>
      <c r="RGC1" s="414"/>
      <c r="RGD1" s="414"/>
      <c r="RGE1" s="414"/>
      <c r="RGF1" s="414"/>
      <c r="RGG1" s="414"/>
      <c r="RGH1" s="414"/>
      <c r="RGI1" s="414"/>
      <c r="RGJ1" s="414"/>
      <c r="RGK1" s="414"/>
      <c r="RGL1" s="414"/>
      <c r="RGM1" s="415"/>
      <c r="RGN1" s="413"/>
      <c r="RGO1" s="414"/>
      <c r="RGP1" s="414"/>
      <c r="RGQ1" s="414"/>
      <c r="RGR1" s="414"/>
      <c r="RGS1" s="414"/>
      <c r="RGT1" s="414"/>
      <c r="RGU1" s="414"/>
      <c r="RGV1" s="414"/>
      <c r="RGW1" s="414"/>
      <c r="RGX1" s="414"/>
      <c r="RGY1" s="414"/>
      <c r="RGZ1" s="414"/>
      <c r="RHA1" s="414"/>
      <c r="RHB1" s="414"/>
      <c r="RHC1" s="415"/>
      <c r="RHD1" s="413"/>
      <c r="RHE1" s="414"/>
      <c r="RHF1" s="414"/>
      <c r="RHG1" s="414"/>
      <c r="RHH1" s="414"/>
      <c r="RHI1" s="414"/>
      <c r="RHJ1" s="414"/>
      <c r="RHK1" s="414"/>
      <c r="RHL1" s="414"/>
      <c r="RHM1" s="414"/>
      <c r="RHN1" s="414"/>
      <c r="RHO1" s="414"/>
      <c r="RHP1" s="414"/>
      <c r="RHQ1" s="414"/>
      <c r="RHR1" s="414"/>
      <c r="RHS1" s="415"/>
      <c r="RHT1" s="413"/>
      <c r="RHU1" s="414"/>
      <c r="RHV1" s="414"/>
      <c r="RHW1" s="414"/>
      <c r="RHX1" s="414"/>
      <c r="RHY1" s="414"/>
      <c r="RHZ1" s="414"/>
      <c r="RIA1" s="414"/>
      <c r="RIB1" s="414"/>
      <c r="RIC1" s="414"/>
      <c r="RID1" s="414"/>
      <c r="RIE1" s="414"/>
      <c r="RIF1" s="414"/>
      <c r="RIG1" s="414"/>
      <c r="RIH1" s="414"/>
      <c r="RII1" s="415"/>
      <c r="RIJ1" s="413"/>
      <c r="RIK1" s="414"/>
      <c r="RIL1" s="414"/>
      <c r="RIM1" s="414"/>
      <c r="RIN1" s="414"/>
      <c r="RIO1" s="414"/>
      <c r="RIP1" s="414"/>
      <c r="RIQ1" s="414"/>
      <c r="RIR1" s="414"/>
      <c r="RIS1" s="414"/>
      <c r="RIT1" s="414"/>
      <c r="RIU1" s="414"/>
      <c r="RIV1" s="414"/>
      <c r="RIW1" s="414"/>
      <c r="RIX1" s="414"/>
      <c r="RIY1" s="415"/>
      <c r="RIZ1" s="413"/>
      <c r="RJA1" s="414"/>
      <c r="RJB1" s="414"/>
      <c r="RJC1" s="414"/>
      <c r="RJD1" s="414"/>
      <c r="RJE1" s="414"/>
      <c r="RJF1" s="414"/>
      <c r="RJG1" s="414"/>
      <c r="RJH1" s="414"/>
      <c r="RJI1" s="414"/>
      <c r="RJJ1" s="414"/>
      <c r="RJK1" s="414"/>
      <c r="RJL1" s="414"/>
      <c r="RJM1" s="414"/>
      <c r="RJN1" s="414"/>
      <c r="RJO1" s="415"/>
      <c r="RJP1" s="413"/>
      <c r="RJQ1" s="414"/>
      <c r="RJR1" s="414"/>
      <c r="RJS1" s="414"/>
      <c r="RJT1" s="414"/>
      <c r="RJU1" s="414"/>
      <c r="RJV1" s="414"/>
      <c r="RJW1" s="414"/>
      <c r="RJX1" s="414"/>
      <c r="RJY1" s="414"/>
      <c r="RJZ1" s="414"/>
      <c r="RKA1" s="414"/>
      <c r="RKB1" s="414"/>
      <c r="RKC1" s="414"/>
      <c r="RKD1" s="414"/>
      <c r="RKE1" s="415"/>
      <c r="RKF1" s="413"/>
      <c r="RKG1" s="414"/>
      <c r="RKH1" s="414"/>
      <c r="RKI1" s="414"/>
      <c r="RKJ1" s="414"/>
      <c r="RKK1" s="414"/>
      <c r="RKL1" s="414"/>
      <c r="RKM1" s="414"/>
      <c r="RKN1" s="414"/>
      <c r="RKO1" s="414"/>
      <c r="RKP1" s="414"/>
      <c r="RKQ1" s="414"/>
      <c r="RKR1" s="414"/>
      <c r="RKS1" s="414"/>
      <c r="RKT1" s="414"/>
      <c r="RKU1" s="415"/>
      <c r="RKV1" s="413"/>
      <c r="RKW1" s="414"/>
      <c r="RKX1" s="414"/>
      <c r="RKY1" s="414"/>
      <c r="RKZ1" s="414"/>
      <c r="RLA1" s="414"/>
      <c r="RLB1" s="414"/>
      <c r="RLC1" s="414"/>
      <c r="RLD1" s="414"/>
      <c r="RLE1" s="414"/>
      <c r="RLF1" s="414"/>
      <c r="RLG1" s="414"/>
      <c r="RLH1" s="414"/>
      <c r="RLI1" s="414"/>
      <c r="RLJ1" s="414"/>
      <c r="RLK1" s="415"/>
      <c r="RLL1" s="413"/>
      <c r="RLM1" s="414"/>
      <c r="RLN1" s="414"/>
      <c r="RLO1" s="414"/>
      <c r="RLP1" s="414"/>
      <c r="RLQ1" s="414"/>
      <c r="RLR1" s="414"/>
      <c r="RLS1" s="414"/>
      <c r="RLT1" s="414"/>
      <c r="RLU1" s="414"/>
      <c r="RLV1" s="414"/>
      <c r="RLW1" s="414"/>
      <c r="RLX1" s="414"/>
      <c r="RLY1" s="414"/>
      <c r="RLZ1" s="414"/>
      <c r="RMA1" s="415"/>
      <c r="RMB1" s="413"/>
      <c r="RMC1" s="414"/>
      <c r="RMD1" s="414"/>
      <c r="RME1" s="414"/>
      <c r="RMF1" s="414"/>
      <c r="RMG1" s="414"/>
      <c r="RMH1" s="414"/>
      <c r="RMI1" s="414"/>
      <c r="RMJ1" s="414"/>
      <c r="RMK1" s="414"/>
      <c r="RML1" s="414"/>
      <c r="RMM1" s="414"/>
      <c r="RMN1" s="414"/>
      <c r="RMO1" s="414"/>
      <c r="RMP1" s="414"/>
      <c r="RMQ1" s="415"/>
      <c r="RMR1" s="413"/>
      <c r="RMS1" s="414"/>
      <c r="RMT1" s="414"/>
      <c r="RMU1" s="414"/>
      <c r="RMV1" s="414"/>
      <c r="RMW1" s="414"/>
      <c r="RMX1" s="414"/>
      <c r="RMY1" s="414"/>
      <c r="RMZ1" s="414"/>
      <c r="RNA1" s="414"/>
      <c r="RNB1" s="414"/>
      <c r="RNC1" s="414"/>
      <c r="RND1" s="414"/>
      <c r="RNE1" s="414"/>
      <c r="RNF1" s="414"/>
      <c r="RNG1" s="415"/>
      <c r="RNH1" s="413"/>
      <c r="RNI1" s="414"/>
      <c r="RNJ1" s="414"/>
      <c r="RNK1" s="414"/>
      <c r="RNL1" s="414"/>
      <c r="RNM1" s="414"/>
      <c r="RNN1" s="414"/>
      <c r="RNO1" s="414"/>
      <c r="RNP1" s="414"/>
      <c r="RNQ1" s="414"/>
      <c r="RNR1" s="414"/>
      <c r="RNS1" s="414"/>
      <c r="RNT1" s="414"/>
      <c r="RNU1" s="414"/>
      <c r="RNV1" s="414"/>
      <c r="RNW1" s="415"/>
      <c r="RNX1" s="413"/>
      <c r="RNY1" s="414"/>
      <c r="RNZ1" s="414"/>
      <c r="ROA1" s="414"/>
      <c r="ROB1" s="414"/>
      <c r="ROC1" s="414"/>
      <c r="ROD1" s="414"/>
      <c r="ROE1" s="414"/>
      <c r="ROF1" s="414"/>
      <c r="ROG1" s="414"/>
      <c r="ROH1" s="414"/>
      <c r="ROI1" s="414"/>
      <c r="ROJ1" s="414"/>
      <c r="ROK1" s="414"/>
      <c r="ROL1" s="414"/>
      <c r="ROM1" s="415"/>
      <c r="RON1" s="413"/>
      <c r="ROO1" s="414"/>
      <c r="ROP1" s="414"/>
      <c r="ROQ1" s="414"/>
      <c r="ROR1" s="414"/>
      <c r="ROS1" s="414"/>
      <c r="ROT1" s="414"/>
      <c r="ROU1" s="414"/>
      <c r="ROV1" s="414"/>
      <c r="ROW1" s="414"/>
      <c r="ROX1" s="414"/>
      <c r="ROY1" s="414"/>
      <c r="ROZ1" s="414"/>
      <c r="RPA1" s="414"/>
      <c r="RPB1" s="414"/>
      <c r="RPC1" s="415"/>
      <c r="RPD1" s="413"/>
      <c r="RPE1" s="414"/>
      <c r="RPF1" s="414"/>
      <c r="RPG1" s="414"/>
      <c r="RPH1" s="414"/>
      <c r="RPI1" s="414"/>
      <c r="RPJ1" s="414"/>
      <c r="RPK1" s="414"/>
      <c r="RPL1" s="414"/>
      <c r="RPM1" s="414"/>
      <c r="RPN1" s="414"/>
      <c r="RPO1" s="414"/>
      <c r="RPP1" s="414"/>
      <c r="RPQ1" s="414"/>
      <c r="RPR1" s="414"/>
      <c r="RPS1" s="415"/>
      <c r="RPT1" s="413"/>
      <c r="RPU1" s="414"/>
      <c r="RPV1" s="414"/>
      <c r="RPW1" s="414"/>
      <c r="RPX1" s="414"/>
      <c r="RPY1" s="414"/>
      <c r="RPZ1" s="414"/>
      <c r="RQA1" s="414"/>
      <c r="RQB1" s="414"/>
      <c r="RQC1" s="414"/>
      <c r="RQD1" s="414"/>
      <c r="RQE1" s="414"/>
      <c r="RQF1" s="414"/>
      <c r="RQG1" s="414"/>
      <c r="RQH1" s="414"/>
      <c r="RQI1" s="415"/>
      <c r="RQJ1" s="413"/>
      <c r="RQK1" s="414"/>
      <c r="RQL1" s="414"/>
      <c r="RQM1" s="414"/>
      <c r="RQN1" s="414"/>
      <c r="RQO1" s="414"/>
      <c r="RQP1" s="414"/>
      <c r="RQQ1" s="414"/>
      <c r="RQR1" s="414"/>
      <c r="RQS1" s="414"/>
      <c r="RQT1" s="414"/>
      <c r="RQU1" s="414"/>
      <c r="RQV1" s="414"/>
      <c r="RQW1" s="414"/>
      <c r="RQX1" s="414"/>
      <c r="RQY1" s="415"/>
      <c r="RQZ1" s="413"/>
      <c r="RRA1" s="414"/>
      <c r="RRB1" s="414"/>
      <c r="RRC1" s="414"/>
      <c r="RRD1" s="414"/>
      <c r="RRE1" s="414"/>
      <c r="RRF1" s="414"/>
      <c r="RRG1" s="414"/>
      <c r="RRH1" s="414"/>
      <c r="RRI1" s="414"/>
      <c r="RRJ1" s="414"/>
      <c r="RRK1" s="414"/>
      <c r="RRL1" s="414"/>
      <c r="RRM1" s="414"/>
      <c r="RRN1" s="414"/>
      <c r="RRO1" s="415"/>
      <c r="RRP1" s="413"/>
      <c r="RRQ1" s="414"/>
      <c r="RRR1" s="414"/>
      <c r="RRS1" s="414"/>
      <c r="RRT1" s="414"/>
      <c r="RRU1" s="414"/>
      <c r="RRV1" s="414"/>
      <c r="RRW1" s="414"/>
      <c r="RRX1" s="414"/>
      <c r="RRY1" s="414"/>
      <c r="RRZ1" s="414"/>
      <c r="RSA1" s="414"/>
      <c r="RSB1" s="414"/>
      <c r="RSC1" s="414"/>
      <c r="RSD1" s="414"/>
      <c r="RSE1" s="415"/>
      <c r="RSF1" s="413"/>
      <c r="RSG1" s="414"/>
      <c r="RSH1" s="414"/>
      <c r="RSI1" s="414"/>
      <c r="RSJ1" s="414"/>
      <c r="RSK1" s="414"/>
      <c r="RSL1" s="414"/>
      <c r="RSM1" s="414"/>
      <c r="RSN1" s="414"/>
      <c r="RSO1" s="414"/>
      <c r="RSP1" s="414"/>
      <c r="RSQ1" s="414"/>
      <c r="RSR1" s="414"/>
      <c r="RSS1" s="414"/>
      <c r="RST1" s="414"/>
      <c r="RSU1" s="415"/>
      <c r="RSV1" s="413"/>
      <c r="RSW1" s="414"/>
      <c r="RSX1" s="414"/>
      <c r="RSY1" s="414"/>
      <c r="RSZ1" s="414"/>
      <c r="RTA1" s="414"/>
      <c r="RTB1" s="414"/>
      <c r="RTC1" s="414"/>
      <c r="RTD1" s="414"/>
      <c r="RTE1" s="414"/>
      <c r="RTF1" s="414"/>
      <c r="RTG1" s="414"/>
      <c r="RTH1" s="414"/>
      <c r="RTI1" s="414"/>
      <c r="RTJ1" s="414"/>
      <c r="RTK1" s="415"/>
      <c r="RTL1" s="413"/>
      <c r="RTM1" s="414"/>
      <c r="RTN1" s="414"/>
      <c r="RTO1" s="414"/>
      <c r="RTP1" s="414"/>
      <c r="RTQ1" s="414"/>
      <c r="RTR1" s="414"/>
      <c r="RTS1" s="414"/>
      <c r="RTT1" s="414"/>
      <c r="RTU1" s="414"/>
      <c r="RTV1" s="414"/>
      <c r="RTW1" s="414"/>
      <c r="RTX1" s="414"/>
      <c r="RTY1" s="414"/>
      <c r="RTZ1" s="414"/>
      <c r="RUA1" s="415"/>
      <c r="RUB1" s="413"/>
      <c r="RUC1" s="414"/>
      <c r="RUD1" s="414"/>
      <c r="RUE1" s="414"/>
      <c r="RUF1" s="414"/>
      <c r="RUG1" s="414"/>
      <c r="RUH1" s="414"/>
      <c r="RUI1" s="414"/>
      <c r="RUJ1" s="414"/>
      <c r="RUK1" s="414"/>
      <c r="RUL1" s="414"/>
      <c r="RUM1" s="414"/>
      <c r="RUN1" s="414"/>
      <c r="RUO1" s="414"/>
      <c r="RUP1" s="414"/>
      <c r="RUQ1" s="415"/>
      <c r="RUR1" s="413"/>
      <c r="RUS1" s="414"/>
      <c r="RUT1" s="414"/>
      <c r="RUU1" s="414"/>
      <c r="RUV1" s="414"/>
      <c r="RUW1" s="414"/>
      <c r="RUX1" s="414"/>
      <c r="RUY1" s="414"/>
      <c r="RUZ1" s="414"/>
      <c r="RVA1" s="414"/>
      <c r="RVB1" s="414"/>
      <c r="RVC1" s="414"/>
      <c r="RVD1" s="414"/>
      <c r="RVE1" s="414"/>
      <c r="RVF1" s="414"/>
      <c r="RVG1" s="415"/>
      <c r="RVH1" s="413"/>
      <c r="RVI1" s="414"/>
      <c r="RVJ1" s="414"/>
      <c r="RVK1" s="414"/>
      <c r="RVL1" s="414"/>
      <c r="RVM1" s="414"/>
      <c r="RVN1" s="414"/>
      <c r="RVO1" s="414"/>
      <c r="RVP1" s="414"/>
      <c r="RVQ1" s="414"/>
      <c r="RVR1" s="414"/>
      <c r="RVS1" s="414"/>
      <c r="RVT1" s="414"/>
      <c r="RVU1" s="414"/>
      <c r="RVV1" s="414"/>
      <c r="RVW1" s="415"/>
      <c r="RVX1" s="413"/>
      <c r="RVY1" s="414"/>
      <c r="RVZ1" s="414"/>
      <c r="RWA1" s="414"/>
      <c r="RWB1" s="414"/>
      <c r="RWC1" s="414"/>
      <c r="RWD1" s="414"/>
      <c r="RWE1" s="414"/>
      <c r="RWF1" s="414"/>
      <c r="RWG1" s="414"/>
      <c r="RWH1" s="414"/>
      <c r="RWI1" s="414"/>
      <c r="RWJ1" s="414"/>
      <c r="RWK1" s="414"/>
      <c r="RWL1" s="414"/>
      <c r="RWM1" s="415"/>
      <c r="RWN1" s="413"/>
      <c r="RWO1" s="414"/>
      <c r="RWP1" s="414"/>
      <c r="RWQ1" s="414"/>
      <c r="RWR1" s="414"/>
      <c r="RWS1" s="414"/>
      <c r="RWT1" s="414"/>
      <c r="RWU1" s="414"/>
      <c r="RWV1" s="414"/>
      <c r="RWW1" s="414"/>
      <c r="RWX1" s="414"/>
      <c r="RWY1" s="414"/>
      <c r="RWZ1" s="414"/>
      <c r="RXA1" s="414"/>
      <c r="RXB1" s="414"/>
      <c r="RXC1" s="415"/>
      <c r="RXD1" s="413"/>
      <c r="RXE1" s="414"/>
      <c r="RXF1" s="414"/>
      <c r="RXG1" s="414"/>
      <c r="RXH1" s="414"/>
      <c r="RXI1" s="414"/>
      <c r="RXJ1" s="414"/>
      <c r="RXK1" s="414"/>
      <c r="RXL1" s="414"/>
      <c r="RXM1" s="414"/>
      <c r="RXN1" s="414"/>
      <c r="RXO1" s="414"/>
      <c r="RXP1" s="414"/>
      <c r="RXQ1" s="414"/>
      <c r="RXR1" s="414"/>
      <c r="RXS1" s="415"/>
      <c r="RXT1" s="413"/>
      <c r="RXU1" s="414"/>
      <c r="RXV1" s="414"/>
      <c r="RXW1" s="414"/>
      <c r="RXX1" s="414"/>
      <c r="RXY1" s="414"/>
      <c r="RXZ1" s="414"/>
      <c r="RYA1" s="414"/>
      <c r="RYB1" s="414"/>
      <c r="RYC1" s="414"/>
      <c r="RYD1" s="414"/>
      <c r="RYE1" s="414"/>
      <c r="RYF1" s="414"/>
      <c r="RYG1" s="414"/>
      <c r="RYH1" s="414"/>
      <c r="RYI1" s="415"/>
      <c r="RYJ1" s="413"/>
      <c r="RYK1" s="414"/>
      <c r="RYL1" s="414"/>
      <c r="RYM1" s="414"/>
      <c r="RYN1" s="414"/>
      <c r="RYO1" s="414"/>
      <c r="RYP1" s="414"/>
      <c r="RYQ1" s="414"/>
      <c r="RYR1" s="414"/>
      <c r="RYS1" s="414"/>
      <c r="RYT1" s="414"/>
      <c r="RYU1" s="414"/>
      <c r="RYV1" s="414"/>
      <c r="RYW1" s="414"/>
      <c r="RYX1" s="414"/>
      <c r="RYY1" s="415"/>
      <c r="RYZ1" s="413"/>
      <c r="RZA1" s="414"/>
      <c r="RZB1" s="414"/>
      <c r="RZC1" s="414"/>
      <c r="RZD1" s="414"/>
      <c r="RZE1" s="414"/>
      <c r="RZF1" s="414"/>
      <c r="RZG1" s="414"/>
      <c r="RZH1" s="414"/>
      <c r="RZI1" s="414"/>
      <c r="RZJ1" s="414"/>
      <c r="RZK1" s="414"/>
      <c r="RZL1" s="414"/>
      <c r="RZM1" s="414"/>
      <c r="RZN1" s="414"/>
      <c r="RZO1" s="415"/>
      <c r="RZP1" s="413"/>
      <c r="RZQ1" s="414"/>
      <c r="RZR1" s="414"/>
      <c r="RZS1" s="414"/>
      <c r="RZT1" s="414"/>
      <c r="RZU1" s="414"/>
      <c r="RZV1" s="414"/>
      <c r="RZW1" s="414"/>
      <c r="RZX1" s="414"/>
      <c r="RZY1" s="414"/>
      <c r="RZZ1" s="414"/>
      <c r="SAA1" s="414"/>
      <c r="SAB1" s="414"/>
      <c r="SAC1" s="414"/>
      <c r="SAD1" s="414"/>
      <c r="SAE1" s="415"/>
      <c r="SAF1" s="413"/>
      <c r="SAG1" s="414"/>
      <c r="SAH1" s="414"/>
      <c r="SAI1" s="414"/>
      <c r="SAJ1" s="414"/>
      <c r="SAK1" s="414"/>
      <c r="SAL1" s="414"/>
      <c r="SAM1" s="414"/>
      <c r="SAN1" s="414"/>
      <c r="SAO1" s="414"/>
      <c r="SAP1" s="414"/>
      <c r="SAQ1" s="414"/>
      <c r="SAR1" s="414"/>
      <c r="SAS1" s="414"/>
      <c r="SAT1" s="414"/>
      <c r="SAU1" s="415"/>
      <c r="SAV1" s="413"/>
      <c r="SAW1" s="414"/>
      <c r="SAX1" s="414"/>
      <c r="SAY1" s="414"/>
      <c r="SAZ1" s="414"/>
      <c r="SBA1" s="414"/>
      <c r="SBB1" s="414"/>
      <c r="SBC1" s="414"/>
      <c r="SBD1" s="414"/>
      <c r="SBE1" s="414"/>
      <c r="SBF1" s="414"/>
      <c r="SBG1" s="414"/>
      <c r="SBH1" s="414"/>
      <c r="SBI1" s="414"/>
      <c r="SBJ1" s="414"/>
      <c r="SBK1" s="415"/>
      <c r="SBL1" s="413"/>
      <c r="SBM1" s="414"/>
      <c r="SBN1" s="414"/>
      <c r="SBO1" s="414"/>
      <c r="SBP1" s="414"/>
      <c r="SBQ1" s="414"/>
      <c r="SBR1" s="414"/>
      <c r="SBS1" s="414"/>
      <c r="SBT1" s="414"/>
      <c r="SBU1" s="414"/>
      <c r="SBV1" s="414"/>
      <c r="SBW1" s="414"/>
      <c r="SBX1" s="414"/>
      <c r="SBY1" s="414"/>
      <c r="SBZ1" s="414"/>
      <c r="SCA1" s="415"/>
      <c r="SCB1" s="413"/>
      <c r="SCC1" s="414"/>
      <c r="SCD1" s="414"/>
      <c r="SCE1" s="414"/>
      <c r="SCF1" s="414"/>
      <c r="SCG1" s="414"/>
      <c r="SCH1" s="414"/>
      <c r="SCI1" s="414"/>
      <c r="SCJ1" s="414"/>
      <c r="SCK1" s="414"/>
      <c r="SCL1" s="414"/>
      <c r="SCM1" s="414"/>
      <c r="SCN1" s="414"/>
      <c r="SCO1" s="414"/>
      <c r="SCP1" s="414"/>
      <c r="SCQ1" s="415"/>
      <c r="SCR1" s="413"/>
      <c r="SCS1" s="414"/>
      <c r="SCT1" s="414"/>
      <c r="SCU1" s="414"/>
      <c r="SCV1" s="414"/>
      <c r="SCW1" s="414"/>
      <c r="SCX1" s="414"/>
      <c r="SCY1" s="414"/>
      <c r="SCZ1" s="414"/>
      <c r="SDA1" s="414"/>
      <c r="SDB1" s="414"/>
      <c r="SDC1" s="414"/>
      <c r="SDD1" s="414"/>
      <c r="SDE1" s="414"/>
      <c r="SDF1" s="414"/>
      <c r="SDG1" s="415"/>
      <c r="SDH1" s="413"/>
      <c r="SDI1" s="414"/>
      <c r="SDJ1" s="414"/>
      <c r="SDK1" s="414"/>
      <c r="SDL1" s="414"/>
      <c r="SDM1" s="414"/>
      <c r="SDN1" s="414"/>
      <c r="SDO1" s="414"/>
      <c r="SDP1" s="414"/>
      <c r="SDQ1" s="414"/>
      <c r="SDR1" s="414"/>
      <c r="SDS1" s="414"/>
      <c r="SDT1" s="414"/>
      <c r="SDU1" s="414"/>
      <c r="SDV1" s="414"/>
      <c r="SDW1" s="415"/>
      <c r="SDX1" s="413"/>
      <c r="SDY1" s="414"/>
      <c r="SDZ1" s="414"/>
      <c r="SEA1" s="414"/>
      <c r="SEB1" s="414"/>
      <c r="SEC1" s="414"/>
      <c r="SED1" s="414"/>
      <c r="SEE1" s="414"/>
      <c r="SEF1" s="414"/>
      <c r="SEG1" s="414"/>
      <c r="SEH1" s="414"/>
      <c r="SEI1" s="414"/>
      <c r="SEJ1" s="414"/>
      <c r="SEK1" s="414"/>
      <c r="SEL1" s="414"/>
      <c r="SEM1" s="415"/>
      <c r="SEN1" s="413"/>
      <c r="SEO1" s="414"/>
      <c r="SEP1" s="414"/>
      <c r="SEQ1" s="414"/>
      <c r="SER1" s="414"/>
      <c r="SES1" s="414"/>
      <c r="SET1" s="414"/>
      <c r="SEU1" s="414"/>
      <c r="SEV1" s="414"/>
      <c r="SEW1" s="414"/>
      <c r="SEX1" s="414"/>
      <c r="SEY1" s="414"/>
      <c r="SEZ1" s="414"/>
      <c r="SFA1" s="414"/>
      <c r="SFB1" s="414"/>
      <c r="SFC1" s="415"/>
      <c r="SFD1" s="413"/>
      <c r="SFE1" s="414"/>
      <c r="SFF1" s="414"/>
      <c r="SFG1" s="414"/>
      <c r="SFH1" s="414"/>
      <c r="SFI1" s="414"/>
      <c r="SFJ1" s="414"/>
      <c r="SFK1" s="414"/>
      <c r="SFL1" s="414"/>
      <c r="SFM1" s="414"/>
      <c r="SFN1" s="414"/>
      <c r="SFO1" s="414"/>
      <c r="SFP1" s="414"/>
      <c r="SFQ1" s="414"/>
      <c r="SFR1" s="414"/>
      <c r="SFS1" s="415"/>
      <c r="SFT1" s="413"/>
      <c r="SFU1" s="414"/>
      <c r="SFV1" s="414"/>
      <c r="SFW1" s="414"/>
      <c r="SFX1" s="414"/>
      <c r="SFY1" s="414"/>
      <c r="SFZ1" s="414"/>
      <c r="SGA1" s="414"/>
      <c r="SGB1" s="414"/>
      <c r="SGC1" s="414"/>
      <c r="SGD1" s="414"/>
      <c r="SGE1" s="414"/>
      <c r="SGF1" s="414"/>
      <c r="SGG1" s="414"/>
      <c r="SGH1" s="414"/>
      <c r="SGI1" s="415"/>
      <c r="SGJ1" s="413"/>
      <c r="SGK1" s="414"/>
      <c r="SGL1" s="414"/>
      <c r="SGM1" s="414"/>
      <c r="SGN1" s="414"/>
      <c r="SGO1" s="414"/>
      <c r="SGP1" s="414"/>
      <c r="SGQ1" s="414"/>
      <c r="SGR1" s="414"/>
      <c r="SGS1" s="414"/>
      <c r="SGT1" s="414"/>
      <c r="SGU1" s="414"/>
      <c r="SGV1" s="414"/>
      <c r="SGW1" s="414"/>
      <c r="SGX1" s="414"/>
      <c r="SGY1" s="415"/>
      <c r="SGZ1" s="413"/>
      <c r="SHA1" s="414"/>
      <c r="SHB1" s="414"/>
      <c r="SHC1" s="414"/>
      <c r="SHD1" s="414"/>
      <c r="SHE1" s="414"/>
      <c r="SHF1" s="414"/>
      <c r="SHG1" s="414"/>
      <c r="SHH1" s="414"/>
      <c r="SHI1" s="414"/>
      <c r="SHJ1" s="414"/>
      <c r="SHK1" s="414"/>
      <c r="SHL1" s="414"/>
      <c r="SHM1" s="414"/>
      <c r="SHN1" s="414"/>
      <c r="SHO1" s="415"/>
      <c r="SHP1" s="413"/>
      <c r="SHQ1" s="414"/>
      <c r="SHR1" s="414"/>
      <c r="SHS1" s="414"/>
      <c r="SHT1" s="414"/>
      <c r="SHU1" s="414"/>
      <c r="SHV1" s="414"/>
      <c r="SHW1" s="414"/>
      <c r="SHX1" s="414"/>
      <c r="SHY1" s="414"/>
      <c r="SHZ1" s="414"/>
      <c r="SIA1" s="414"/>
      <c r="SIB1" s="414"/>
      <c r="SIC1" s="414"/>
      <c r="SID1" s="414"/>
      <c r="SIE1" s="415"/>
      <c r="SIF1" s="413"/>
      <c r="SIG1" s="414"/>
      <c r="SIH1" s="414"/>
      <c r="SII1" s="414"/>
      <c r="SIJ1" s="414"/>
      <c r="SIK1" s="414"/>
      <c r="SIL1" s="414"/>
      <c r="SIM1" s="414"/>
      <c r="SIN1" s="414"/>
      <c r="SIO1" s="414"/>
      <c r="SIP1" s="414"/>
      <c r="SIQ1" s="414"/>
      <c r="SIR1" s="414"/>
      <c r="SIS1" s="414"/>
      <c r="SIT1" s="414"/>
      <c r="SIU1" s="415"/>
      <c r="SIV1" s="413"/>
      <c r="SIW1" s="414"/>
      <c r="SIX1" s="414"/>
      <c r="SIY1" s="414"/>
      <c r="SIZ1" s="414"/>
      <c r="SJA1" s="414"/>
      <c r="SJB1" s="414"/>
      <c r="SJC1" s="414"/>
      <c r="SJD1" s="414"/>
      <c r="SJE1" s="414"/>
      <c r="SJF1" s="414"/>
      <c r="SJG1" s="414"/>
      <c r="SJH1" s="414"/>
      <c r="SJI1" s="414"/>
      <c r="SJJ1" s="414"/>
      <c r="SJK1" s="415"/>
      <c r="SJL1" s="413"/>
      <c r="SJM1" s="414"/>
      <c r="SJN1" s="414"/>
      <c r="SJO1" s="414"/>
      <c r="SJP1" s="414"/>
      <c r="SJQ1" s="414"/>
      <c r="SJR1" s="414"/>
      <c r="SJS1" s="414"/>
      <c r="SJT1" s="414"/>
      <c r="SJU1" s="414"/>
      <c r="SJV1" s="414"/>
      <c r="SJW1" s="414"/>
      <c r="SJX1" s="414"/>
      <c r="SJY1" s="414"/>
      <c r="SJZ1" s="414"/>
      <c r="SKA1" s="415"/>
      <c r="SKB1" s="413"/>
      <c r="SKC1" s="414"/>
      <c r="SKD1" s="414"/>
      <c r="SKE1" s="414"/>
      <c r="SKF1" s="414"/>
      <c r="SKG1" s="414"/>
      <c r="SKH1" s="414"/>
      <c r="SKI1" s="414"/>
      <c r="SKJ1" s="414"/>
      <c r="SKK1" s="414"/>
      <c r="SKL1" s="414"/>
      <c r="SKM1" s="414"/>
      <c r="SKN1" s="414"/>
      <c r="SKO1" s="414"/>
      <c r="SKP1" s="414"/>
      <c r="SKQ1" s="415"/>
      <c r="SKR1" s="413"/>
      <c r="SKS1" s="414"/>
      <c r="SKT1" s="414"/>
      <c r="SKU1" s="414"/>
      <c r="SKV1" s="414"/>
      <c r="SKW1" s="414"/>
      <c r="SKX1" s="414"/>
      <c r="SKY1" s="414"/>
      <c r="SKZ1" s="414"/>
      <c r="SLA1" s="414"/>
      <c r="SLB1" s="414"/>
      <c r="SLC1" s="414"/>
      <c r="SLD1" s="414"/>
      <c r="SLE1" s="414"/>
      <c r="SLF1" s="414"/>
      <c r="SLG1" s="415"/>
      <c r="SLH1" s="413"/>
      <c r="SLI1" s="414"/>
      <c r="SLJ1" s="414"/>
      <c r="SLK1" s="414"/>
      <c r="SLL1" s="414"/>
      <c r="SLM1" s="414"/>
      <c r="SLN1" s="414"/>
      <c r="SLO1" s="414"/>
      <c r="SLP1" s="414"/>
      <c r="SLQ1" s="414"/>
      <c r="SLR1" s="414"/>
      <c r="SLS1" s="414"/>
      <c r="SLT1" s="414"/>
      <c r="SLU1" s="414"/>
      <c r="SLV1" s="414"/>
      <c r="SLW1" s="415"/>
      <c r="SLX1" s="413"/>
      <c r="SLY1" s="414"/>
      <c r="SLZ1" s="414"/>
      <c r="SMA1" s="414"/>
      <c r="SMB1" s="414"/>
      <c r="SMC1" s="414"/>
      <c r="SMD1" s="414"/>
      <c r="SME1" s="414"/>
      <c r="SMF1" s="414"/>
      <c r="SMG1" s="414"/>
      <c r="SMH1" s="414"/>
      <c r="SMI1" s="414"/>
      <c r="SMJ1" s="414"/>
      <c r="SMK1" s="414"/>
      <c r="SML1" s="414"/>
      <c r="SMM1" s="415"/>
      <c r="SMN1" s="413"/>
      <c r="SMO1" s="414"/>
      <c r="SMP1" s="414"/>
      <c r="SMQ1" s="414"/>
      <c r="SMR1" s="414"/>
      <c r="SMS1" s="414"/>
      <c r="SMT1" s="414"/>
      <c r="SMU1" s="414"/>
      <c r="SMV1" s="414"/>
      <c r="SMW1" s="414"/>
      <c r="SMX1" s="414"/>
      <c r="SMY1" s="414"/>
      <c r="SMZ1" s="414"/>
      <c r="SNA1" s="414"/>
      <c r="SNB1" s="414"/>
      <c r="SNC1" s="415"/>
      <c r="SND1" s="413"/>
      <c r="SNE1" s="414"/>
      <c r="SNF1" s="414"/>
      <c r="SNG1" s="414"/>
      <c r="SNH1" s="414"/>
      <c r="SNI1" s="414"/>
      <c r="SNJ1" s="414"/>
      <c r="SNK1" s="414"/>
      <c r="SNL1" s="414"/>
      <c r="SNM1" s="414"/>
      <c r="SNN1" s="414"/>
      <c r="SNO1" s="414"/>
      <c r="SNP1" s="414"/>
      <c r="SNQ1" s="414"/>
      <c r="SNR1" s="414"/>
      <c r="SNS1" s="415"/>
      <c r="SNT1" s="413"/>
      <c r="SNU1" s="414"/>
      <c r="SNV1" s="414"/>
      <c r="SNW1" s="414"/>
      <c r="SNX1" s="414"/>
      <c r="SNY1" s="414"/>
      <c r="SNZ1" s="414"/>
      <c r="SOA1" s="414"/>
      <c r="SOB1" s="414"/>
      <c r="SOC1" s="414"/>
      <c r="SOD1" s="414"/>
      <c r="SOE1" s="414"/>
      <c r="SOF1" s="414"/>
      <c r="SOG1" s="414"/>
      <c r="SOH1" s="414"/>
      <c r="SOI1" s="415"/>
      <c r="SOJ1" s="413"/>
      <c r="SOK1" s="414"/>
      <c r="SOL1" s="414"/>
      <c r="SOM1" s="414"/>
      <c r="SON1" s="414"/>
      <c r="SOO1" s="414"/>
      <c r="SOP1" s="414"/>
      <c r="SOQ1" s="414"/>
      <c r="SOR1" s="414"/>
      <c r="SOS1" s="414"/>
      <c r="SOT1" s="414"/>
      <c r="SOU1" s="414"/>
      <c r="SOV1" s="414"/>
      <c r="SOW1" s="414"/>
      <c r="SOX1" s="414"/>
      <c r="SOY1" s="415"/>
      <c r="SOZ1" s="413"/>
      <c r="SPA1" s="414"/>
      <c r="SPB1" s="414"/>
      <c r="SPC1" s="414"/>
      <c r="SPD1" s="414"/>
      <c r="SPE1" s="414"/>
      <c r="SPF1" s="414"/>
      <c r="SPG1" s="414"/>
      <c r="SPH1" s="414"/>
      <c r="SPI1" s="414"/>
      <c r="SPJ1" s="414"/>
      <c r="SPK1" s="414"/>
      <c r="SPL1" s="414"/>
      <c r="SPM1" s="414"/>
      <c r="SPN1" s="414"/>
      <c r="SPO1" s="415"/>
      <c r="SPP1" s="413"/>
      <c r="SPQ1" s="414"/>
      <c r="SPR1" s="414"/>
      <c r="SPS1" s="414"/>
      <c r="SPT1" s="414"/>
      <c r="SPU1" s="414"/>
      <c r="SPV1" s="414"/>
      <c r="SPW1" s="414"/>
      <c r="SPX1" s="414"/>
      <c r="SPY1" s="414"/>
      <c r="SPZ1" s="414"/>
      <c r="SQA1" s="414"/>
      <c r="SQB1" s="414"/>
      <c r="SQC1" s="414"/>
      <c r="SQD1" s="414"/>
      <c r="SQE1" s="415"/>
      <c r="SQF1" s="413"/>
      <c r="SQG1" s="414"/>
      <c r="SQH1" s="414"/>
      <c r="SQI1" s="414"/>
      <c r="SQJ1" s="414"/>
      <c r="SQK1" s="414"/>
      <c r="SQL1" s="414"/>
      <c r="SQM1" s="414"/>
      <c r="SQN1" s="414"/>
      <c r="SQO1" s="414"/>
      <c r="SQP1" s="414"/>
      <c r="SQQ1" s="414"/>
      <c r="SQR1" s="414"/>
      <c r="SQS1" s="414"/>
      <c r="SQT1" s="414"/>
      <c r="SQU1" s="415"/>
      <c r="SQV1" s="413"/>
      <c r="SQW1" s="414"/>
      <c r="SQX1" s="414"/>
      <c r="SQY1" s="414"/>
      <c r="SQZ1" s="414"/>
      <c r="SRA1" s="414"/>
      <c r="SRB1" s="414"/>
      <c r="SRC1" s="414"/>
      <c r="SRD1" s="414"/>
      <c r="SRE1" s="414"/>
      <c r="SRF1" s="414"/>
      <c r="SRG1" s="414"/>
      <c r="SRH1" s="414"/>
      <c r="SRI1" s="414"/>
      <c r="SRJ1" s="414"/>
      <c r="SRK1" s="415"/>
      <c r="SRL1" s="413"/>
      <c r="SRM1" s="414"/>
      <c r="SRN1" s="414"/>
      <c r="SRO1" s="414"/>
      <c r="SRP1" s="414"/>
      <c r="SRQ1" s="414"/>
      <c r="SRR1" s="414"/>
      <c r="SRS1" s="414"/>
      <c r="SRT1" s="414"/>
      <c r="SRU1" s="414"/>
      <c r="SRV1" s="414"/>
      <c r="SRW1" s="414"/>
      <c r="SRX1" s="414"/>
      <c r="SRY1" s="414"/>
      <c r="SRZ1" s="414"/>
      <c r="SSA1" s="415"/>
      <c r="SSB1" s="413"/>
      <c r="SSC1" s="414"/>
      <c r="SSD1" s="414"/>
      <c r="SSE1" s="414"/>
      <c r="SSF1" s="414"/>
      <c r="SSG1" s="414"/>
      <c r="SSH1" s="414"/>
      <c r="SSI1" s="414"/>
      <c r="SSJ1" s="414"/>
      <c r="SSK1" s="414"/>
      <c r="SSL1" s="414"/>
      <c r="SSM1" s="414"/>
      <c r="SSN1" s="414"/>
      <c r="SSO1" s="414"/>
      <c r="SSP1" s="414"/>
      <c r="SSQ1" s="415"/>
      <c r="SSR1" s="413"/>
      <c r="SSS1" s="414"/>
      <c r="SST1" s="414"/>
      <c r="SSU1" s="414"/>
      <c r="SSV1" s="414"/>
      <c r="SSW1" s="414"/>
      <c r="SSX1" s="414"/>
      <c r="SSY1" s="414"/>
      <c r="SSZ1" s="414"/>
      <c r="STA1" s="414"/>
      <c r="STB1" s="414"/>
      <c r="STC1" s="414"/>
      <c r="STD1" s="414"/>
      <c r="STE1" s="414"/>
      <c r="STF1" s="414"/>
      <c r="STG1" s="415"/>
      <c r="STH1" s="413"/>
      <c r="STI1" s="414"/>
      <c r="STJ1" s="414"/>
      <c r="STK1" s="414"/>
      <c r="STL1" s="414"/>
      <c r="STM1" s="414"/>
      <c r="STN1" s="414"/>
      <c r="STO1" s="414"/>
      <c r="STP1" s="414"/>
      <c r="STQ1" s="414"/>
      <c r="STR1" s="414"/>
      <c r="STS1" s="414"/>
      <c r="STT1" s="414"/>
      <c r="STU1" s="414"/>
      <c r="STV1" s="414"/>
      <c r="STW1" s="415"/>
      <c r="STX1" s="413"/>
      <c r="STY1" s="414"/>
      <c r="STZ1" s="414"/>
      <c r="SUA1" s="414"/>
      <c r="SUB1" s="414"/>
      <c r="SUC1" s="414"/>
      <c r="SUD1" s="414"/>
      <c r="SUE1" s="414"/>
      <c r="SUF1" s="414"/>
      <c r="SUG1" s="414"/>
      <c r="SUH1" s="414"/>
      <c r="SUI1" s="414"/>
      <c r="SUJ1" s="414"/>
      <c r="SUK1" s="414"/>
      <c r="SUL1" s="414"/>
      <c r="SUM1" s="415"/>
      <c r="SUN1" s="413"/>
      <c r="SUO1" s="414"/>
      <c r="SUP1" s="414"/>
      <c r="SUQ1" s="414"/>
      <c r="SUR1" s="414"/>
      <c r="SUS1" s="414"/>
      <c r="SUT1" s="414"/>
      <c r="SUU1" s="414"/>
      <c r="SUV1" s="414"/>
      <c r="SUW1" s="414"/>
      <c r="SUX1" s="414"/>
      <c r="SUY1" s="414"/>
      <c r="SUZ1" s="414"/>
      <c r="SVA1" s="414"/>
      <c r="SVB1" s="414"/>
      <c r="SVC1" s="415"/>
      <c r="SVD1" s="413"/>
      <c r="SVE1" s="414"/>
      <c r="SVF1" s="414"/>
      <c r="SVG1" s="414"/>
      <c r="SVH1" s="414"/>
      <c r="SVI1" s="414"/>
      <c r="SVJ1" s="414"/>
      <c r="SVK1" s="414"/>
      <c r="SVL1" s="414"/>
      <c r="SVM1" s="414"/>
      <c r="SVN1" s="414"/>
      <c r="SVO1" s="414"/>
      <c r="SVP1" s="414"/>
      <c r="SVQ1" s="414"/>
      <c r="SVR1" s="414"/>
      <c r="SVS1" s="415"/>
      <c r="SVT1" s="413"/>
      <c r="SVU1" s="414"/>
      <c r="SVV1" s="414"/>
      <c r="SVW1" s="414"/>
      <c r="SVX1" s="414"/>
      <c r="SVY1" s="414"/>
      <c r="SVZ1" s="414"/>
      <c r="SWA1" s="414"/>
      <c r="SWB1" s="414"/>
      <c r="SWC1" s="414"/>
      <c r="SWD1" s="414"/>
      <c r="SWE1" s="414"/>
      <c r="SWF1" s="414"/>
      <c r="SWG1" s="414"/>
      <c r="SWH1" s="414"/>
      <c r="SWI1" s="415"/>
      <c r="SWJ1" s="413"/>
      <c r="SWK1" s="414"/>
      <c r="SWL1" s="414"/>
      <c r="SWM1" s="414"/>
      <c r="SWN1" s="414"/>
      <c r="SWO1" s="414"/>
      <c r="SWP1" s="414"/>
      <c r="SWQ1" s="414"/>
      <c r="SWR1" s="414"/>
      <c r="SWS1" s="414"/>
      <c r="SWT1" s="414"/>
      <c r="SWU1" s="414"/>
      <c r="SWV1" s="414"/>
      <c r="SWW1" s="414"/>
      <c r="SWX1" s="414"/>
      <c r="SWY1" s="415"/>
      <c r="SWZ1" s="413"/>
      <c r="SXA1" s="414"/>
      <c r="SXB1" s="414"/>
      <c r="SXC1" s="414"/>
      <c r="SXD1" s="414"/>
      <c r="SXE1" s="414"/>
      <c r="SXF1" s="414"/>
      <c r="SXG1" s="414"/>
      <c r="SXH1" s="414"/>
      <c r="SXI1" s="414"/>
      <c r="SXJ1" s="414"/>
      <c r="SXK1" s="414"/>
      <c r="SXL1" s="414"/>
      <c r="SXM1" s="414"/>
      <c r="SXN1" s="414"/>
      <c r="SXO1" s="415"/>
      <c r="SXP1" s="413"/>
      <c r="SXQ1" s="414"/>
      <c r="SXR1" s="414"/>
      <c r="SXS1" s="414"/>
      <c r="SXT1" s="414"/>
      <c r="SXU1" s="414"/>
      <c r="SXV1" s="414"/>
      <c r="SXW1" s="414"/>
      <c r="SXX1" s="414"/>
      <c r="SXY1" s="414"/>
      <c r="SXZ1" s="414"/>
      <c r="SYA1" s="414"/>
      <c r="SYB1" s="414"/>
      <c r="SYC1" s="414"/>
      <c r="SYD1" s="414"/>
      <c r="SYE1" s="415"/>
      <c r="SYF1" s="413"/>
      <c r="SYG1" s="414"/>
      <c r="SYH1" s="414"/>
      <c r="SYI1" s="414"/>
      <c r="SYJ1" s="414"/>
      <c r="SYK1" s="414"/>
      <c r="SYL1" s="414"/>
      <c r="SYM1" s="414"/>
      <c r="SYN1" s="414"/>
      <c r="SYO1" s="414"/>
      <c r="SYP1" s="414"/>
      <c r="SYQ1" s="414"/>
      <c r="SYR1" s="414"/>
      <c r="SYS1" s="414"/>
      <c r="SYT1" s="414"/>
      <c r="SYU1" s="415"/>
      <c r="SYV1" s="413"/>
      <c r="SYW1" s="414"/>
      <c r="SYX1" s="414"/>
      <c r="SYY1" s="414"/>
      <c r="SYZ1" s="414"/>
      <c r="SZA1" s="414"/>
      <c r="SZB1" s="414"/>
      <c r="SZC1" s="414"/>
      <c r="SZD1" s="414"/>
      <c r="SZE1" s="414"/>
      <c r="SZF1" s="414"/>
      <c r="SZG1" s="414"/>
      <c r="SZH1" s="414"/>
      <c r="SZI1" s="414"/>
      <c r="SZJ1" s="414"/>
      <c r="SZK1" s="415"/>
      <c r="SZL1" s="413"/>
      <c r="SZM1" s="414"/>
      <c r="SZN1" s="414"/>
      <c r="SZO1" s="414"/>
      <c r="SZP1" s="414"/>
      <c r="SZQ1" s="414"/>
      <c r="SZR1" s="414"/>
      <c r="SZS1" s="414"/>
      <c r="SZT1" s="414"/>
      <c r="SZU1" s="414"/>
      <c r="SZV1" s="414"/>
      <c r="SZW1" s="414"/>
      <c r="SZX1" s="414"/>
      <c r="SZY1" s="414"/>
      <c r="SZZ1" s="414"/>
      <c r="TAA1" s="415"/>
      <c r="TAB1" s="413"/>
      <c r="TAC1" s="414"/>
      <c r="TAD1" s="414"/>
      <c r="TAE1" s="414"/>
      <c r="TAF1" s="414"/>
      <c r="TAG1" s="414"/>
      <c r="TAH1" s="414"/>
      <c r="TAI1" s="414"/>
      <c r="TAJ1" s="414"/>
      <c r="TAK1" s="414"/>
      <c r="TAL1" s="414"/>
      <c r="TAM1" s="414"/>
      <c r="TAN1" s="414"/>
      <c r="TAO1" s="414"/>
      <c r="TAP1" s="414"/>
      <c r="TAQ1" s="415"/>
      <c r="TAR1" s="413"/>
      <c r="TAS1" s="414"/>
      <c r="TAT1" s="414"/>
      <c r="TAU1" s="414"/>
      <c r="TAV1" s="414"/>
      <c r="TAW1" s="414"/>
      <c r="TAX1" s="414"/>
      <c r="TAY1" s="414"/>
      <c r="TAZ1" s="414"/>
      <c r="TBA1" s="414"/>
      <c r="TBB1" s="414"/>
      <c r="TBC1" s="414"/>
      <c r="TBD1" s="414"/>
      <c r="TBE1" s="414"/>
      <c r="TBF1" s="414"/>
      <c r="TBG1" s="415"/>
      <c r="TBH1" s="413"/>
      <c r="TBI1" s="414"/>
      <c r="TBJ1" s="414"/>
      <c r="TBK1" s="414"/>
      <c r="TBL1" s="414"/>
      <c r="TBM1" s="414"/>
      <c r="TBN1" s="414"/>
      <c r="TBO1" s="414"/>
      <c r="TBP1" s="414"/>
      <c r="TBQ1" s="414"/>
      <c r="TBR1" s="414"/>
      <c r="TBS1" s="414"/>
      <c r="TBT1" s="414"/>
      <c r="TBU1" s="414"/>
      <c r="TBV1" s="414"/>
      <c r="TBW1" s="415"/>
      <c r="TBX1" s="413"/>
      <c r="TBY1" s="414"/>
      <c r="TBZ1" s="414"/>
      <c r="TCA1" s="414"/>
      <c r="TCB1" s="414"/>
      <c r="TCC1" s="414"/>
      <c r="TCD1" s="414"/>
      <c r="TCE1" s="414"/>
      <c r="TCF1" s="414"/>
      <c r="TCG1" s="414"/>
      <c r="TCH1" s="414"/>
      <c r="TCI1" s="414"/>
      <c r="TCJ1" s="414"/>
      <c r="TCK1" s="414"/>
      <c r="TCL1" s="414"/>
      <c r="TCM1" s="415"/>
      <c r="TCN1" s="413"/>
      <c r="TCO1" s="414"/>
      <c r="TCP1" s="414"/>
      <c r="TCQ1" s="414"/>
      <c r="TCR1" s="414"/>
      <c r="TCS1" s="414"/>
      <c r="TCT1" s="414"/>
      <c r="TCU1" s="414"/>
      <c r="TCV1" s="414"/>
      <c r="TCW1" s="414"/>
      <c r="TCX1" s="414"/>
      <c r="TCY1" s="414"/>
      <c r="TCZ1" s="414"/>
      <c r="TDA1" s="414"/>
      <c r="TDB1" s="414"/>
      <c r="TDC1" s="415"/>
      <c r="TDD1" s="413"/>
      <c r="TDE1" s="414"/>
      <c r="TDF1" s="414"/>
      <c r="TDG1" s="414"/>
      <c r="TDH1" s="414"/>
      <c r="TDI1" s="414"/>
      <c r="TDJ1" s="414"/>
      <c r="TDK1" s="414"/>
      <c r="TDL1" s="414"/>
      <c r="TDM1" s="414"/>
      <c r="TDN1" s="414"/>
      <c r="TDO1" s="414"/>
      <c r="TDP1" s="414"/>
      <c r="TDQ1" s="414"/>
      <c r="TDR1" s="414"/>
      <c r="TDS1" s="415"/>
      <c r="TDT1" s="413"/>
      <c r="TDU1" s="414"/>
      <c r="TDV1" s="414"/>
      <c r="TDW1" s="414"/>
      <c r="TDX1" s="414"/>
      <c r="TDY1" s="414"/>
      <c r="TDZ1" s="414"/>
      <c r="TEA1" s="414"/>
      <c r="TEB1" s="414"/>
      <c r="TEC1" s="414"/>
      <c r="TED1" s="414"/>
      <c r="TEE1" s="414"/>
      <c r="TEF1" s="414"/>
      <c r="TEG1" s="414"/>
      <c r="TEH1" s="414"/>
      <c r="TEI1" s="415"/>
      <c r="TEJ1" s="413"/>
      <c r="TEK1" s="414"/>
      <c r="TEL1" s="414"/>
      <c r="TEM1" s="414"/>
      <c r="TEN1" s="414"/>
      <c r="TEO1" s="414"/>
      <c r="TEP1" s="414"/>
      <c r="TEQ1" s="414"/>
      <c r="TER1" s="414"/>
      <c r="TES1" s="414"/>
      <c r="TET1" s="414"/>
      <c r="TEU1" s="414"/>
      <c r="TEV1" s="414"/>
      <c r="TEW1" s="414"/>
      <c r="TEX1" s="414"/>
      <c r="TEY1" s="415"/>
      <c r="TEZ1" s="413"/>
      <c r="TFA1" s="414"/>
      <c r="TFB1" s="414"/>
      <c r="TFC1" s="414"/>
      <c r="TFD1" s="414"/>
      <c r="TFE1" s="414"/>
      <c r="TFF1" s="414"/>
      <c r="TFG1" s="414"/>
      <c r="TFH1" s="414"/>
      <c r="TFI1" s="414"/>
      <c r="TFJ1" s="414"/>
      <c r="TFK1" s="414"/>
      <c r="TFL1" s="414"/>
      <c r="TFM1" s="414"/>
      <c r="TFN1" s="414"/>
      <c r="TFO1" s="415"/>
      <c r="TFP1" s="413"/>
      <c r="TFQ1" s="414"/>
      <c r="TFR1" s="414"/>
      <c r="TFS1" s="414"/>
      <c r="TFT1" s="414"/>
      <c r="TFU1" s="414"/>
      <c r="TFV1" s="414"/>
      <c r="TFW1" s="414"/>
      <c r="TFX1" s="414"/>
      <c r="TFY1" s="414"/>
      <c r="TFZ1" s="414"/>
      <c r="TGA1" s="414"/>
      <c r="TGB1" s="414"/>
      <c r="TGC1" s="414"/>
      <c r="TGD1" s="414"/>
      <c r="TGE1" s="415"/>
      <c r="TGF1" s="413"/>
      <c r="TGG1" s="414"/>
      <c r="TGH1" s="414"/>
      <c r="TGI1" s="414"/>
      <c r="TGJ1" s="414"/>
      <c r="TGK1" s="414"/>
      <c r="TGL1" s="414"/>
      <c r="TGM1" s="414"/>
      <c r="TGN1" s="414"/>
      <c r="TGO1" s="414"/>
      <c r="TGP1" s="414"/>
      <c r="TGQ1" s="414"/>
      <c r="TGR1" s="414"/>
      <c r="TGS1" s="414"/>
      <c r="TGT1" s="414"/>
      <c r="TGU1" s="415"/>
      <c r="TGV1" s="413"/>
      <c r="TGW1" s="414"/>
      <c r="TGX1" s="414"/>
      <c r="TGY1" s="414"/>
      <c r="TGZ1" s="414"/>
      <c r="THA1" s="414"/>
      <c r="THB1" s="414"/>
      <c r="THC1" s="414"/>
      <c r="THD1" s="414"/>
      <c r="THE1" s="414"/>
      <c r="THF1" s="414"/>
      <c r="THG1" s="414"/>
      <c r="THH1" s="414"/>
      <c r="THI1" s="414"/>
      <c r="THJ1" s="414"/>
      <c r="THK1" s="415"/>
      <c r="THL1" s="413"/>
      <c r="THM1" s="414"/>
      <c r="THN1" s="414"/>
      <c r="THO1" s="414"/>
      <c r="THP1" s="414"/>
      <c r="THQ1" s="414"/>
      <c r="THR1" s="414"/>
      <c r="THS1" s="414"/>
      <c r="THT1" s="414"/>
      <c r="THU1" s="414"/>
      <c r="THV1" s="414"/>
      <c r="THW1" s="414"/>
      <c r="THX1" s="414"/>
      <c r="THY1" s="414"/>
      <c r="THZ1" s="414"/>
      <c r="TIA1" s="415"/>
      <c r="TIB1" s="413"/>
      <c r="TIC1" s="414"/>
      <c r="TID1" s="414"/>
      <c r="TIE1" s="414"/>
      <c r="TIF1" s="414"/>
      <c r="TIG1" s="414"/>
      <c r="TIH1" s="414"/>
      <c r="TII1" s="414"/>
      <c r="TIJ1" s="414"/>
      <c r="TIK1" s="414"/>
      <c r="TIL1" s="414"/>
      <c r="TIM1" s="414"/>
      <c r="TIN1" s="414"/>
      <c r="TIO1" s="414"/>
      <c r="TIP1" s="414"/>
      <c r="TIQ1" s="415"/>
      <c r="TIR1" s="413"/>
      <c r="TIS1" s="414"/>
      <c r="TIT1" s="414"/>
      <c r="TIU1" s="414"/>
      <c r="TIV1" s="414"/>
      <c r="TIW1" s="414"/>
      <c r="TIX1" s="414"/>
      <c r="TIY1" s="414"/>
      <c r="TIZ1" s="414"/>
      <c r="TJA1" s="414"/>
      <c r="TJB1" s="414"/>
      <c r="TJC1" s="414"/>
      <c r="TJD1" s="414"/>
      <c r="TJE1" s="414"/>
      <c r="TJF1" s="414"/>
      <c r="TJG1" s="415"/>
      <c r="TJH1" s="413"/>
      <c r="TJI1" s="414"/>
      <c r="TJJ1" s="414"/>
      <c r="TJK1" s="414"/>
      <c r="TJL1" s="414"/>
      <c r="TJM1" s="414"/>
      <c r="TJN1" s="414"/>
      <c r="TJO1" s="414"/>
      <c r="TJP1" s="414"/>
      <c r="TJQ1" s="414"/>
      <c r="TJR1" s="414"/>
      <c r="TJS1" s="414"/>
      <c r="TJT1" s="414"/>
      <c r="TJU1" s="414"/>
      <c r="TJV1" s="414"/>
      <c r="TJW1" s="415"/>
      <c r="TJX1" s="413"/>
      <c r="TJY1" s="414"/>
      <c r="TJZ1" s="414"/>
      <c r="TKA1" s="414"/>
      <c r="TKB1" s="414"/>
      <c r="TKC1" s="414"/>
      <c r="TKD1" s="414"/>
      <c r="TKE1" s="414"/>
      <c r="TKF1" s="414"/>
      <c r="TKG1" s="414"/>
      <c r="TKH1" s="414"/>
      <c r="TKI1" s="414"/>
      <c r="TKJ1" s="414"/>
      <c r="TKK1" s="414"/>
      <c r="TKL1" s="414"/>
      <c r="TKM1" s="415"/>
      <c r="TKN1" s="413"/>
      <c r="TKO1" s="414"/>
      <c r="TKP1" s="414"/>
      <c r="TKQ1" s="414"/>
      <c r="TKR1" s="414"/>
      <c r="TKS1" s="414"/>
      <c r="TKT1" s="414"/>
      <c r="TKU1" s="414"/>
      <c r="TKV1" s="414"/>
      <c r="TKW1" s="414"/>
      <c r="TKX1" s="414"/>
      <c r="TKY1" s="414"/>
      <c r="TKZ1" s="414"/>
      <c r="TLA1" s="414"/>
      <c r="TLB1" s="414"/>
      <c r="TLC1" s="415"/>
      <c r="TLD1" s="413"/>
      <c r="TLE1" s="414"/>
      <c r="TLF1" s="414"/>
      <c r="TLG1" s="414"/>
      <c r="TLH1" s="414"/>
      <c r="TLI1" s="414"/>
      <c r="TLJ1" s="414"/>
      <c r="TLK1" s="414"/>
      <c r="TLL1" s="414"/>
      <c r="TLM1" s="414"/>
      <c r="TLN1" s="414"/>
      <c r="TLO1" s="414"/>
      <c r="TLP1" s="414"/>
      <c r="TLQ1" s="414"/>
      <c r="TLR1" s="414"/>
      <c r="TLS1" s="415"/>
      <c r="TLT1" s="413"/>
      <c r="TLU1" s="414"/>
      <c r="TLV1" s="414"/>
      <c r="TLW1" s="414"/>
      <c r="TLX1" s="414"/>
      <c r="TLY1" s="414"/>
      <c r="TLZ1" s="414"/>
      <c r="TMA1" s="414"/>
      <c r="TMB1" s="414"/>
      <c r="TMC1" s="414"/>
      <c r="TMD1" s="414"/>
      <c r="TME1" s="414"/>
      <c r="TMF1" s="414"/>
      <c r="TMG1" s="414"/>
      <c r="TMH1" s="414"/>
      <c r="TMI1" s="415"/>
      <c r="TMJ1" s="413"/>
      <c r="TMK1" s="414"/>
      <c r="TML1" s="414"/>
      <c r="TMM1" s="414"/>
      <c r="TMN1" s="414"/>
      <c r="TMO1" s="414"/>
      <c r="TMP1" s="414"/>
      <c r="TMQ1" s="414"/>
      <c r="TMR1" s="414"/>
      <c r="TMS1" s="414"/>
      <c r="TMT1" s="414"/>
      <c r="TMU1" s="414"/>
      <c r="TMV1" s="414"/>
      <c r="TMW1" s="414"/>
      <c r="TMX1" s="414"/>
      <c r="TMY1" s="415"/>
      <c r="TMZ1" s="413"/>
      <c r="TNA1" s="414"/>
      <c r="TNB1" s="414"/>
      <c r="TNC1" s="414"/>
      <c r="TND1" s="414"/>
      <c r="TNE1" s="414"/>
      <c r="TNF1" s="414"/>
      <c r="TNG1" s="414"/>
      <c r="TNH1" s="414"/>
      <c r="TNI1" s="414"/>
      <c r="TNJ1" s="414"/>
      <c r="TNK1" s="414"/>
      <c r="TNL1" s="414"/>
      <c r="TNM1" s="414"/>
      <c r="TNN1" s="414"/>
      <c r="TNO1" s="415"/>
      <c r="TNP1" s="413"/>
      <c r="TNQ1" s="414"/>
      <c r="TNR1" s="414"/>
      <c r="TNS1" s="414"/>
      <c r="TNT1" s="414"/>
      <c r="TNU1" s="414"/>
      <c r="TNV1" s="414"/>
      <c r="TNW1" s="414"/>
      <c r="TNX1" s="414"/>
      <c r="TNY1" s="414"/>
      <c r="TNZ1" s="414"/>
      <c r="TOA1" s="414"/>
      <c r="TOB1" s="414"/>
      <c r="TOC1" s="414"/>
      <c r="TOD1" s="414"/>
      <c r="TOE1" s="415"/>
      <c r="TOF1" s="413"/>
      <c r="TOG1" s="414"/>
      <c r="TOH1" s="414"/>
      <c r="TOI1" s="414"/>
      <c r="TOJ1" s="414"/>
      <c r="TOK1" s="414"/>
      <c r="TOL1" s="414"/>
      <c r="TOM1" s="414"/>
      <c r="TON1" s="414"/>
      <c r="TOO1" s="414"/>
      <c r="TOP1" s="414"/>
      <c r="TOQ1" s="414"/>
      <c r="TOR1" s="414"/>
      <c r="TOS1" s="414"/>
      <c r="TOT1" s="414"/>
      <c r="TOU1" s="415"/>
      <c r="TOV1" s="413"/>
      <c r="TOW1" s="414"/>
      <c r="TOX1" s="414"/>
      <c r="TOY1" s="414"/>
      <c r="TOZ1" s="414"/>
      <c r="TPA1" s="414"/>
      <c r="TPB1" s="414"/>
      <c r="TPC1" s="414"/>
      <c r="TPD1" s="414"/>
      <c r="TPE1" s="414"/>
      <c r="TPF1" s="414"/>
      <c r="TPG1" s="414"/>
      <c r="TPH1" s="414"/>
      <c r="TPI1" s="414"/>
      <c r="TPJ1" s="414"/>
      <c r="TPK1" s="415"/>
      <c r="TPL1" s="413"/>
      <c r="TPM1" s="414"/>
      <c r="TPN1" s="414"/>
      <c r="TPO1" s="414"/>
      <c r="TPP1" s="414"/>
      <c r="TPQ1" s="414"/>
      <c r="TPR1" s="414"/>
      <c r="TPS1" s="414"/>
      <c r="TPT1" s="414"/>
      <c r="TPU1" s="414"/>
      <c r="TPV1" s="414"/>
      <c r="TPW1" s="414"/>
      <c r="TPX1" s="414"/>
      <c r="TPY1" s="414"/>
      <c r="TPZ1" s="414"/>
      <c r="TQA1" s="415"/>
      <c r="TQB1" s="413"/>
      <c r="TQC1" s="414"/>
      <c r="TQD1" s="414"/>
      <c r="TQE1" s="414"/>
      <c r="TQF1" s="414"/>
      <c r="TQG1" s="414"/>
      <c r="TQH1" s="414"/>
      <c r="TQI1" s="414"/>
      <c r="TQJ1" s="414"/>
      <c r="TQK1" s="414"/>
      <c r="TQL1" s="414"/>
      <c r="TQM1" s="414"/>
      <c r="TQN1" s="414"/>
      <c r="TQO1" s="414"/>
      <c r="TQP1" s="414"/>
      <c r="TQQ1" s="415"/>
      <c r="TQR1" s="413"/>
      <c r="TQS1" s="414"/>
      <c r="TQT1" s="414"/>
      <c r="TQU1" s="414"/>
      <c r="TQV1" s="414"/>
      <c r="TQW1" s="414"/>
      <c r="TQX1" s="414"/>
      <c r="TQY1" s="414"/>
      <c r="TQZ1" s="414"/>
      <c r="TRA1" s="414"/>
      <c r="TRB1" s="414"/>
      <c r="TRC1" s="414"/>
      <c r="TRD1" s="414"/>
      <c r="TRE1" s="414"/>
      <c r="TRF1" s="414"/>
      <c r="TRG1" s="415"/>
      <c r="TRH1" s="413"/>
      <c r="TRI1" s="414"/>
      <c r="TRJ1" s="414"/>
      <c r="TRK1" s="414"/>
      <c r="TRL1" s="414"/>
      <c r="TRM1" s="414"/>
      <c r="TRN1" s="414"/>
      <c r="TRO1" s="414"/>
      <c r="TRP1" s="414"/>
      <c r="TRQ1" s="414"/>
      <c r="TRR1" s="414"/>
      <c r="TRS1" s="414"/>
      <c r="TRT1" s="414"/>
      <c r="TRU1" s="414"/>
      <c r="TRV1" s="414"/>
      <c r="TRW1" s="415"/>
      <c r="TRX1" s="413"/>
      <c r="TRY1" s="414"/>
      <c r="TRZ1" s="414"/>
      <c r="TSA1" s="414"/>
      <c r="TSB1" s="414"/>
      <c r="TSC1" s="414"/>
      <c r="TSD1" s="414"/>
      <c r="TSE1" s="414"/>
      <c r="TSF1" s="414"/>
      <c r="TSG1" s="414"/>
      <c r="TSH1" s="414"/>
      <c r="TSI1" s="414"/>
      <c r="TSJ1" s="414"/>
      <c r="TSK1" s="414"/>
      <c r="TSL1" s="414"/>
      <c r="TSM1" s="415"/>
      <c r="TSN1" s="413"/>
      <c r="TSO1" s="414"/>
      <c r="TSP1" s="414"/>
      <c r="TSQ1" s="414"/>
      <c r="TSR1" s="414"/>
      <c r="TSS1" s="414"/>
      <c r="TST1" s="414"/>
      <c r="TSU1" s="414"/>
      <c r="TSV1" s="414"/>
      <c r="TSW1" s="414"/>
      <c r="TSX1" s="414"/>
      <c r="TSY1" s="414"/>
      <c r="TSZ1" s="414"/>
      <c r="TTA1" s="414"/>
      <c r="TTB1" s="414"/>
      <c r="TTC1" s="415"/>
      <c r="TTD1" s="413"/>
      <c r="TTE1" s="414"/>
      <c r="TTF1" s="414"/>
      <c r="TTG1" s="414"/>
      <c r="TTH1" s="414"/>
      <c r="TTI1" s="414"/>
      <c r="TTJ1" s="414"/>
      <c r="TTK1" s="414"/>
      <c r="TTL1" s="414"/>
      <c r="TTM1" s="414"/>
      <c r="TTN1" s="414"/>
      <c r="TTO1" s="414"/>
      <c r="TTP1" s="414"/>
      <c r="TTQ1" s="414"/>
      <c r="TTR1" s="414"/>
      <c r="TTS1" s="415"/>
      <c r="TTT1" s="413"/>
      <c r="TTU1" s="414"/>
      <c r="TTV1" s="414"/>
      <c r="TTW1" s="414"/>
      <c r="TTX1" s="414"/>
      <c r="TTY1" s="414"/>
      <c r="TTZ1" s="414"/>
      <c r="TUA1" s="414"/>
      <c r="TUB1" s="414"/>
      <c r="TUC1" s="414"/>
      <c r="TUD1" s="414"/>
      <c r="TUE1" s="414"/>
      <c r="TUF1" s="414"/>
      <c r="TUG1" s="414"/>
      <c r="TUH1" s="414"/>
      <c r="TUI1" s="415"/>
      <c r="TUJ1" s="413"/>
      <c r="TUK1" s="414"/>
      <c r="TUL1" s="414"/>
      <c r="TUM1" s="414"/>
      <c r="TUN1" s="414"/>
      <c r="TUO1" s="414"/>
      <c r="TUP1" s="414"/>
      <c r="TUQ1" s="414"/>
      <c r="TUR1" s="414"/>
      <c r="TUS1" s="414"/>
      <c r="TUT1" s="414"/>
      <c r="TUU1" s="414"/>
      <c r="TUV1" s="414"/>
      <c r="TUW1" s="414"/>
      <c r="TUX1" s="414"/>
      <c r="TUY1" s="415"/>
      <c r="TUZ1" s="413"/>
      <c r="TVA1" s="414"/>
      <c r="TVB1" s="414"/>
      <c r="TVC1" s="414"/>
      <c r="TVD1" s="414"/>
      <c r="TVE1" s="414"/>
      <c r="TVF1" s="414"/>
      <c r="TVG1" s="414"/>
      <c r="TVH1" s="414"/>
      <c r="TVI1" s="414"/>
      <c r="TVJ1" s="414"/>
      <c r="TVK1" s="414"/>
      <c r="TVL1" s="414"/>
      <c r="TVM1" s="414"/>
      <c r="TVN1" s="414"/>
      <c r="TVO1" s="415"/>
      <c r="TVP1" s="413"/>
      <c r="TVQ1" s="414"/>
      <c r="TVR1" s="414"/>
      <c r="TVS1" s="414"/>
      <c r="TVT1" s="414"/>
      <c r="TVU1" s="414"/>
      <c r="TVV1" s="414"/>
      <c r="TVW1" s="414"/>
      <c r="TVX1" s="414"/>
      <c r="TVY1" s="414"/>
      <c r="TVZ1" s="414"/>
      <c r="TWA1" s="414"/>
      <c r="TWB1" s="414"/>
      <c r="TWC1" s="414"/>
      <c r="TWD1" s="414"/>
      <c r="TWE1" s="415"/>
      <c r="TWF1" s="413"/>
      <c r="TWG1" s="414"/>
      <c r="TWH1" s="414"/>
      <c r="TWI1" s="414"/>
      <c r="TWJ1" s="414"/>
      <c r="TWK1" s="414"/>
      <c r="TWL1" s="414"/>
      <c r="TWM1" s="414"/>
      <c r="TWN1" s="414"/>
      <c r="TWO1" s="414"/>
      <c r="TWP1" s="414"/>
      <c r="TWQ1" s="414"/>
      <c r="TWR1" s="414"/>
      <c r="TWS1" s="414"/>
      <c r="TWT1" s="414"/>
      <c r="TWU1" s="415"/>
      <c r="TWV1" s="413"/>
      <c r="TWW1" s="414"/>
      <c r="TWX1" s="414"/>
      <c r="TWY1" s="414"/>
      <c r="TWZ1" s="414"/>
      <c r="TXA1" s="414"/>
      <c r="TXB1" s="414"/>
      <c r="TXC1" s="414"/>
      <c r="TXD1" s="414"/>
      <c r="TXE1" s="414"/>
      <c r="TXF1" s="414"/>
      <c r="TXG1" s="414"/>
      <c r="TXH1" s="414"/>
      <c r="TXI1" s="414"/>
      <c r="TXJ1" s="414"/>
      <c r="TXK1" s="415"/>
      <c r="TXL1" s="413"/>
      <c r="TXM1" s="414"/>
      <c r="TXN1" s="414"/>
      <c r="TXO1" s="414"/>
      <c r="TXP1" s="414"/>
      <c r="TXQ1" s="414"/>
      <c r="TXR1" s="414"/>
      <c r="TXS1" s="414"/>
      <c r="TXT1" s="414"/>
      <c r="TXU1" s="414"/>
      <c r="TXV1" s="414"/>
      <c r="TXW1" s="414"/>
      <c r="TXX1" s="414"/>
      <c r="TXY1" s="414"/>
      <c r="TXZ1" s="414"/>
      <c r="TYA1" s="415"/>
      <c r="TYB1" s="413"/>
      <c r="TYC1" s="414"/>
      <c r="TYD1" s="414"/>
      <c r="TYE1" s="414"/>
      <c r="TYF1" s="414"/>
      <c r="TYG1" s="414"/>
      <c r="TYH1" s="414"/>
      <c r="TYI1" s="414"/>
      <c r="TYJ1" s="414"/>
      <c r="TYK1" s="414"/>
      <c r="TYL1" s="414"/>
      <c r="TYM1" s="414"/>
      <c r="TYN1" s="414"/>
      <c r="TYO1" s="414"/>
      <c r="TYP1" s="414"/>
      <c r="TYQ1" s="415"/>
      <c r="TYR1" s="413"/>
      <c r="TYS1" s="414"/>
      <c r="TYT1" s="414"/>
      <c r="TYU1" s="414"/>
      <c r="TYV1" s="414"/>
      <c r="TYW1" s="414"/>
      <c r="TYX1" s="414"/>
      <c r="TYY1" s="414"/>
      <c r="TYZ1" s="414"/>
      <c r="TZA1" s="414"/>
      <c r="TZB1" s="414"/>
      <c r="TZC1" s="414"/>
      <c r="TZD1" s="414"/>
      <c r="TZE1" s="414"/>
      <c r="TZF1" s="414"/>
      <c r="TZG1" s="415"/>
      <c r="TZH1" s="413"/>
      <c r="TZI1" s="414"/>
      <c r="TZJ1" s="414"/>
      <c r="TZK1" s="414"/>
      <c r="TZL1" s="414"/>
      <c r="TZM1" s="414"/>
      <c r="TZN1" s="414"/>
      <c r="TZO1" s="414"/>
      <c r="TZP1" s="414"/>
      <c r="TZQ1" s="414"/>
      <c r="TZR1" s="414"/>
      <c r="TZS1" s="414"/>
      <c r="TZT1" s="414"/>
      <c r="TZU1" s="414"/>
      <c r="TZV1" s="414"/>
      <c r="TZW1" s="415"/>
      <c r="TZX1" s="413"/>
      <c r="TZY1" s="414"/>
      <c r="TZZ1" s="414"/>
      <c r="UAA1" s="414"/>
      <c r="UAB1" s="414"/>
      <c r="UAC1" s="414"/>
      <c r="UAD1" s="414"/>
      <c r="UAE1" s="414"/>
      <c r="UAF1" s="414"/>
      <c r="UAG1" s="414"/>
      <c r="UAH1" s="414"/>
      <c r="UAI1" s="414"/>
      <c r="UAJ1" s="414"/>
      <c r="UAK1" s="414"/>
      <c r="UAL1" s="414"/>
      <c r="UAM1" s="415"/>
      <c r="UAN1" s="413"/>
      <c r="UAO1" s="414"/>
      <c r="UAP1" s="414"/>
      <c r="UAQ1" s="414"/>
      <c r="UAR1" s="414"/>
      <c r="UAS1" s="414"/>
      <c r="UAT1" s="414"/>
      <c r="UAU1" s="414"/>
      <c r="UAV1" s="414"/>
      <c r="UAW1" s="414"/>
      <c r="UAX1" s="414"/>
      <c r="UAY1" s="414"/>
      <c r="UAZ1" s="414"/>
      <c r="UBA1" s="414"/>
      <c r="UBB1" s="414"/>
      <c r="UBC1" s="415"/>
      <c r="UBD1" s="413"/>
      <c r="UBE1" s="414"/>
      <c r="UBF1" s="414"/>
      <c r="UBG1" s="414"/>
      <c r="UBH1" s="414"/>
      <c r="UBI1" s="414"/>
      <c r="UBJ1" s="414"/>
      <c r="UBK1" s="414"/>
      <c r="UBL1" s="414"/>
      <c r="UBM1" s="414"/>
      <c r="UBN1" s="414"/>
      <c r="UBO1" s="414"/>
      <c r="UBP1" s="414"/>
      <c r="UBQ1" s="414"/>
      <c r="UBR1" s="414"/>
      <c r="UBS1" s="415"/>
      <c r="UBT1" s="413"/>
      <c r="UBU1" s="414"/>
      <c r="UBV1" s="414"/>
      <c r="UBW1" s="414"/>
      <c r="UBX1" s="414"/>
      <c r="UBY1" s="414"/>
      <c r="UBZ1" s="414"/>
      <c r="UCA1" s="414"/>
      <c r="UCB1" s="414"/>
      <c r="UCC1" s="414"/>
      <c r="UCD1" s="414"/>
      <c r="UCE1" s="414"/>
      <c r="UCF1" s="414"/>
      <c r="UCG1" s="414"/>
      <c r="UCH1" s="414"/>
      <c r="UCI1" s="415"/>
      <c r="UCJ1" s="413"/>
      <c r="UCK1" s="414"/>
      <c r="UCL1" s="414"/>
      <c r="UCM1" s="414"/>
      <c r="UCN1" s="414"/>
      <c r="UCO1" s="414"/>
      <c r="UCP1" s="414"/>
      <c r="UCQ1" s="414"/>
      <c r="UCR1" s="414"/>
      <c r="UCS1" s="414"/>
      <c r="UCT1" s="414"/>
      <c r="UCU1" s="414"/>
      <c r="UCV1" s="414"/>
      <c r="UCW1" s="414"/>
      <c r="UCX1" s="414"/>
      <c r="UCY1" s="415"/>
      <c r="UCZ1" s="413"/>
      <c r="UDA1" s="414"/>
      <c r="UDB1" s="414"/>
      <c r="UDC1" s="414"/>
      <c r="UDD1" s="414"/>
      <c r="UDE1" s="414"/>
      <c r="UDF1" s="414"/>
      <c r="UDG1" s="414"/>
      <c r="UDH1" s="414"/>
      <c r="UDI1" s="414"/>
      <c r="UDJ1" s="414"/>
      <c r="UDK1" s="414"/>
      <c r="UDL1" s="414"/>
      <c r="UDM1" s="414"/>
      <c r="UDN1" s="414"/>
      <c r="UDO1" s="415"/>
      <c r="UDP1" s="413"/>
      <c r="UDQ1" s="414"/>
      <c r="UDR1" s="414"/>
      <c r="UDS1" s="414"/>
      <c r="UDT1" s="414"/>
      <c r="UDU1" s="414"/>
      <c r="UDV1" s="414"/>
      <c r="UDW1" s="414"/>
      <c r="UDX1" s="414"/>
      <c r="UDY1" s="414"/>
      <c r="UDZ1" s="414"/>
      <c r="UEA1" s="414"/>
      <c r="UEB1" s="414"/>
      <c r="UEC1" s="414"/>
      <c r="UED1" s="414"/>
      <c r="UEE1" s="415"/>
      <c r="UEF1" s="413"/>
      <c r="UEG1" s="414"/>
      <c r="UEH1" s="414"/>
      <c r="UEI1" s="414"/>
      <c r="UEJ1" s="414"/>
      <c r="UEK1" s="414"/>
      <c r="UEL1" s="414"/>
      <c r="UEM1" s="414"/>
      <c r="UEN1" s="414"/>
      <c r="UEO1" s="414"/>
      <c r="UEP1" s="414"/>
      <c r="UEQ1" s="414"/>
      <c r="UER1" s="414"/>
      <c r="UES1" s="414"/>
      <c r="UET1" s="414"/>
      <c r="UEU1" s="415"/>
      <c r="UEV1" s="413"/>
      <c r="UEW1" s="414"/>
      <c r="UEX1" s="414"/>
      <c r="UEY1" s="414"/>
      <c r="UEZ1" s="414"/>
      <c r="UFA1" s="414"/>
      <c r="UFB1" s="414"/>
      <c r="UFC1" s="414"/>
      <c r="UFD1" s="414"/>
      <c r="UFE1" s="414"/>
      <c r="UFF1" s="414"/>
      <c r="UFG1" s="414"/>
      <c r="UFH1" s="414"/>
      <c r="UFI1" s="414"/>
      <c r="UFJ1" s="414"/>
      <c r="UFK1" s="415"/>
      <c r="UFL1" s="413"/>
      <c r="UFM1" s="414"/>
      <c r="UFN1" s="414"/>
      <c r="UFO1" s="414"/>
      <c r="UFP1" s="414"/>
      <c r="UFQ1" s="414"/>
      <c r="UFR1" s="414"/>
      <c r="UFS1" s="414"/>
      <c r="UFT1" s="414"/>
      <c r="UFU1" s="414"/>
      <c r="UFV1" s="414"/>
      <c r="UFW1" s="414"/>
      <c r="UFX1" s="414"/>
      <c r="UFY1" s="414"/>
      <c r="UFZ1" s="414"/>
      <c r="UGA1" s="415"/>
      <c r="UGB1" s="413"/>
      <c r="UGC1" s="414"/>
      <c r="UGD1" s="414"/>
      <c r="UGE1" s="414"/>
      <c r="UGF1" s="414"/>
      <c r="UGG1" s="414"/>
      <c r="UGH1" s="414"/>
      <c r="UGI1" s="414"/>
      <c r="UGJ1" s="414"/>
      <c r="UGK1" s="414"/>
      <c r="UGL1" s="414"/>
      <c r="UGM1" s="414"/>
      <c r="UGN1" s="414"/>
      <c r="UGO1" s="414"/>
      <c r="UGP1" s="414"/>
      <c r="UGQ1" s="415"/>
      <c r="UGR1" s="413"/>
      <c r="UGS1" s="414"/>
      <c r="UGT1" s="414"/>
      <c r="UGU1" s="414"/>
      <c r="UGV1" s="414"/>
      <c r="UGW1" s="414"/>
      <c r="UGX1" s="414"/>
      <c r="UGY1" s="414"/>
      <c r="UGZ1" s="414"/>
      <c r="UHA1" s="414"/>
      <c r="UHB1" s="414"/>
      <c r="UHC1" s="414"/>
      <c r="UHD1" s="414"/>
      <c r="UHE1" s="414"/>
      <c r="UHF1" s="414"/>
      <c r="UHG1" s="415"/>
      <c r="UHH1" s="413"/>
      <c r="UHI1" s="414"/>
      <c r="UHJ1" s="414"/>
      <c r="UHK1" s="414"/>
      <c r="UHL1" s="414"/>
      <c r="UHM1" s="414"/>
      <c r="UHN1" s="414"/>
      <c r="UHO1" s="414"/>
      <c r="UHP1" s="414"/>
      <c r="UHQ1" s="414"/>
      <c r="UHR1" s="414"/>
      <c r="UHS1" s="414"/>
      <c r="UHT1" s="414"/>
      <c r="UHU1" s="414"/>
      <c r="UHV1" s="414"/>
      <c r="UHW1" s="415"/>
      <c r="UHX1" s="413"/>
      <c r="UHY1" s="414"/>
      <c r="UHZ1" s="414"/>
      <c r="UIA1" s="414"/>
      <c r="UIB1" s="414"/>
      <c r="UIC1" s="414"/>
      <c r="UID1" s="414"/>
      <c r="UIE1" s="414"/>
      <c r="UIF1" s="414"/>
      <c r="UIG1" s="414"/>
      <c r="UIH1" s="414"/>
      <c r="UII1" s="414"/>
      <c r="UIJ1" s="414"/>
      <c r="UIK1" s="414"/>
      <c r="UIL1" s="414"/>
      <c r="UIM1" s="415"/>
      <c r="UIN1" s="413"/>
      <c r="UIO1" s="414"/>
      <c r="UIP1" s="414"/>
      <c r="UIQ1" s="414"/>
      <c r="UIR1" s="414"/>
      <c r="UIS1" s="414"/>
      <c r="UIT1" s="414"/>
      <c r="UIU1" s="414"/>
      <c r="UIV1" s="414"/>
      <c r="UIW1" s="414"/>
      <c r="UIX1" s="414"/>
      <c r="UIY1" s="414"/>
      <c r="UIZ1" s="414"/>
      <c r="UJA1" s="414"/>
      <c r="UJB1" s="414"/>
      <c r="UJC1" s="415"/>
      <c r="UJD1" s="413"/>
      <c r="UJE1" s="414"/>
      <c r="UJF1" s="414"/>
      <c r="UJG1" s="414"/>
      <c r="UJH1" s="414"/>
      <c r="UJI1" s="414"/>
      <c r="UJJ1" s="414"/>
      <c r="UJK1" s="414"/>
      <c r="UJL1" s="414"/>
      <c r="UJM1" s="414"/>
      <c r="UJN1" s="414"/>
      <c r="UJO1" s="414"/>
      <c r="UJP1" s="414"/>
      <c r="UJQ1" s="414"/>
      <c r="UJR1" s="414"/>
      <c r="UJS1" s="415"/>
      <c r="UJT1" s="413"/>
      <c r="UJU1" s="414"/>
      <c r="UJV1" s="414"/>
      <c r="UJW1" s="414"/>
      <c r="UJX1" s="414"/>
      <c r="UJY1" s="414"/>
      <c r="UJZ1" s="414"/>
      <c r="UKA1" s="414"/>
      <c r="UKB1" s="414"/>
      <c r="UKC1" s="414"/>
      <c r="UKD1" s="414"/>
      <c r="UKE1" s="414"/>
      <c r="UKF1" s="414"/>
      <c r="UKG1" s="414"/>
      <c r="UKH1" s="414"/>
      <c r="UKI1" s="415"/>
      <c r="UKJ1" s="413"/>
      <c r="UKK1" s="414"/>
      <c r="UKL1" s="414"/>
      <c r="UKM1" s="414"/>
      <c r="UKN1" s="414"/>
      <c r="UKO1" s="414"/>
      <c r="UKP1" s="414"/>
      <c r="UKQ1" s="414"/>
      <c r="UKR1" s="414"/>
      <c r="UKS1" s="414"/>
      <c r="UKT1" s="414"/>
      <c r="UKU1" s="414"/>
      <c r="UKV1" s="414"/>
      <c r="UKW1" s="414"/>
      <c r="UKX1" s="414"/>
      <c r="UKY1" s="415"/>
      <c r="UKZ1" s="413"/>
      <c r="ULA1" s="414"/>
      <c r="ULB1" s="414"/>
      <c r="ULC1" s="414"/>
      <c r="ULD1" s="414"/>
      <c r="ULE1" s="414"/>
      <c r="ULF1" s="414"/>
      <c r="ULG1" s="414"/>
      <c r="ULH1" s="414"/>
      <c r="ULI1" s="414"/>
      <c r="ULJ1" s="414"/>
      <c r="ULK1" s="414"/>
      <c r="ULL1" s="414"/>
      <c r="ULM1" s="414"/>
      <c r="ULN1" s="414"/>
      <c r="ULO1" s="415"/>
      <c r="ULP1" s="413"/>
      <c r="ULQ1" s="414"/>
      <c r="ULR1" s="414"/>
      <c r="ULS1" s="414"/>
      <c r="ULT1" s="414"/>
      <c r="ULU1" s="414"/>
      <c r="ULV1" s="414"/>
      <c r="ULW1" s="414"/>
      <c r="ULX1" s="414"/>
      <c r="ULY1" s="414"/>
      <c r="ULZ1" s="414"/>
      <c r="UMA1" s="414"/>
      <c r="UMB1" s="414"/>
      <c r="UMC1" s="414"/>
      <c r="UMD1" s="414"/>
      <c r="UME1" s="415"/>
      <c r="UMF1" s="413"/>
      <c r="UMG1" s="414"/>
      <c r="UMH1" s="414"/>
      <c r="UMI1" s="414"/>
      <c r="UMJ1" s="414"/>
      <c r="UMK1" s="414"/>
      <c r="UML1" s="414"/>
      <c r="UMM1" s="414"/>
      <c r="UMN1" s="414"/>
      <c r="UMO1" s="414"/>
      <c r="UMP1" s="414"/>
      <c r="UMQ1" s="414"/>
      <c r="UMR1" s="414"/>
      <c r="UMS1" s="414"/>
      <c r="UMT1" s="414"/>
      <c r="UMU1" s="415"/>
      <c r="UMV1" s="413"/>
      <c r="UMW1" s="414"/>
      <c r="UMX1" s="414"/>
      <c r="UMY1" s="414"/>
      <c r="UMZ1" s="414"/>
      <c r="UNA1" s="414"/>
      <c r="UNB1" s="414"/>
      <c r="UNC1" s="414"/>
      <c r="UND1" s="414"/>
      <c r="UNE1" s="414"/>
      <c r="UNF1" s="414"/>
      <c r="UNG1" s="414"/>
      <c r="UNH1" s="414"/>
      <c r="UNI1" s="414"/>
      <c r="UNJ1" s="414"/>
      <c r="UNK1" s="415"/>
      <c r="UNL1" s="413"/>
      <c r="UNM1" s="414"/>
      <c r="UNN1" s="414"/>
      <c r="UNO1" s="414"/>
      <c r="UNP1" s="414"/>
      <c r="UNQ1" s="414"/>
      <c r="UNR1" s="414"/>
      <c r="UNS1" s="414"/>
      <c r="UNT1" s="414"/>
      <c r="UNU1" s="414"/>
      <c r="UNV1" s="414"/>
      <c r="UNW1" s="414"/>
      <c r="UNX1" s="414"/>
      <c r="UNY1" s="414"/>
      <c r="UNZ1" s="414"/>
      <c r="UOA1" s="415"/>
      <c r="UOB1" s="413"/>
      <c r="UOC1" s="414"/>
      <c r="UOD1" s="414"/>
      <c r="UOE1" s="414"/>
      <c r="UOF1" s="414"/>
      <c r="UOG1" s="414"/>
      <c r="UOH1" s="414"/>
      <c r="UOI1" s="414"/>
      <c r="UOJ1" s="414"/>
      <c r="UOK1" s="414"/>
      <c r="UOL1" s="414"/>
      <c r="UOM1" s="414"/>
      <c r="UON1" s="414"/>
      <c r="UOO1" s="414"/>
      <c r="UOP1" s="414"/>
      <c r="UOQ1" s="415"/>
      <c r="UOR1" s="413"/>
      <c r="UOS1" s="414"/>
      <c r="UOT1" s="414"/>
      <c r="UOU1" s="414"/>
      <c r="UOV1" s="414"/>
      <c r="UOW1" s="414"/>
      <c r="UOX1" s="414"/>
      <c r="UOY1" s="414"/>
      <c r="UOZ1" s="414"/>
      <c r="UPA1" s="414"/>
      <c r="UPB1" s="414"/>
      <c r="UPC1" s="414"/>
      <c r="UPD1" s="414"/>
      <c r="UPE1" s="414"/>
      <c r="UPF1" s="414"/>
      <c r="UPG1" s="415"/>
      <c r="UPH1" s="413"/>
      <c r="UPI1" s="414"/>
      <c r="UPJ1" s="414"/>
      <c r="UPK1" s="414"/>
      <c r="UPL1" s="414"/>
      <c r="UPM1" s="414"/>
      <c r="UPN1" s="414"/>
      <c r="UPO1" s="414"/>
      <c r="UPP1" s="414"/>
      <c r="UPQ1" s="414"/>
      <c r="UPR1" s="414"/>
      <c r="UPS1" s="414"/>
      <c r="UPT1" s="414"/>
      <c r="UPU1" s="414"/>
      <c r="UPV1" s="414"/>
      <c r="UPW1" s="415"/>
      <c r="UPX1" s="413"/>
      <c r="UPY1" s="414"/>
      <c r="UPZ1" s="414"/>
      <c r="UQA1" s="414"/>
      <c r="UQB1" s="414"/>
      <c r="UQC1" s="414"/>
      <c r="UQD1" s="414"/>
      <c r="UQE1" s="414"/>
      <c r="UQF1" s="414"/>
      <c r="UQG1" s="414"/>
      <c r="UQH1" s="414"/>
      <c r="UQI1" s="414"/>
      <c r="UQJ1" s="414"/>
      <c r="UQK1" s="414"/>
      <c r="UQL1" s="414"/>
      <c r="UQM1" s="415"/>
      <c r="UQN1" s="413"/>
      <c r="UQO1" s="414"/>
      <c r="UQP1" s="414"/>
      <c r="UQQ1" s="414"/>
      <c r="UQR1" s="414"/>
      <c r="UQS1" s="414"/>
      <c r="UQT1" s="414"/>
      <c r="UQU1" s="414"/>
      <c r="UQV1" s="414"/>
      <c r="UQW1" s="414"/>
      <c r="UQX1" s="414"/>
      <c r="UQY1" s="414"/>
      <c r="UQZ1" s="414"/>
      <c r="URA1" s="414"/>
      <c r="URB1" s="414"/>
      <c r="URC1" s="415"/>
      <c r="URD1" s="413"/>
      <c r="URE1" s="414"/>
      <c r="URF1" s="414"/>
      <c r="URG1" s="414"/>
      <c r="URH1" s="414"/>
      <c r="URI1" s="414"/>
      <c r="URJ1" s="414"/>
      <c r="URK1" s="414"/>
      <c r="URL1" s="414"/>
      <c r="URM1" s="414"/>
      <c r="URN1" s="414"/>
      <c r="URO1" s="414"/>
      <c r="URP1" s="414"/>
      <c r="URQ1" s="414"/>
      <c r="URR1" s="414"/>
      <c r="URS1" s="415"/>
      <c r="URT1" s="413"/>
      <c r="URU1" s="414"/>
      <c r="URV1" s="414"/>
      <c r="URW1" s="414"/>
      <c r="URX1" s="414"/>
      <c r="URY1" s="414"/>
      <c r="URZ1" s="414"/>
      <c r="USA1" s="414"/>
      <c r="USB1" s="414"/>
      <c r="USC1" s="414"/>
      <c r="USD1" s="414"/>
      <c r="USE1" s="414"/>
      <c r="USF1" s="414"/>
      <c r="USG1" s="414"/>
      <c r="USH1" s="414"/>
      <c r="USI1" s="415"/>
      <c r="USJ1" s="413"/>
      <c r="USK1" s="414"/>
      <c r="USL1" s="414"/>
      <c r="USM1" s="414"/>
      <c r="USN1" s="414"/>
      <c r="USO1" s="414"/>
      <c r="USP1" s="414"/>
      <c r="USQ1" s="414"/>
      <c r="USR1" s="414"/>
      <c r="USS1" s="414"/>
      <c r="UST1" s="414"/>
      <c r="USU1" s="414"/>
      <c r="USV1" s="414"/>
      <c r="USW1" s="414"/>
      <c r="USX1" s="414"/>
      <c r="USY1" s="415"/>
      <c r="USZ1" s="413"/>
      <c r="UTA1" s="414"/>
      <c r="UTB1" s="414"/>
      <c r="UTC1" s="414"/>
      <c r="UTD1" s="414"/>
      <c r="UTE1" s="414"/>
      <c r="UTF1" s="414"/>
      <c r="UTG1" s="414"/>
      <c r="UTH1" s="414"/>
      <c r="UTI1" s="414"/>
      <c r="UTJ1" s="414"/>
      <c r="UTK1" s="414"/>
      <c r="UTL1" s="414"/>
      <c r="UTM1" s="414"/>
      <c r="UTN1" s="414"/>
      <c r="UTO1" s="415"/>
      <c r="UTP1" s="413"/>
      <c r="UTQ1" s="414"/>
      <c r="UTR1" s="414"/>
      <c r="UTS1" s="414"/>
      <c r="UTT1" s="414"/>
      <c r="UTU1" s="414"/>
      <c r="UTV1" s="414"/>
      <c r="UTW1" s="414"/>
      <c r="UTX1" s="414"/>
      <c r="UTY1" s="414"/>
      <c r="UTZ1" s="414"/>
      <c r="UUA1" s="414"/>
      <c r="UUB1" s="414"/>
      <c r="UUC1" s="414"/>
      <c r="UUD1" s="414"/>
      <c r="UUE1" s="415"/>
      <c r="UUF1" s="413"/>
      <c r="UUG1" s="414"/>
      <c r="UUH1" s="414"/>
      <c r="UUI1" s="414"/>
      <c r="UUJ1" s="414"/>
      <c r="UUK1" s="414"/>
      <c r="UUL1" s="414"/>
      <c r="UUM1" s="414"/>
      <c r="UUN1" s="414"/>
      <c r="UUO1" s="414"/>
      <c r="UUP1" s="414"/>
      <c r="UUQ1" s="414"/>
      <c r="UUR1" s="414"/>
      <c r="UUS1" s="414"/>
      <c r="UUT1" s="414"/>
      <c r="UUU1" s="415"/>
      <c r="UUV1" s="413"/>
      <c r="UUW1" s="414"/>
      <c r="UUX1" s="414"/>
      <c r="UUY1" s="414"/>
      <c r="UUZ1" s="414"/>
      <c r="UVA1" s="414"/>
      <c r="UVB1" s="414"/>
      <c r="UVC1" s="414"/>
      <c r="UVD1" s="414"/>
      <c r="UVE1" s="414"/>
      <c r="UVF1" s="414"/>
      <c r="UVG1" s="414"/>
      <c r="UVH1" s="414"/>
      <c r="UVI1" s="414"/>
      <c r="UVJ1" s="414"/>
      <c r="UVK1" s="415"/>
      <c r="UVL1" s="413"/>
      <c r="UVM1" s="414"/>
      <c r="UVN1" s="414"/>
      <c r="UVO1" s="414"/>
      <c r="UVP1" s="414"/>
      <c r="UVQ1" s="414"/>
      <c r="UVR1" s="414"/>
      <c r="UVS1" s="414"/>
      <c r="UVT1" s="414"/>
      <c r="UVU1" s="414"/>
      <c r="UVV1" s="414"/>
      <c r="UVW1" s="414"/>
      <c r="UVX1" s="414"/>
      <c r="UVY1" s="414"/>
      <c r="UVZ1" s="414"/>
      <c r="UWA1" s="415"/>
      <c r="UWB1" s="413"/>
      <c r="UWC1" s="414"/>
      <c r="UWD1" s="414"/>
      <c r="UWE1" s="414"/>
      <c r="UWF1" s="414"/>
      <c r="UWG1" s="414"/>
      <c r="UWH1" s="414"/>
      <c r="UWI1" s="414"/>
      <c r="UWJ1" s="414"/>
      <c r="UWK1" s="414"/>
      <c r="UWL1" s="414"/>
      <c r="UWM1" s="414"/>
      <c r="UWN1" s="414"/>
      <c r="UWO1" s="414"/>
      <c r="UWP1" s="414"/>
      <c r="UWQ1" s="415"/>
      <c r="UWR1" s="413"/>
      <c r="UWS1" s="414"/>
      <c r="UWT1" s="414"/>
      <c r="UWU1" s="414"/>
      <c r="UWV1" s="414"/>
      <c r="UWW1" s="414"/>
      <c r="UWX1" s="414"/>
      <c r="UWY1" s="414"/>
      <c r="UWZ1" s="414"/>
      <c r="UXA1" s="414"/>
      <c r="UXB1" s="414"/>
      <c r="UXC1" s="414"/>
      <c r="UXD1" s="414"/>
      <c r="UXE1" s="414"/>
      <c r="UXF1" s="414"/>
      <c r="UXG1" s="415"/>
      <c r="UXH1" s="413"/>
      <c r="UXI1" s="414"/>
      <c r="UXJ1" s="414"/>
      <c r="UXK1" s="414"/>
      <c r="UXL1" s="414"/>
      <c r="UXM1" s="414"/>
      <c r="UXN1" s="414"/>
      <c r="UXO1" s="414"/>
      <c r="UXP1" s="414"/>
      <c r="UXQ1" s="414"/>
      <c r="UXR1" s="414"/>
      <c r="UXS1" s="414"/>
      <c r="UXT1" s="414"/>
      <c r="UXU1" s="414"/>
      <c r="UXV1" s="414"/>
      <c r="UXW1" s="415"/>
      <c r="UXX1" s="413"/>
      <c r="UXY1" s="414"/>
      <c r="UXZ1" s="414"/>
      <c r="UYA1" s="414"/>
      <c r="UYB1" s="414"/>
      <c r="UYC1" s="414"/>
      <c r="UYD1" s="414"/>
      <c r="UYE1" s="414"/>
      <c r="UYF1" s="414"/>
      <c r="UYG1" s="414"/>
      <c r="UYH1" s="414"/>
      <c r="UYI1" s="414"/>
      <c r="UYJ1" s="414"/>
      <c r="UYK1" s="414"/>
      <c r="UYL1" s="414"/>
      <c r="UYM1" s="415"/>
      <c r="UYN1" s="413"/>
      <c r="UYO1" s="414"/>
      <c r="UYP1" s="414"/>
      <c r="UYQ1" s="414"/>
      <c r="UYR1" s="414"/>
      <c r="UYS1" s="414"/>
      <c r="UYT1" s="414"/>
      <c r="UYU1" s="414"/>
      <c r="UYV1" s="414"/>
      <c r="UYW1" s="414"/>
      <c r="UYX1" s="414"/>
      <c r="UYY1" s="414"/>
      <c r="UYZ1" s="414"/>
      <c r="UZA1" s="414"/>
      <c r="UZB1" s="414"/>
      <c r="UZC1" s="415"/>
      <c r="UZD1" s="413"/>
      <c r="UZE1" s="414"/>
      <c r="UZF1" s="414"/>
      <c r="UZG1" s="414"/>
      <c r="UZH1" s="414"/>
      <c r="UZI1" s="414"/>
      <c r="UZJ1" s="414"/>
      <c r="UZK1" s="414"/>
      <c r="UZL1" s="414"/>
      <c r="UZM1" s="414"/>
      <c r="UZN1" s="414"/>
      <c r="UZO1" s="414"/>
      <c r="UZP1" s="414"/>
      <c r="UZQ1" s="414"/>
      <c r="UZR1" s="414"/>
      <c r="UZS1" s="415"/>
      <c r="UZT1" s="413"/>
      <c r="UZU1" s="414"/>
      <c r="UZV1" s="414"/>
      <c r="UZW1" s="414"/>
      <c r="UZX1" s="414"/>
      <c r="UZY1" s="414"/>
      <c r="UZZ1" s="414"/>
      <c r="VAA1" s="414"/>
      <c r="VAB1" s="414"/>
      <c r="VAC1" s="414"/>
      <c r="VAD1" s="414"/>
      <c r="VAE1" s="414"/>
      <c r="VAF1" s="414"/>
      <c r="VAG1" s="414"/>
      <c r="VAH1" s="414"/>
      <c r="VAI1" s="415"/>
      <c r="VAJ1" s="413"/>
      <c r="VAK1" s="414"/>
      <c r="VAL1" s="414"/>
      <c r="VAM1" s="414"/>
      <c r="VAN1" s="414"/>
      <c r="VAO1" s="414"/>
      <c r="VAP1" s="414"/>
      <c r="VAQ1" s="414"/>
      <c r="VAR1" s="414"/>
      <c r="VAS1" s="414"/>
      <c r="VAT1" s="414"/>
      <c r="VAU1" s="414"/>
      <c r="VAV1" s="414"/>
      <c r="VAW1" s="414"/>
      <c r="VAX1" s="414"/>
      <c r="VAY1" s="415"/>
      <c r="VAZ1" s="413"/>
      <c r="VBA1" s="414"/>
      <c r="VBB1" s="414"/>
      <c r="VBC1" s="414"/>
      <c r="VBD1" s="414"/>
      <c r="VBE1" s="414"/>
      <c r="VBF1" s="414"/>
      <c r="VBG1" s="414"/>
      <c r="VBH1" s="414"/>
      <c r="VBI1" s="414"/>
      <c r="VBJ1" s="414"/>
      <c r="VBK1" s="414"/>
      <c r="VBL1" s="414"/>
      <c r="VBM1" s="414"/>
      <c r="VBN1" s="414"/>
      <c r="VBO1" s="415"/>
      <c r="VBP1" s="413"/>
      <c r="VBQ1" s="414"/>
      <c r="VBR1" s="414"/>
      <c r="VBS1" s="414"/>
      <c r="VBT1" s="414"/>
      <c r="VBU1" s="414"/>
      <c r="VBV1" s="414"/>
      <c r="VBW1" s="414"/>
      <c r="VBX1" s="414"/>
      <c r="VBY1" s="414"/>
      <c r="VBZ1" s="414"/>
      <c r="VCA1" s="414"/>
      <c r="VCB1" s="414"/>
      <c r="VCC1" s="414"/>
      <c r="VCD1" s="414"/>
      <c r="VCE1" s="415"/>
      <c r="VCF1" s="413"/>
      <c r="VCG1" s="414"/>
      <c r="VCH1" s="414"/>
      <c r="VCI1" s="414"/>
      <c r="VCJ1" s="414"/>
      <c r="VCK1" s="414"/>
      <c r="VCL1" s="414"/>
      <c r="VCM1" s="414"/>
      <c r="VCN1" s="414"/>
      <c r="VCO1" s="414"/>
      <c r="VCP1" s="414"/>
      <c r="VCQ1" s="414"/>
      <c r="VCR1" s="414"/>
      <c r="VCS1" s="414"/>
      <c r="VCT1" s="414"/>
      <c r="VCU1" s="415"/>
      <c r="VCV1" s="413"/>
      <c r="VCW1" s="414"/>
      <c r="VCX1" s="414"/>
      <c r="VCY1" s="414"/>
      <c r="VCZ1" s="414"/>
      <c r="VDA1" s="414"/>
      <c r="VDB1" s="414"/>
      <c r="VDC1" s="414"/>
      <c r="VDD1" s="414"/>
      <c r="VDE1" s="414"/>
      <c r="VDF1" s="414"/>
      <c r="VDG1" s="414"/>
      <c r="VDH1" s="414"/>
      <c r="VDI1" s="414"/>
      <c r="VDJ1" s="414"/>
      <c r="VDK1" s="415"/>
      <c r="VDL1" s="413"/>
      <c r="VDM1" s="414"/>
      <c r="VDN1" s="414"/>
      <c r="VDO1" s="414"/>
      <c r="VDP1" s="414"/>
      <c r="VDQ1" s="414"/>
      <c r="VDR1" s="414"/>
      <c r="VDS1" s="414"/>
      <c r="VDT1" s="414"/>
      <c r="VDU1" s="414"/>
      <c r="VDV1" s="414"/>
      <c r="VDW1" s="414"/>
      <c r="VDX1" s="414"/>
      <c r="VDY1" s="414"/>
      <c r="VDZ1" s="414"/>
      <c r="VEA1" s="415"/>
      <c r="VEB1" s="413"/>
      <c r="VEC1" s="414"/>
      <c r="VED1" s="414"/>
      <c r="VEE1" s="414"/>
      <c r="VEF1" s="414"/>
      <c r="VEG1" s="414"/>
      <c r="VEH1" s="414"/>
      <c r="VEI1" s="414"/>
      <c r="VEJ1" s="414"/>
      <c r="VEK1" s="414"/>
      <c r="VEL1" s="414"/>
      <c r="VEM1" s="414"/>
      <c r="VEN1" s="414"/>
      <c r="VEO1" s="414"/>
      <c r="VEP1" s="414"/>
      <c r="VEQ1" s="415"/>
      <c r="VER1" s="413"/>
      <c r="VES1" s="414"/>
      <c r="VET1" s="414"/>
      <c r="VEU1" s="414"/>
      <c r="VEV1" s="414"/>
      <c r="VEW1" s="414"/>
      <c r="VEX1" s="414"/>
      <c r="VEY1" s="414"/>
      <c r="VEZ1" s="414"/>
      <c r="VFA1" s="414"/>
      <c r="VFB1" s="414"/>
      <c r="VFC1" s="414"/>
      <c r="VFD1" s="414"/>
      <c r="VFE1" s="414"/>
      <c r="VFF1" s="414"/>
      <c r="VFG1" s="415"/>
      <c r="VFH1" s="413"/>
      <c r="VFI1" s="414"/>
      <c r="VFJ1" s="414"/>
      <c r="VFK1" s="414"/>
      <c r="VFL1" s="414"/>
      <c r="VFM1" s="414"/>
      <c r="VFN1" s="414"/>
      <c r="VFO1" s="414"/>
      <c r="VFP1" s="414"/>
      <c r="VFQ1" s="414"/>
      <c r="VFR1" s="414"/>
      <c r="VFS1" s="414"/>
      <c r="VFT1" s="414"/>
      <c r="VFU1" s="414"/>
      <c r="VFV1" s="414"/>
      <c r="VFW1" s="415"/>
      <c r="VFX1" s="413"/>
      <c r="VFY1" s="414"/>
      <c r="VFZ1" s="414"/>
      <c r="VGA1" s="414"/>
      <c r="VGB1" s="414"/>
      <c r="VGC1" s="414"/>
      <c r="VGD1" s="414"/>
      <c r="VGE1" s="414"/>
      <c r="VGF1" s="414"/>
      <c r="VGG1" s="414"/>
      <c r="VGH1" s="414"/>
      <c r="VGI1" s="414"/>
      <c r="VGJ1" s="414"/>
      <c r="VGK1" s="414"/>
      <c r="VGL1" s="414"/>
      <c r="VGM1" s="415"/>
      <c r="VGN1" s="413"/>
      <c r="VGO1" s="414"/>
      <c r="VGP1" s="414"/>
      <c r="VGQ1" s="414"/>
      <c r="VGR1" s="414"/>
      <c r="VGS1" s="414"/>
      <c r="VGT1" s="414"/>
      <c r="VGU1" s="414"/>
      <c r="VGV1" s="414"/>
      <c r="VGW1" s="414"/>
      <c r="VGX1" s="414"/>
      <c r="VGY1" s="414"/>
      <c r="VGZ1" s="414"/>
      <c r="VHA1" s="414"/>
      <c r="VHB1" s="414"/>
      <c r="VHC1" s="415"/>
      <c r="VHD1" s="413"/>
      <c r="VHE1" s="414"/>
      <c r="VHF1" s="414"/>
      <c r="VHG1" s="414"/>
      <c r="VHH1" s="414"/>
      <c r="VHI1" s="414"/>
      <c r="VHJ1" s="414"/>
      <c r="VHK1" s="414"/>
      <c r="VHL1" s="414"/>
      <c r="VHM1" s="414"/>
      <c r="VHN1" s="414"/>
      <c r="VHO1" s="414"/>
      <c r="VHP1" s="414"/>
      <c r="VHQ1" s="414"/>
      <c r="VHR1" s="414"/>
      <c r="VHS1" s="415"/>
      <c r="VHT1" s="413"/>
      <c r="VHU1" s="414"/>
      <c r="VHV1" s="414"/>
      <c r="VHW1" s="414"/>
      <c r="VHX1" s="414"/>
      <c r="VHY1" s="414"/>
      <c r="VHZ1" s="414"/>
      <c r="VIA1" s="414"/>
      <c r="VIB1" s="414"/>
      <c r="VIC1" s="414"/>
      <c r="VID1" s="414"/>
      <c r="VIE1" s="414"/>
      <c r="VIF1" s="414"/>
      <c r="VIG1" s="414"/>
      <c r="VIH1" s="414"/>
      <c r="VII1" s="415"/>
      <c r="VIJ1" s="413"/>
      <c r="VIK1" s="414"/>
      <c r="VIL1" s="414"/>
      <c r="VIM1" s="414"/>
      <c r="VIN1" s="414"/>
      <c r="VIO1" s="414"/>
      <c r="VIP1" s="414"/>
      <c r="VIQ1" s="414"/>
      <c r="VIR1" s="414"/>
      <c r="VIS1" s="414"/>
      <c r="VIT1" s="414"/>
      <c r="VIU1" s="414"/>
      <c r="VIV1" s="414"/>
      <c r="VIW1" s="414"/>
      <c r="VIX1" s="414"/>
      <c r="VIY1" s="415"/>
      <c r="VIZ1" s="413"/>
      <c r="VJA1" s="414"/>
      <c r="VJB1" s="414"/>
      <c r="VJC1" s="414"/>
      <c r="VJD1" s="414"/>
      <c r="VJE1" s="414"/>
      <c r="VJF1" s="414"/>
      <c r="VJG1" s="414"/>
      <c r="VJH1" s="414"/>
      <c r="VJI1" s="414"/>
      <c r="VJJ1" s="414"/>
      <c r="VJK1" s="414"/>
      <c r="VJL1" s="414"/>
      <c r="VJM1" s="414"/>
      <c r="VJN1" s="414"/>
      <c r="VJO1" s="415"/>
      <c r="VJP1" s="413"/>
      <c r="VJQ1" s="414"/>
      <c r="VJR1" s="414"/>
      <c r="VJS1" s="414"/>
      <c r="VJT1" s="414"/>
      <c r="VJU1" s="414"/>
      <c r="VJV1" s="414"/>
      <c r="VJW1" s="414"/>
      <c r="VJX1" s="414"/>
      <c r="VJY1" s="414"/>
      <c r="VJZ1" s="414"/>
      <c r="VKA1" s="414"/>
      <c r="VKB1" s="414"/>
      <c r="VKC1" s="414"/>
      <c r="VKD1" s="414"/>
      <c r="VKE1" s="415"/>
      <c r="VKF1" s="413"/>
      <c r="VKG1" s="414"/>
      <c r="VKH1" s="414"/>
      <c r="VKI1" s="414"/>
      <c r="VKJ1" s="414"/>
      <c r="VKK1" s="414"/>
      <c r="VKL1" s="414"/>
      <c r="VKM1" s="414"/>
      <c r="VKN1" s="414"/>
      <c r="VKO1" s="414"/>
      <c r="VKP1" s="414"/>
      <c r="VKQ1" s="414"/>
      <c r="VKR1" s="414"/>
      <c r="VKS1" s="414"/>
      <c r="VKT1" s="414"/>
      <c r="VKU1" s="415"/>
      <c r="VKV1" s="413"/>
      <c r="VKW1" s="414"/>
      <c r="VKX1" s="414"/>
      <c r="VKY1" s="414"/>
      <c r="VKZ1" s="414"/>
      <c r="VLA1" s="414"/>
      <c r="VLB1" s="414"/>
      <c r="VLC1" s="414"/>
      <c r="VLD1" s="414"/>
      <c r="VLE1" s="414"/>
      <c r="VLF1" s="414"/>
      <c r="VLG1" s="414"/>
      <c r="VLH1" s="414"/>
      <c r="VLI1" s="414"/>
      <c r="VLJ1" s="414"/>
      <c r="VLK1" s="415"/>
      <c r="VLL1" s="413"/>
      <c r="VLM1" s="414"/>
      <c r="VLN1" s="414"/>
      <c r="VLO1" s="414"/>
      <c r="VLP1" s="414"/>
      <c r="VLQ1" s="414"/>
      <c r="VLR1" s="414"/>
      <c r="VLS1" s="414"/>
      <c r="VLT1" s="414"/>
      <c r="VLU1" s="414"/>
      <c r="VLV1" s="414"/>
      <c r="VLW1" s="414"/>
      <c r="VLX1" s="414"/>
      <c r="VLY1" s="414"/>
      <c r="VLZ1" s="414"/>
      <c r="VMA1" s="415"/>
      <c r="VMB1" s="413"/>
      <c r="VMC1" s="414"/>
      <c r="VMD1" s="414"/>
      <c r="VME1" s="414"/>
      <c r="VMF1" s="414"/>
      <c r="VMG1" s="414"/>
      <c r="VMH1" s="414"/>
      <c r="VMI1" s="414"/>
      <c r="VMJ1" s="414"/>
      <c r="VMK1" s="414"/>
      <c r="VML1" s="414"/>
      <c r="VMM1" s="414"/>
      <c r="VMN1" s="414"/>
      <c r="VMO1" s="414"/>
      <c r="VMP1" s="414"/>
      <c r="VMQ1" s="415"/>
      <c r="VMR1" s="413"/>
      <c r="VMS1" s="414"/>
      <c r="VMT1" s="414"/>
      <c r="VMU1" s="414"/>
      <c r="VMV1" s="414"/>
      <c r="VMW1" s="414"/>
      <c r="VMX1" s="414"/>
      <c r="VMY1" s="414"/>
      <c r="VMZ1" s="414"/>
      <c r="VNA1" s="414"/>
      <c r="VNB1" s="414"/>
      <c r="VNC1" s="414"/>
      <c r="VND1" s="414"/>
      <c r="VNE1" s="414"/>
      <c r="VNF1" s="414"/>
      <c r="VNG1" s="415"/>
      <c r="VNH1" s="413"/>
      <c r="VNI1" s="414"/>
      <c r="VNJ1" s="414"/>
      <c r="VNK1" s="414"/>
      <c r="VNL1" s="414"/>
      <c r="VNM1" s="414"/>
      <c r="VNN1" s="414"/>
      <c r="VNO1" s="414"/>
      <c r="VNP1" s="414"/>
      <c r="VNQ1" s="414"/>
      <c r="VNR1" s="414"/>
      <c r="VNS1" s="414"/>
      <c r="VNT1" s="414"/>
      <c r="VNU1" s="414"/>
      <c r="VNV1" s="414"/>
      <c r="VNW1" s="415"/>
      <c r="VNX1" s="413"/>
      <c r="VNY1" s="414"/>
      <c r="VNZ1" s="414"/>
      <c r="VOA1" s="414"/>
      <c r="VOB1" s="414"/>
      <c r="VOC1" s="414"/>
      <c r="VOD1" s="414"/>
      <c r="VOE1" s="414"/>
      <c r="VOF1" s="414"/>
      <c r="VOG1" s="414"/>
      <c r="VOH1" s="414"/>
      <c r="VOI1" s="414"/>
      <c r="VOJ1" s="414"/>
      <c r="VOK1" s="414"/>
      <c r="VOL1" s="414"/>
      <c r="VOM1" s="415"/>
      <c r="VON1" s="413"/>
      <c r="VOO1" s="414"/>
      <c r="VOP1" s="414"/>
      <c r="VOQ1" s="414"/>
      <c r="VOR1" s="414"/>
      <c r="VOS1" s="414"/>
      <c r="VOT1" s="414"/>
      <c r="VOU1" s="414"/>
      <c r="VOV1" s="414"/>
      <c r="VOW1" s="414"/>
      <c r="VOX1" s="414"/>
      <c r="VOY1" s="414"/>
      <c r="VOZ1" s="414"/>
      <c r="VPA1" s="414"/>
      <c r="VPB1" s="414"/>
      <c r="VPC1" s="415"/>
      <c r="VPD1" s="413"/>
      <c r="VPE1" s="414"/>
      <c r="VPF1" s="414"/>
      <c r="VPG1" s="414"/>
      <c r="VPH1" s="414"/>
      <c r="VPI1" s="414"/>
      <c r="VPJ1" s="414"/>
      <c r="VPK1" s="414"/>
      <c r="VPL1" s="414"/>
      <c r="VPM1" s="414"/>
      <c r="VPN1" s="414"/>
      <c r="VPO1" s="414"/>
      <c r="VPP1" s="414"/>
      <c r="VPQ1" s="414"/>
      <c r="VPR1" s="414"/>
      <c r="VPS1" s="415"/>
      <c r="VPT1" s="413"/>
      <c r="VPU1" s="414"/>
      <c r="VPV1" s="414"/>
      <c r="VPW1" s="414"/>
      <c r="VPX1" s="414"/>
      <c r="VPY1" s="414"/>
      <c r="VPZ1" s="414"/>
      <c r="VQA1" s="414"/>
      <c r="VQB1" s="414"/>
      <c r="VQC1" s="414"/>
      <c r="VQD1" s="414"/>
      <c r="VQE1" s="414"/>
      <c r="VQF1" s="414"/>
      <c r="VQG1" s="414"/>
      <c r="VQH1" s="414"/>
      <c r="VQI1" s="415"/>
      <c r="VQJ1" s="413"/>
      <c r="VQK1" s="414"/>
      <c r="VQL1" s="414"/>
      <c r="VQM1" s="414"/>
      <c r="VQN1" s="414"/>
      <c r="VQO1" s="414"/>
      <c r="VQP1" s="414"/>
      <c r="VQQ1" s="414"/>
      <c r="VQR1" s="414"/>
      <c r="VQS1" s="414"/>
      <c r="VQT1" s="414"/>
      <c r="VQU1" s="414"/>
      <c r="VQV1" s="414"/>
      <c r="VQW1" s="414"/>
      <c r="VQX1" s="414"/>
      <c r="VQY1" s="415"/>
      <c r="VQZ1" s="413"/>
      <c r="VRA1" s="414"/>
      <c r="VRB1" s="414"/>
      <c r="VRC1" s="414"/>
      <c r="VRD1" s="414"/>
      <c r="VRE1" s="414"/>
      <c r="VRF1" s="414"/>
      <c r="VRG1" s="414"/>
      <c r="VRH1" s="414"/>
      <c r="VRI1" s="414"/>
      <c r="VRJ1" s="414"/>
      <c r="VRK1" s="414"/>
      <c r="VRL1" s="414"/>
      <c r="VRM1" s="414"/>
      <c r="VRN1" s="414"/>
      <c r="VRO1" s="415"/>
      <c r="VRP1" s="413"/>
      <c r="VRQ1" s="414"/>
      <c r="VRR1" s="414"/>
      <c r="VRS1" s="414"/>
      <c r="VRT1" s="414"/>
      <c r="VRU1" s="414"/>
      <c r="VRV1" s="414"/>
      <c r="VRW1" s="414"/>
      <c r="VRX1" s="414"/>
      <c r="VRY1" s="414"/>
      <c r="VRZ1" s="414"/>
      <c r="VSA1" s="414"/>
      <c r="VSB1" s="414"/>
      <c r="VSC1" s="414"/>
      <c r="VSD1" s="414"/>
      <c r="VSE1" s="415"/>
      <c r="VSF1" s="413"/>
      <c r="VSG1" s="414"/>
      <c r="VSH1" s="414"/>
      <c r="VSI1" s="414"/>
      <c r="VSJ1" s="414"/>
      <c r="VSK1" s="414"/>
      <c r="VSL1" s="414"/>
      <c r="VSM1" s="414"/>
      <c r="VSN1" s="414"/>
      <c r="VSO1" s="414"/>
      <c r="VSP1" s="414"/>
      <c r="VSQ1" s="414"/>
      <c r="VSR1" s="414"/>
      <c r="VSS1" s="414"/>
      <c r="VST1" s="414"/>
      <c r="VSU1" s="415"/>
      <c r="VSV1" s="413"/>
      <c r="VSW1" s="414"/>
      <c r="VSX1" s="414"/>
      <c r="VSY1" s="414"/>
      <c r="VSZ1" s="414"/>
      <c r="VTA1" s="414"/>
      <c r="VTB1" s="414"/>
      <c r="VTC1" s="414"/>
      <c r="VTD1" s="414"/>
      <c r="VTE1" s="414"/>
      <c r="VTF1" s="414"/>
      <c r="VTG1" s="414"/>
      <c r="VTH1" s="414"/>
      <c r="VTI1" s="414"/>
      <c r="VTJ1" s="414"/>
      <c r="VTK1" s="415"/>
      <c r="VTL1" s="413"/>
      <c r="VTM1" s="414"/>
      <c r="VTN1" s="414"/>
      <c r="VTO1" s="414"/>
      <c r="VTP1" s="414"/>
      <c r="VTQ1" s="414"/>
      <c r="VTR1" s="414"/>
      <c r="VTS1" s="414"/>
      <c r="VTT1" s="414"/>
      <c r="VTU1" s="414"/>
      <c r="VTV1" s="414"/>
      <c r="VTW1" s="414"/>
      <c r="VTX1" s="414"/>
      <c r="VTY1" s="414"/>
      <c r="VTZ1" s="414"/>
      <c r="VUA1" s="415"/>
      <c r="VUB1" s="413"/>
      <c r="VUC1" s="414"/>
      <c r="VUD1" s="414"/>
      <c r="VUE1" s="414"/>
      <c r="VUF1" s="414"/>
      <c r="VUG1" s="414"/>
      <c r="VUH1" s="414"/>
      <c r="VUI1" s="414"/>
      <c r="VUJ1" s="414"/>
      <c r="VUK1" s="414"/>
      <c r="VUL1" s="414"/>
      <c r="VUM1" s="414"/>
      <c r="VUN1" s="414"/>
      <c r="VUO1" s="414"/>
      <c r="VUP1" s="414"/>
      <c r="VUQ1" s="415"/>
      <c r="VUR1" s="413"/>
      <c r="VUS1" s="414"/>
      <c r="VUT1" s="414"/>
      <c r="VUU1" s="414"/>
      <c r="VUV1" s="414"/>
      <c r="VUW1" s="414"/>
      <c r="VUX1" s="414"/>
      <c r="VUY1" s="414"/>
      <c r="VUZ1" s="414"/>
      <c r="VVA1" s="414"/>
      <c r="VVB1" s="414"/>
      <c r="VVC1" s="414"/>
      <c r="VVD1" s="414"/>
      <c r="VVE1" s="414"/>
      <c r="VVF1" s="414"/>
      <c r="VVG1" s="415"/>
      <c r="VVH1" s="413"/>
      <c r="VVI1" s="414"/>
      <c r="VVJ1" s="414"/>
      <c r="VVK1" s="414"/>
      <c r="VVL1" s="414"/>
      <c r="VVM1" s="414"/>
      <c r="VVN1" s="414"/>
      <c r="VVO1" s="414"/>
      <c r="VVP1" s="414"/>
      <c r="VVQ1" s="414"/>
      <c r="VVR1" s="414"/>
      <c r="VVS1" s="414"/>
      <c r="VVT1" s="414"/>
      <c r="VVU1" s="414"/>
      <c r="VVV1" s="414"/>
      <c r="VVW1" s="415"/>
      <c r="VVX1" s="413"/>
      <c r="VVY1" s="414"/>
      <c r="VVZ1" s="414"/>
      <c r="VWA1" s="414"/>
      <c r="VWB1" s="414"/>
      <c r="VWC1" s="414"/>
      <c r="VWD1" s="414"/>
      <c r="VWE1" s="414"/>
      <c r="VWF1" s="414"/>
      <c r="VWG1" s="414"/>
      <c r="VWH1" s="414"/>
      <c r="VWI1" s="414"/>
      <c r="VWJ1" s="414"/>
      <c r="VWK1" s="414"/>
      <c r="VWL1" s="414"/>
      <c r="VWM1" s="415"/>
      <c r="VWN1" s="413"/>
      <c r="VWO1" s="414"/>
      <c r="VWP1" s="414"/>
      <c r="VWQ1" s="414"/>
      <c r="VWR1" s="414"/>
      <c r="VWS1" s="414"/>
      <c r="VWT1" s="414"/>
      <c r="VWU1" s="414"/>
      <c r="VWV1" s="414"/>
      <c r="VWW1" s="414"/>
      <c r="VWX1" s="414"/>
      <c r="VWY1" s="414"/>
      <c r="VWZ1" s="414"/>
      <c r="VXA1" s="414"/>
      <c r="VXB1" s="414"/>
      <c r="VXC1" s="415"/>
      <c r="VXD1" s="413"/>
      <c r="VXE1" s="414"/>
      <c r="VXF1" s="414"/>
      <c r="VXG1" s="414"/>
      <c r="VXH1" s="414"/>
      <c r="VXI1" s="414"/>
      <c r="VXJ1" s="414"/>
      <c r="VXK1" s="414"/>
      <c r="VXL1" s="414"/>
      <c r="VXM1" s="414"/>
      <c r="VXN1" s="414"/>
      <c r="VXO1" s="414"/>
      <c r="VXP1" s="414"/>
      <c r="VXQ1" s="414"/>
      <c r="VXR1" s="414"/>
      <c r="VXS1" s="415"/>
      <c r="VXT1" s="413"/>
      <c r="VXU1" s="414"/>
      <c r="VXV1" s="414"/>
      <c r="VXW1" s="414"/>
      <c r="VXX1" s="414"/>
      <c r="VXY1" s="414"/>
      <c r="VXZ1" s="414"/>
      <c r="VYA1" s="414"/>
      <c r="VYB1" s="414"/>
      <c r="VYC1" s="414"/>
      <c r="VYD1" s="414"/>
      <c r="VYE1" s="414"/>
      <c r="VYF1" s="414"/>
      <c r="VYG1" s="414"/>
      <c r="VYH1" s="414"/>
      <c r="VYI1" s="415"/>
      <c r="VYJ1" s="413"/>
      <c r="VYK1" s="414"/>
      <c r="VYL1" s="414"/>
      <c r="VYM1" s="414"/>
      <c r="VYN1" s="414"/>
      <c r="VYO1" s="414"/>
      <c r="VYP1" s="414"/>
      <c r="VYQ1" s="414"/>
      <c r="VYR1" s="414"/>
      <c r="VYS1" s="414"/>
      <c r="VYT1" s="414"/>
      <c r="VYU1" s="414"/>
      <c r="VYV1" s="414"/>
      <c r="VYW1" s="414"/>
      <c r="VYX1" s="414"/>
      <c r="VYY1" s="415"/>
      <c r="VYZ1" s="413"/>
      <c r="VZA1" s="414"/>
      <c r="VZB1" s="414"/>
      <c r="VZC1" s="414"/>
      <c r="VZD1" s="414"/>
      <c r="VZE1" s="414"/>
      <c r="VZF1" s="414"/>
      <c r="VZG1" s="414"/>
      <c r="VZH1" s="414"/>
      <c r="VZI1" s="414"/>
      <c r="VZJ1" s="414"/>
      <c r="VZK1" s="414"/>
      <c r="VZL1" s="414"/>
      <c r="VZM1" s="414"/>
      <c r="VZN1" s="414"/>
      <c r="VZO1" s="415"/>
      <c r="VZP1" s="413"/>
      <c r="VZQ1" s="414"/>
      <c r="VZR1" s="414"/>
      <c r="VZS1" s="414"/>
      <c r="VZT1" s="414"/>
      <c r="VZU1" s="414"/>
      <c r="VZV1" s="414"/>
      <c r="VZW1" s="414"/>
      <c r="VZX1" s="414"/>
      <c r="VZY1" s="414"/>
      <c r="VZZ1" s="414"/>
      <c r="WAA1" s="414"/>
      <c r="WAB1" s="414"/>
      <c r="WAC1" s="414"/>
      <c r="WAD1" s="414"/>
      <c r="WAE1" s="415"/>
      <c r="WAF1" s="413"/>
      <c r="WAG1" s="414"/>
      <c r="WAH1" s="414"/>
      <c r="WAI1" s="414"/>
      <c r="WAJ1" s="414"/>
      <c r="WAK1" s="414"/>
      <c r="WAL1" s="414"/>
      <c r="WAM1" s="414"/>
      <c r="WAN1" s="414"/>
      <c r="WAO1" s="414"/>
      <c r="WAP1" s="414"/>
      <c r="WAQ1" s="414"/>
      <c r="WAR1" s="414"/>
      <c r="WAS1" s="414"/>
      <c r="WAT1" s="414"/>
      <c r="WAU1" s="415"/>
      <c r="WAV1" s="413"/>
      <c r="WAW1" s="414"/>
      <c r="WAX1" s="414"/>
      <c r="WAY1" s="414"/>
      <c r="WAZ1" s="414"/>
      <c r="WBA1" s="414"/>
      <c r="WBB1" s="414"/>
      <c r="WBC1" s="414"/>
      <c r="WBD1" s="414"/>
      <c r="WBE1" s="414"/>
      <c r="WBF1" s="414"/>
      <c r="WBG1" s="414"/>
      <c r="WBH1" s="414"/>
      <c r="WBI1" s="414"/>
      <c r="WBJ1" s="414"/>
      <c r="WBK1" s="415"/>
      <c r="WBL1" s="413"/>
      <c r="WBM1" s="414"/>
      <c r="WBN1" s="414"/>
      <c r="WBO1" s="414"/>
      <c r="WBP1" s="414"/>
      <c r="WBQ1" s="414"/>
      <c r="WBR1" s="414"/>
      <c r="WBS1" s="414"/>
      <c r="WBT1" s="414"/>
      <c r="WBU1" s="414"/>
      <c r="WBV1" s="414"/>
      <c r="WBW1" s="414"/>
      <c r="WBX1" s="414"/>
      <c r="WBY1" s="414"/>
      <c r="WBZ1" s="414"/>
      <c r="WCA1" s="415"/>
      <c r="WCB1" s="413"/>
      <c r="WCC1" s="414"/>
      <c r="WCD1" s="414"/>
      <c r="WCE1" s="414"/>
      <c r="WCF1" s="414"/>
      <c r="WCG1" s="414"/>
      <c r="WCH1" s="414"/>
      <c r="WCI1" s="414"/>
      <c r="WCJ1" s="414"/>
      <c r="WCK1" s="414"/>
      <c r="WCL1" s="414"/>
      <c r="WCM1" s="414"/>
      <c r="WCN1" s="414"/>
      <c r="WCO1" s="414"/>
      <c r="WCP1" s="414"/>
      <c r="WCQ1" s="415"/>
      <c r="WCR1" s="413"/>
      <c r="WCS1" s="414"/>
      <c r="WCT1" s="414"/>
      <c r="WCU1" s="414"/>
      <c r="WCV1" s="414"/>
      <c r="WCW1" s="414"/>
      <c r="WCX1" s="414"/>
      <c r="WCY1" s="414"/>
      <c r="WCZ1" s="414"/>
      <c r="WDA1" s="414"/>
      <c r="WDB1" s="414"/>
      <c r="WDC1" s="414"/>
      <c r="WDD1" s="414"/>
      <c r="WDE1" s="414"/>
      <c r="WDF1" s="414"/>
      <c r="WDG1" s="415"/>
      <c r="WDH1" s="413"/>
      <c r="WDI1" s="414"/>
      <c r="WDJ1" s="414"/>
      <c r="WDK1" s="414"/>
      <c r="WDL1" s="414"/>
      <c r="WDM1" s="414"/>
      <c r="WDN1" s="414"/>
      <c r="WDO1" s="414"/>
      <c r="WDP1" s="414"/>
      <c r="WDQ1" s="414"/>
      <c r="WDR1" s="414"/>
      <c r="WDS1" s="414"/>
      <c r="WDT1" s="414"/>
      <c r="WDU1" s="414"/>
      <c r="WDV1" s="414"/>
      <c r="WDW1" s="415"/>
      <c r="WDX1" s="413"/>
      <c r="WDY1" s="414"/>
      <c r="WDZ1" s="414"/>
      <c r="WEA1" s="414"/>
      <c r="WEB1" s="414"/>
      <c r="WEC1" s="414"/>
      <c r="WED1" s="414"/>
      <c r="WEE1" s="414"/>
      <c r="WEF1" s="414"/>
      <c r="WEG1" s="414"/>
      <c r="WEH1" s="414"/>
      <c r="WEI1" s="414"/>
      <c r="WEJ1" s="414"/>
      <c r="WEK1" s="414"/>
      <c r="WEL1" s="414"/>
      <c r="WEM1" s="415"/>
      <c r="WEN1" s="413"/>
      <c r="WEO1" s="414"/>
      <c r="WEP1" s="414"/>
      <c r="WEQ1" s="414"/>
      <c r="WER1" s="414"/>
      <c r="WES1" s="414"/>
      <c r="WET1" s="414"/>
      <c r="WEU1" s="414"/>
      <c r="WEV1" s="414"/>
      <c r="WEW1" s="414"/>
      <c r="WEX1" s="414"/>
      <c r="WEY1" s="414"/>
      <c r="WEZ1" s="414"/>
      <c r="WFA1" s="414"/>
      <c r="WFB1" s="414"/>
      <c r="WFC1" s="415"/>
      <c r="WFD1" s="413"/>
      <c r="WFE1" s="414"/>
      <c r="WFF1" s="414"/>
      <c r="WFG1" s="414"/>
      <c r="WFH1" s="414"/>
      <c r="WFI1" s="414"/>
      <c r="WFJ1" s="414"/>
      <c r="WFK1" s="414"/>
      <c r="WFL1" s="414"/>
      <c r="WFM1" s="414"/>
      <c r="WFN1" s="414"/>
      <c r="WFO1" s="414"/>
      <c r="WFP1" s="414"/>
      <c r="WFQ1" s="414"/>
      <c r="WFR1" s="414"/>
      <c r="WFS1" s="415"/>
      <c r="WFT1" s="413"/>
      <c r="WFU1" s="414"/>
      <c r="WFV1" s="414"/>
      <c r="WFW1" s="414"/>
      <c r="WFX1" s="414"/>
      <c r="WFY1" s="414"/>
      <c r="WFZ1" s="414"/>
      <c r="WGA1" s="414"/>
      <c r="WGB1" s="414"/>
      <c r="WGC1" s="414"/>
      <c r="WGD1" s="414"/>
      <c r="WGE1" s="414"/>
      <c r="WGF1" s="414"/>
      <c r="WGG1" s="414"/>
      <c r="WGH1" s="414"/>
      <c r="WGI1" s="415"/>
      <c r="WGJ1" s="413"/>
      <c r="WGK1" s="414"/>
      <c r="WGL1" s="414"/>
      <c r="WGM1" s="414"/>
      <c r="WGN1" s="414"/>
      <c r="WGO1" s="414"/>
      <c r="WGP1" s="414"/>
      <c r="WGQ1" s="414"/>
      <c r="WGR1" s="414"/>
      <c r="WGS1" s="414"/>
      <c r="WGT1" s="414"/>
      <c r="WGU1" s="414"/>
      <c r="WGV1" s="414"/>
      <c r="WGW1" s="414"/>
      <c r="WGX1" s="414"/>
      <c r="WGY1" s="415"/>
      <c r="WGZ1" s="413"/>
      <c r="WHA1" s="414"/>
      <c r="WHB1" s="414"/>
      <c r="WHC1" s="414"/>
      <c r="WHD1" s="414"/>
      <c r="WHE1" s="414"/>
      <c r="WHF1" s="414"/>
      <c r="WHG1" s="414"/>
      <c r="WHH1" s="414"/>
      <c r="WHI1" s="414"/>
      <c r="WHJ1" s="414"/>
      <c r="WHK1" s="414"/>
      <c r="WHL1" s="414"/>
      <c r="WHM1" s="414"/>
      <c r="WHN1" s="414"/>
      <c r="WHO1" s="415"/>
      <c r="WHP1" s="413"/>
      <c r="WHQ1" s="414"/>
      <c r="WHR1" s="414"/>
      <c r="WHS1" s="414"/>
      <c r="WHT1" s="414"/>
      <c r="WHU1" s="414"/>
      <c r="WHV1" s="414"/>
      <c r="WHW1" s="414"/>
      <c r="WHX1" s="414"/>
      <c r="WHY1" s="414"/>
      <c r="WHZ1" s="414"/>
      <c r="WIA1" s="414"/>
      <c r="WIB1" s="414"/>
      <c r="WIC1" s="414"/>
      <c r="WID1" s="414"/>
      <c r="WIE1" s="415"/>
      <c r="WIF1" s="413"/>
      <c r="WIG1" s="414"/>
      <c r="WIH1" s="414"/>
      <c r="WII1" s="414"/>
      <c r="WIJ1" s="414"/>
      <c r="WIK1" s="414"/>
      <c r="WIL1" s="414"/>
      <c r="WIM1" s="414"/>
      <c r="WIN1" s="414"/>
      <c r="WIO1" s="414"/>
      <c r="WIP1" s="414"/>
      <c r="WIQ1" s="414"/>
      <c r="WIR1" s="414"/>
      <c r="WIS1" s="414"/>
      <c r="WIT1" s="414"/>
      <c r="WIU1" s="415"/>
      <c r="WIV1" s="413"/>
      <c r="WIW1" s="414"/>
      <c r="WIX1" s="414"/>
      <c r="WIY1" s="414"/>
      <c r="WIZ1" s="414"/>
      <c r="WJA1" s="414"/>
      <c r="WJB1" s="414"/>
      <c r="WJC1" s="414"/>
      <c r="WJD1" s="414"/>
      <c r="WJE1" s="414"/>
      <c r="WJF1" s="414"/>
      <c r="WJG1" s="414"/>
      <c r="WJH1" s="414"/>
      <c r="WJI1" s="414"/>
      <c r="WJJ1" s="414"/>
      <c r="WJK1" s="415"/>
      <c r="WJL1" s="413"/>
      <c r="WJM1" s="414"/>
      <c r="WJN1" s="414"/>
      <c r="WJO1" s="414"/>
      <c r="WJP1" s="414"/>
      <c r="WJQ1" s="414"/>
      <c r="WJR1" s="414"/>
      <c r="WJS1" s="414"/>
      <c r="WJT1" s="414"/>
      <c r="WJU1" s="414"/>
      <c r="WJV1" s="414"/>
      <c r="WJW1" s="414"/>
      <c r="WJX1" s="414"/>
      <c r="WJY1" s="414"/>
      <c r="WJZ1" s="414"/>
      <c r="WKA1" s="415"/>
      <c r="WKB1" s="413"/>
      <c r="WKC1" s="414"/>
      <c r="WKD1" s="414"/>
      <c r="WKE1" s="414"/>
      <c r="WKF1" s="414"/>
      <c r="WKG1" s="414"/>
      <c r="WKH1" s="414"/>
      <c r="WKI1" s="414"/>
      <c r="WKJ1" s="414"/>
      <c r="WKK1" s="414"/>
      <c r="WKL1" s="414"/>
      <c r="WKM1" s="414"/>
      <c r="WKN1" s="414"/>
      <c r="WKO1" s="414"/>
      <c r="WKP1" s="414"/>
      <c r="WKQ1" s="415"/>
      <c r="WKR1" s="413"/>
      <c r="WKS1" s="414"/>
      <c r="WKT1" s="414"/>
      <c r="WKU1" s="414"/>
      <c r="WKV1" s="414"/>
      <c r="WKW1" s="414"/>
      <c r="WKX1" s="414"/>
      <c r="WKY1" s="414"/>
      <c r="WKZ1" s="414"/>
      <c r="WLA1" s="414"/>
      <c r="WLB1" s="414"/>
      <c r="WLC1" s="414"/>
      <c r="WLD1" s="414"/>
      <c r="WLE1" s="414"/>
      <c r="WLF1" s="414"/>
      <c r="WLG1" s="415"/>
      <c r="WLH1" s="413"/>
      <c r="WLI1" s="414"/>
      <c r="WLJ1" s="414"/>
      <c r="WLK1" s="414"/>
      <c r="WLL1" s="414"/>
      <c r="WLM1" s="414"/>
      <c r="WLN1" s="414"/>
      <c r="WLO1" s="414"/>
      <c r="WLP1" s="414"/>
      <c r="WLQ1" s="414"/>
      <c r="WLR1" s="414"/>
      <c r="WLS1" s="414"/>
      <c r="WLT1" s="414"/>
      <c r="WLU1" s="414"/>
      <c r="WLV1" s="414"/>
      <c r="WLW1" s="415"/>
      <c r="WLX1" s="413"/>
      <c r="WLY1" s="414"/>
      <c r="WLZ1" s="414"/>
      <c r="WMA1" s="414"/>
      <c r="WMB1" s="414"/>
      <c r="WMC1" s="414"/>
      <c r="WMD1" s="414"/>
      <c r="WME1" s="414"/>
      <c r="WMF1" s="414"/>
      <c r="WMG1" s="414"/>
      <c r="WMH1" s="414"/>
      <c r="WMI1" s="414"/>
      <c r="WMJ1" s="414"/>
      <c r="WMK1" s="414"/>
      <c r="WML1" s="414"/>
      <c r="WMM1" s="415"/>
      <c r="WMN1" s="413"/>
      <c r="WMO1" s="414"/>
      <c r="WMP1" s="414"/>
      <c r="WMQ1" s="414"/>
      <c r="WMR1" s="414"/>
      <c r="WMS1" s="414"/>
      <c r="WMT1" s="414"/>
      <c r="WMU1" s="414"/>
      <c r="WMV1" s="414"/>
      <c r="WMW1" s="414"/>
      <c r="WMX1" s="414"/>
      <c r="WMY1" s="414"/>
      <c r="WMZ1" s="414"/>
      <c r="WNA1" s="414"/>
      <c r="WNB1" s="414"/>
      <c r="WNC1" s="415"/>
      <c r="WND1" s="413"/>
      <c r="WNE1" s="414"/>
      <c r="WNF1" s="414"/>
      <c r="WNG1" s="414"/>
      <c r="WNH1" s="414"/>
      <c r="WNI1" s="414"/>
      <c r="WNJ1" s="414"/>
      <c r="WNK1" s="414"/>
      <c r="WNL1" s="414"/>
      <c r="WNM1" s="414"/>
      <c r="WNN1" s="414"/>
      <c r="WNO1" s="414"/>
      <c r="WNP1" s="414"/>
      <c r="WNQ1" s="414"/>
      <c r="WNR1" s="414"/>
      <c r="WNS1" s="415"/>
      <c r="WNT1" s="413"/>
      <c r="WNU1" s="414"/>
      <c r="WNV1" s="414"/>
      <c r="WNW1" s="414"/>
      <c r="WNX1" s="414"/>
      <c r="WNY1" s="414"/>
      <c r="WNZ1" s="414"/>
      <c r="WOA1" s="414"/>
      <c r="WOB1" s="414"/>
      <c r="WOC1" s="414"/>
      <c r="WOD1" s="414"/>
      <c r="WOE1" s="414"/>
      <c r="WOF1" s="414"/>
      <c r="WOG1" s="414"/>
      <c r="WOH1" s="414"/>
      <c r="WOI1" s="415"/>
      <c r="WOJ1" s="413"/>
      <c r="WOK1" s="414"/>
      <c r="WOL1" s="414"/>
      <c r="WOM1" s="414"/>
      <c r="WON1" s="414"/>
      <c r="WOO1" s="414"/>
      <c r="WOP1" s="414"/>
      <c r="WOQ1" s="414"/>
      <c r="WOR1" s="414"/>
      <c r="WOS1" s="414"/>
      <c r="WOT1" s="414"/>
      <c r="WOU1" s="414"/>
      <c r="WOV1" s="414"/>
      <c r="WOW1" s="414"/>
      <c r="WOX1" s="414"/>
      <c r="WOY1" s="415"/>
      <c r="WOZ1" s="413"/>
      <c r="WPA1" s="414"/>
      <c r="WPB1" s="414"/>
      <c r="WPC1" s="414"/>
      <c r="WPD1" s="414"/>
      <c r="WPE1" s="414"/>
      <c r="WPF1" s="414"/>
      <c r="WPG1" s="414"/>
      <c r="WPH1" s="414"/>
      <c r="WPI1" s="414"/>
      <c r="WPJ1" s="414"/>
      <c r="WPK1" s="414"/>
      <c r="WPL1" s="414"/>
      <c r="WPM1" s="414"/>
      <c r="WPN1" s="414"/>
      <c r="WPO1" s="415"/>
      <c r="WPP1" s="413"/>
      <c r="WPQ1" s="414"/>
      <c r="WPR1" s="414"/>
      <c r="WPS1" s="414"/>
      <c r="WPT1" s="414"/>
      <c r="WPU1" s="414"/>
      <c r="WPV1" s="414"/>
      <c r="WPW1" s="414"/>
      <c r="WPX1" s="414"/>
      <c r="WPY1" s="414"/>
      <c r="WPZ1" s="414"/>
      <c r="WQA1" s="414"/>
      <c r="WQB1" s="414"/>
      <c r="WQC1" s="414"/>
      <c r="WQD1" s="414"/>
      <c r="WQE1" s="415"/>
      <c r="WQF1" s="413"/>
      <c r="WQG1" s="414"/>
      <c r="WQH1" s="414"/>
      <c r="WQI1" s="414"/>
      <c r="WQJ1" s="414"/>
      <c r="WQK1" s="414"/>
      <c r="WQL1" s="414"/>
      <c r="WQM1" s="414"/>
      <c r="WQN1" s="414"/>
      <c r="WQO1" s="414"/>
      <c r="WQP1" s="414"/>
      <c r="WQQ1" s="414"/>
      <c r="WQR1" s="414"/>
      <c r="WQS1" s="414"/>
      <c r="WQT1" s="414"/>
      <c r="WQU1" s="415"/>
      <c r="WQV1" s="413"/>
      <c r="WQW1" s="414"/>
      <c r="WQX1" s="414"/>
      <c r="WQY1" s="414"/>
      <c r="WQZ1" s="414"/>
      <c r="WRA1" s="414"/>
      <c r="WRB1" s="414"/>
      <c r="WRC1" s="414"/>
      <c r="WRD1" s="414"/>
      <c r="WRE1" s="414"/>
      <c r="WRF1" s="414"/>
      <c r="WRG1" s="414"/>
      <c r="WRH1" s="414"/>
      <c r="WRI1" s="414"/>
      <c r="WRJ1" s="414"/>
      <c r="WRK1" s="415"/>
      <c r="WRL1" s="413"/>
      <c r="WRM1" s="414"/>
      <c r="WRN1" s="414"/>
      <c r="WRO1" s="414"/>
      <c r="WRP1" s="414"/>
      <c r="WRQ1" s="414"/>
      <c r="WRR1" s="414"/>
      <c r="WRS1" s="414"/>
      <c r="WRT1" s="414"/>
      <c r="WRU1" s="414"/>
      <c r="WRV1" s="414"/>
      <c r="WRW1" s="414"/>
      <c r="WRX1" s="414"/>
      <c r="WRY1" s="414"/>
      <c r="WRZ1" s="414"/>
      <c r="WSA1" s="415"/>
      <c r="WSB1" s="413"/>
      <c r="WSC1" s="414"/>
      <c r="WSD1" s="414"/>
      <c r="WSE1" s="414"/>
      <c r="WSF1" s="414"/>
      <c r="WSG1" s="414"/>
      <c r="WSH1" s="414"/>
      <c r="WSI1" s="414"/>
      <c r="WSJ1" s="414"/>
      <c r="WSK1" s="414"/>
      <c r="WSL1" s="414"/>
      <c r="WSM1" s="414"/>
      <c r="WSN1" s="414"/>
      <c r="WSO1" s="414"/>
      <c r="WSP1" s="414"/>
      <c r="WSQ1" s="415"/>
      <c r="WSR1" s="413"/>
      <c r="WSS1" s="414"/>
      <c r="WST1" s="414"/>
      <c r="WSU1" s="414"/>
      <c r="WSV1" s="414"/>
      <c r="WSW1" s="414"/>
      <c r="WSX1" s="414"/>
      <c r="WSY1" s="414"/>
      <c r="WSZ1" s="414"/>
      <c r="WTA1" s="414"/>
      <c r="WTB1" s="414"/>
      <c r="WTC1" s="414"/>
      <c r="WTD1" s="414"/>
      <c r="WTE1" s="414"/>
      <c r="WTF1" s="414"/>
      <c r="WTG1" s="415"/>
      <c r="WTH1" s="413"/>
      <c r="WTI1" s="414"/>
      <c r="WTJ1" s="414"/>
      <c r="WTK1" s="414"/>
      <c r="WTL1" s="414"/>
      <c r="WTM1" s="414"/>
      <c r="WTN1" s="414"/>
      <c r="WTO1" s="414"/>
      <c r="WTP1" s="414"/>
      <c r="WTQ1" s="414"/>
      <c r="WTR1" s="414"/>
      <c r="WTS1" s="414"/>
      <c r="WTT1" s="414"/>
      <c r="WTU1" s="414"/>
      <c r="WTV1" s="414"/>
      <c r="WTW1" s="415"/>
      <c r="WTX1" s="413"/>
      <c r="WTY1" s="414"/>
      <c r="WTZ1" s="414"/>
      <c r="WUA1" s="414"/>
      <c r="WUB1" s="414"/>
      <c r="WUC1" s="414"/>
      <c r="WUD1" s="414"/>
      <c r="WUE1" s="414"/>
      <c r="WUF1" s="414"/>
      <c r="WUG1" s="414"/>
      <c r="WUH1" s="414"/>
      <c r="WUI1" s="414"/>
      <c r="WUJ1" s="414"/>
      <c r="WUK1" s="414"/>
      <c r="WUL1" s="414"/>
      <c r="WUM1" s="415"/>
      <c r="WUN1" s="413"/>
      <c r="WUO1" s="414"/>
      <c r="WUP1" s="414"/>
      <c r="WUQ1" s="414"/>
      <c r="WUR1" s="414"/>
      <c r="WUS1" s="414"/>
      <c r="WUT1" s="414"/>
      <c r="WUU1" s="414"/>
      <c r="WUV1" s="414"/>
      <c r="WUW1" s="414"/>
      <c r="WUX1" s="414"/>
      <c r="WUY1" s="414"/>
      <c r="WUZ1" s="414"/>
      <c r="WVA1" s="414"/>
      <c r="WVB1" s="414"/>
      <c r="WVC1" s="415"/>
      <c r="WVD1" s="413"/>
      <c r="WVE1" s="414"/>
      <c r="WVF1" s="414"/>
      <c r="WVG1" s="414"/>
      <c r="WVH1" s="414"/>
      <c r="WVI1" s="414"/>
      <c r="WVJ1" s="414"/>
      <c r="WVK1" s="414"/>
      <c r="WVL1" s="414"/>
      <c r="WVM1" s="414"/>
      <c r="WVN1" s="414"/>
      <c r="WVO1" s="414"/>
      <c r="WVP1" s="414"/>
      <c r="WVQ1" s="414"/>
      <c r="WVR1" s="414"/>
      <c r="WVS1" s="415"/>
      <c r="WVT1" s="413"/>
      <c r="WVU1" s="414"/>
      <c r="WVV1" s="414"/>
      <c r="WVW1" s="414"/>
      <c r="WVX1" s="414"/>
      <c r="WVY1" s="414"/>
      <c r="WVZ1" s="414"/>
      <c r="WWA1" s="414"/>
      <c r="WWB1" s="414"/>
      <c r="WWC1" s="414"/>
      <c r="WWD1" s="414"/>
      <c r="WWE1" s="414"/>
      <c r="WWF1" s="414"/>
      <c r="WWG1" s="414"/>
      <c r="WWH1" s="414"/>
      <c r="WWI1" s="415"/>
      <c r="WWJ1" s="413"/>
      <c r="WWK1" s="414"/>
      <c r="WWL1" s="414"/>
      <c r="WWM1" s="414"/>
      <c r="WWN1" s="414"/>
      <c r="WWO1" s="414"/>
      <c r="WWP1" s="414"/>
      <c r="WWQ1" s="414"/>
      <c r="WWR1" s="414"/>
      <c r="WWS1" s="414"/>
      <c r="WWT1" s="414"/>
      <c r="WWU1" s="414"/>
      <c r="WWV1" s="414"/>
      <c r="WWW1" s="414"/>
      <c r="WWX1" s="414"/>
      <c r="WWY1" s="415"/>
      <c r="WWZ1" s="413"/>
      <c r="WXA1" s="414"/>
      <c r="WXB1" s="414"/>
      <c r="WXC1" s="414"/>
      <c r="WXD1" s="414"/>
      <c r="WXE1" s="414"/>
      <c r="WXF1" s="414"/>
      <c r="WXG1" s="414"/>
      <c r="WXH1" s="414"/>
      <c r="WXI1" s="414"/>
      <c r="WXJ1" s="414"/>
      <c r="WXK1" s="414"/>
      <c r="WXL1" s="414"/>
      <c r="WXM1" s="414"/>
      <c r="WXN1" s="414"/>
      <c r="WXO1" s="415"/>
      <c r="WXP1" s="413"/>
      <c r="WXQ1" s="414"/>
      <c r="WXR1" s="414"/>
      <c r="WXS1" s="414"/>
      <c r="WXT1" s="414"/>
      <c r="WXU1" s="414"/>
      <c r="WXV1" s="414"/>
      <c r="WXW1" s="414"/>
      <c r="WXX1" s="414"/>
      <c r="WXY1" s="414"/>
      <c r="WXZ1" s="414"/>
      <c r="WYA1" s="414"/>
      <c r="WYB1" s="414"/>
      <c r="WYC1" s="414"/>
      <c r="WYD1" s="414"/>
      <c r="WYE1" s="415"/>
      <c r="WYF1" s="413"/>
      <c r="WYG1" s="414"/>
      <c r="WYH1" s="414"/>
      <c r="WYI1" s="414"/>
      <c r="WYJ1" s="414"/>
      <c r="WYK1" s="414"/>
      <c r="WYL1" s="414"/>
      <c r="WYM1" s="414"/>
      <c r="WYN1" s="414"/>
      <c r="WYO1" s="414"/>
      <c r="WYP1" s="414"/>
      <c r="WYQ1" s="414"/>
      <c r="WYR1" s="414"/>
      <c r="WYS1" s="414"/>
      <c r="WYT1" s="414"/>
      <c r="WYU1" s="415"/>
      <c r="WYV1" s="413"/>
      <c r="WYW1" s="414"/>
      <c r="WYX1" s="414"/>
      <c r="WYY1" s="414"/>
      <c r="WYZ1" s="414"/>
      <c r="WZA1" s="414"/>
      <c r="WZB1" s="414"/>
      <c r="WZC1" s="414"/>
      <c r="WZD1" s="414"/>
      <c r="WZE1" s="414"/>
      <c r="WZF1" s="414"/>
      <c r="WZG1" s="414"/>
      <c r="WZH1" s="414"/>
      <c r="WZI1" s="414"/>
      <c r="WZJ1" s="414"/>
      <c r="WZK1" s="415"/>
      <c r="WZL1" s="413"/>
      <c r="WZM1" s="414"/>
      <c r="WZN1" s="414"/>
      <c r="WZO1" s="414"/>
      <c r="WZP1" s="414"/>
      <c r="WZQ1" s="414"/>
      <c r="WZR1" s="414"/>
      <c r="WZS1" s="414"/>
      <c r="WZT1" s="414"/>
      <c r="WZU1" s="414"/>
      <c r="WZV1" s="414"/>
      <c r="WZW1" s="414"/>
      <c r="WZX1" s="414"/>
      <c r="WZY1" s="414"/>
      <c r="WZZ1" s="414"/>
      <c r="XAA1" s="415"/>
      <c r="XAB1" s="413"/>
      <c r="XAC1" s="414"/>
      <c r="XAD1" s="414"/>
      <c r="XAE1" s="414"/>
      <c r="XAF1" s="414"/>
      <c r="XAG1" s="414"/>
      <c r="XAH1" s="414"/>
      <c r="XAI1" s="414"/>
      <c r="XAJ1" s="414"/>
      <c r="XAK1" s="414"/>
      <c r="XAL1" s="414"/>
      <c r="XAM1" s="414"/>
      <c r="XAN1" s="414"/>
      <c r="XAO1" s="414"/>
      <c r="XAP1" s="414"/>
      <c r="XAQ1" s="415"/>
      <c r="XAR1" s="413"/>
      <c r="XAS1" s="414"/>
      <c r="XAT1" s="414"/>
      <c r="XAU1" s="414"/>
      <c r="XAV1" s="414"/>
      <c r="XAW1" s="414"/>
      <c r="XAX1" s="414"/>
      <c r="XAY1" s="414"/>
      <c r="XAZ1" s="414"/>
      <c r="XBA1" s="414"/>
      <c r="XBB1" s="414"/>
      <c r="XBC1" s="414"/>
      <c r="XBD1" s="414"/>
      <c r="XBE1" s="414"/>
      <c r="XBF1" s="414"/>
      <c r="XBG1" s="415"/>
      <c r="XBH1" s="413"/>
      <c r="XBI1" s="414"/>
      <c r="XBJ1" s="414"/>
      <c r="XBK1" s="414"/>
      <c r="XBL1" s="414"/>
      <c r="XBM1" s="414"/>
      <c r="XBN1" s="414"/>
      <c r="XBO1" s="414"/>
      <c r="XBP1" s="414"/>
      <c r="XBQ1" s="414"/>
      <c r="XBR1" s="414"/>
      <c r="XBS1" s="414"/>
      <c r="XBT1" s="414"/>
      <c r="XBU1" s="414"/>
      <c r="XBV1" s="414"/>
      <c r="XBW1" s="415"/>
      <c r="XBX1" s="413"/>
      <c r="XBY1" s="414"/>
      <c r="XBZ1" s="414"/>
      <c r="XCA1" s="414"/>
      <c r="XCB1" s="414"/>
      <c r="XCC1" s="414"/>
      <c r="XCD1" s="414"/>
      <c r="XCE1" s="414"/>
      <c r="XCF1" s="414"/>
      <c r="XCG1" s="414"/>
      <c r="XCH1" s="414"/>
      <c r="XCI1" s="414"/>
      <c r="XCJ1" s="414"/>
      <c r="XCK1" s="414"/>
      <c r="XCL1" s="414"/>
      <c r="XCM1" s="415"/>
      <c r="XCN1" s="413"/>
      <c r="XCO1" s="414"/>
      <c r="XCP1" s="414"/>
      <c r="XCQ1" s="414"/>
      <c r="XCR1" s="414"/>
      <c r="XCS1" s="414"/>
      <c r="XCT1" s="414"/>
      <c r="XCU1" s="414"/>
      <c r="XCV1" s="414"/>
      <c r="XCW1" s="414"/>
      <c r="XCX1" s="414"/>
      <c r="XCY1" s="414"/>
      <c r="XCZ1" s="414"/>
      <c r="XDA1" s="414"/>
      <c r="XDB1" s="414"/>
      <c r="XDC1" s="415"/>
      <c r="XDD1" s="413"/>
      <c r="XDE1" s="414"/>
      <c r="XDF1" s="414"/>
      <c r="XDG1" s="414"/>
      <c r="XDH1" s="414"/>
      <c r="XDI1" s="414"/>
      <c r="XDJ1" s="414"/>
      <c r="XDK1" s="414"/>
      <c r="XDL1" s="414"/>
      <c r="XDM1" s="414"/>
      <c r="XDN1" s="414"/>
      <c r="XDO1" s="414"/>
      <c r="XDP1" s="414"/>
      <c r="XDQ1" s="414"/>
      <c r="XDR1" s="414"/>
      <c r="XDS1" s="415"/>
      <c r="XDT1" s="413"/>
      <c r="XDU1" s="414"/>
      <c r="XDV1" s="414"/>
      <c r="XDW1" s="414"/>
      <c r="XDX1" s="414"/>
      <c r="XDY1" s="414"/>
      <c r="XDZ1" s="414"/>
      <c r="XEA1" s="414"/>
      <c r="XEB1" s="414"/>
      <c r="XEC1" s="414"/>
      <c r="XED1" s="414"/>
      <c r="XEE1" s="414"/>
      <c r="XEF1" s="414"/>
      <c r="XEG1" s="414"/>
      <c r="XEH1" s="414"/>
      <c r="XEI1" s="415"/>
      <c r="XEJ1" s="413"/>
      <c r="XEK1" s="413"/>
      <c r="XEL1" s="413"/>
      <c r="XEM1" s="413"/>
      <c r="XEN1" s="413"/>
      <c r="XEO1" s="413"/>
      <c r="XEP1" s="413"/>
      <c r="XEQ1" s="413"/>
      <c r="XER1" s="413"/>
      <c r="XES1" s="413"/>
      <c r="XET1" s="413"/>
      <c r="XEU1" s="413"/>
      <c r="XEV1" s="413"/>
      <c r="XEW1" s="413"/>
      <c r="XEX1" s="413"/>
      <c r="XEY1" s="413"/>
    </row>
    <row r="2" spans="1:16379" ht="69.95" customHeight="1">
      <c r="A2" s="49" t="s">
        <v>2740</v>
      </c>
      <c r="B2" s="49" t="s">
        <v>2908</v>
      </c>
      <c r="C2" s="48" t="s">
        <v>3874</v>
      </c>
      <c r="D2" s="48" t="s">
        <v>3875</v>
      </c>
      <c r="E2" s="48" t="s">
        <v>3876</v>
      </c>
      <c r="F2" s="48" t="s">
        <v>3877</v>
      </c>
      <c r="G2" s="105" t="s">
        <v>3188</v>
      </c>
      <c r="H2" s="105" t="s">
        <v>3878</v>
      </c>
      <c r="I2" s="48" t="str">
        <f t="array" ref="I2">+A:M</f>
        <v>SPDT Analog Switch</v>
      </c>
      <c r="J2" s="48" t="s">
        <v>3821</v>
      </c>
      <c r="K2" s="48" t="s">
        <v>0</v>
      </c>
      <c r="L2" s="48" t="s">
        <v>5963</v>
      </c>
    </row>
    <row r="3" spans="1:16379" ht="69.95" customHeight="1">
      <c r="A3" s="416" t="s">
        <v>3189</v>
      </c>
      <c r="B3" s="373" t="s">
        <v>3873</v>
      </c>
      <c r="C3" s="373" t="s">
        <v>3190</v>
      </c>
      <c r="D3" s="373">
        <v>4</v>
      </c>
      <c r="E3" s="373">
        <v>30</v>
      </c>
      <c r="F3" s="373">
        <v>20</v>
      </c>
      <c r="G3" s="373">
        <v>300</v>
      </c>
      <c r="H3" s="373">
        <v>-50</v>
      </c>
      <c r="I3" s="373">
        <v>4</v>
      </c>
      <c r="J3" s="373" t="s">
        <v>2899</v>
      </c>
      <c r="K3" s="101" t="s">
        <v>3191</v>
      </c>
      <c r="L3" s="373">
        <v>3000</v>
      </c>
    </row>
    <row r="4" spans="1:16379" ht="69.95" customHeight="1">
      <c r="A4" s="417"/>
      <c r="B4" s="418"/>
      <c r="C4" s="418"/>
      <c r="D4" s="418"/>
      <c r="E4" s="418"/>
      <c r="F4" s="418"/>
      <c r="G4" s="418"/>
      <c r="H4" s="418"/>
      <c r="I4" s="418"/>
      <c r="J4" s="418"/>
      <c r="K4" s="249" t="s">
        <v>2906</v>
      </c>
      <c r="L4" s="418"/>
    </row>
    <row r="5" spans="1:16379" ht="69.95" customHeight="1">
      <c r="A5" s="371" t="s">
        <v>3899</v>
      </c>
      <c r="B5" s="371"/>
      <c r="C5" s="371"/>
      <c r="D5" s="371"/>
      <c r="E5" s="371"/>
      <c r="F5" s="371"/>
      <c r="G5" s="371"/>
      <c r="H5" s="371"/>
      <c r="I5" s="371"/>
      <c r="J5" s="371"/>
      <c r="K5" s="371"/>
      <c r="L5" s="371"/>
      <c r="M5" s="371"/>
      <c r="N5" s="371"/>
    </row>
    <row r="6" spans="1:16379" s="56" customFormat="1" ht="69.95" customHeight="1">
      <c r="A6" s="48" t="s">
        <v>2740</v>
      </c>
      <c r="B6" s="48" t="s">
        <v>2908</v>
      </c>
      <c r="C6" s="48" t="s">
        <v>3879</v>
      </c>
      <c r="D6" s="48" t="s">
        <v>3834</v>
      </c>
      <c r="E6" s="48" t="s">
        <v>3192</v>
      </c>
      <c r="F6" s="48" t="s">
        <v>3880</v>
      </c>
      <c r="G6" s="48" t="s">
        <v>7045</v>
      </c>
      <c r="H6" s="48" t="s">
        <v>7044</v>
      </c>
      <c r="I6" s="48" t="s">
        <v>3883</v>
      </c>
      <c r="J6" s="105" t="s">
        <v>3193</v>
      </c>
      <c r="K6" s="48" t="s">
        <v>3884</v>
      </c>
      <c r="L6" s="48" t="s">
        <v>3821</v>
      </c>
      <c r="M6" s="48" t="s">
        <v>0</v>
      </c>
      <c r="N6" s="48" t="s">
        <v>5963</v>
      </c>
    </row>
    <row r="7" spans="1:16379" ht="69.95" customHeight="1">
      <c r="A7" s="418" t="s">
        <v>5071</v>
      </c>
      <c r="B7" s="418" t="s">
        <v>3194</v>
      </c>
      <c r="C7" s="418" t="s">
        <v>3195</v>
      </c>
      <c r="D7" s="418">
        <v>0.2</v>
      </c>
      <c r="E7" s="418" t="s">
        <v>7043</v>
      </c>
      <c r="F7" s="418">
        <v>25</v>
      </c>
      <c r="G7" s="418" t="s">
        <v>7042</v>
      </c>
      <c r="H7" s="418" t="s">
        <v>2642</v>
      </c>
      <c r="I7" s="418">
        <v>-40</v>
      </c>
      <c r="J7" s="418">
        <v>1.6</v>
      </c>
      <c r="K7" s="418">
        <v>1</v>
      </c>
      <c r="L7" s="420" t="s">
        <v>2749</v>
      </c>
      <c r="M7" s="101" t="s">
        <v>7041</v>
      </c>
      <c r="N7" s="40">
        <v>3000</v>
      </c>
    </row>
    <row r="8" spans="1:16379" ht="69.95" customHeight="1">
      <c r="A8" s="419"/>
      <c r="B8" s="419"/>
      <c r="C8" s="419"/>
      <c r="D8" s="419"/>
      <c r="E8" s="419"/>
      <c r="F8" s="419"/>
      <c r="G8" s="419"/>
      <c r="H8" s="419"/>
      <c r="I8" s="419"/>
      <c r="J8" s="419"/>
      <c r="K8" s="419"/>
      <c r="L8" s="421"/>
      <c r="M8" s="101" t="s">
        <v>4943</v>
      </c>
      <c r="N8" s="40">
        <v>3000</v>
      </c>
    </row>
    <row r="9" spans="1:16379" ht="69.95" customHeight="1">
      <c r="A9" s="418" t="s">
        <v>7040</v>
      </c>
      <c r="B9" s="418" t="s">
        <v>6570</v>
      </c>
      <c r="C9" s="418" t="s">
        <v>3190</v>
      </c>
      <c r="D9" s="418">
        <v>5</v>
      </c>
      <c r="E9" s="418" t="s">
        <v>2642</v>
      </c>
      <c r="F9" s="418">
        <v>1</v>
      </c>
      <c r="G9" s="418" t="s">
        <v>2642</v>
      </c>
      <c r="H9" s="418" t="s">
        <v>2642</v>
      </c>
      <c r="I9" s="418">
        <v>-30</v>
      </c>
      <c r="J9" s="418">
        <v>0.55000000000000004</v>
      </c>
      <c r="K9" s="418" t="s">
        <v>2642</v>
      </c>
      <c r="L9" s="420" t="s">
        <v>2749</v>
      </c>
      <c r="M9" s="101" t="s">
        <v>6571</v>
      </c>
      <c r="N9" s="423">
        <v>3000</v>
      </c>
    </row>
    <row r="10" spans="1:16379" ht="69.95" customHeight="1">
      <c r="A10" s="419"/>
      <c r="B10" s="419"/>
      <c r="C10" s="419"/>
      <c r="D10" s="419"/>
      <c r="E10" s="419"/>
      <c r="F10" s="419"/>
      <c r="G10" s="419"/>
      <c r="H10" s="419"/>
      <c r="I10" s="419"/>
      <c r="J10" s="419"/>
      <c r="K10" s="419"/>
      <c r="L10" s="421"/>
      <c r="M10" s="101" t="s">
        <v>3165</v>
      </c>
      <c r="N10" s="356"/>
    </row>
    <row r="11" spans="1:16379" ht="69.95" customHeight="1">
      <c r="A11" s="101" t="s">
        <v>6572</v>
      </c>
      <c r="B11" s="101" t="s">
        <v>6573</v>
      </c>
      <c r="C11" s="101" t="s">
        <v>6574</v>
      </c>
      <c r="D11" s="101">
        <v>5</v>
      </c>
      <c r="E11" s="101" t="s">
        <v>6575</v>
      </c>
      <c r="F11" s="101">
        <v>35</v>
      </c>
      <c r="G11" s="101" t="s">
        <v>2642</v>
      </c>
      <c r="H11" s="101">
        <v>24</v>
      </c>
      <c r="I11" s="101">
        <v>-35</v>
      </c>
      <c r="J11" s="101">
        <v>1</v>
      </c>
      <c r="K11" s="101">
        <v>7</v>
      </c>
      <c r="L11" s="85" t="s">
        <v>2758</v>
      </c>
      <c r="M11" s="101" t="s">
        <v>6576</v>
      </c>
      <c r="N11" s="40">
        <v>3000</v>
      </c>
    </row>
    <row r="12" spans="1:16379" ht="69.95" customHeight="1">
      <c r="A12" s="101" t="s">
        <v>6577</v>
      </c>
      <c r="B12" s="101" t="s">
        <v>7039</v>
      </c>
      <c r="C12" s="101" t="s">
        <v>6578</v>
      </c>
      <c r="D12" s="101">
        <v>0.45</v>
      </c>
      <c r="E12" s="101" t="s">
        <v>6579</v>
      </c>
      <c r="F12" s="101" t="s">
        <v>2642</v>
      </c>
      <c r="G12" s="101" t="s">
        <v>2642</v>
      </c>
      <c r="H12" s="101" t="s">
        <v>2642</v>
      </c>
      <c r="I12" s="101">
        <v>-108</v>
      </c>
      <c r="J12" s="101">
        <v>79</v>
      </c>
      <c r="K12" s="101" t="s">
        <v>2642</v>
      </c>
      <c r="L12" s="85" t="s">
        <v>2749</v>
      </c>
      <c r="M12" s="101" t="s">
        <v>6580</v>
      </c>
      <c r="N12" s="40">
        <v>3000</v>
      </c>
    </row>
    <row r="13" spans="1:16379" ht="69.95" customHeight="1">
      <c r="A13" s="240" t="s">
        <v>2740</v>
      </c>
      <c r="B13" s="240" t="s">
        <v>2797</v>
      </c>
      <c r="C13" s="240" t="s">
        <v>6581</v>
      </c>
      <c r="D13" s="240" t="s">
        <v>6582</v>
      </c>
      <c r="E13" s="240" t="s">
        <v>6583</v>
      </c>
      <c r="F13" s="240" t="s">
        <v>6584</v>
      </c>
      <c r="G13" s="240" t="s">
        <v>6585</v>
      </c>
      <c r="H13" s="240" t="s">
        <v>6586</v>
      </c>
      <c r="I13" s="240" t="s">
        <v>6587</v>
      </c>
      <c r="J13" s="241" t="s">
        <v>6588</v>
      </c>
      <c r="K13" s="240" t="s">
        <v>0</v>
      </c>
      <c r="L13" s="240" t="s">
        <v>5963</v>
      </c>
    </row>
    <row r="14" spans="1:16379" ht="69.95" customHeight="1">
      <c r="A14" s="242" t="s">
        <v>6589</v>
      </c>
      <c r="B14" s="243" t="s">
        <v>6590</v>
      </c>
      <c r="C14" s="242" t="s">
        <v>6591</v>
      </c>
      <c r="D14" s="242" t="s">
        <v>6592</v>
      </c>
      <c r="E14" s="242" t="s">
        <v>6593</v>
      </c>
      <c r="F14" s="242" t="s">
        <v>6594</v>
      </c>
      <c r="G14" s="242">
        <v>100</v>
      </c>
      <c r="H14" s="242">
        <v>18</v>
      </c>
      <c r="I14" s="242" t="s">
        <v>6595</v>
      </c>
      <c r="J14" s="242">
        <v>100</v>
      </c>
      <c r="K14" s="242" t="s">
        <v>6596</v>
      </c>
      <c r="L14" s="40">
        <v>4000</v>
      </c>
    </row>
  </sheetData>
  <mergeCells count="1061">
    <mergeCell ref="A9:A10"/>
    <mergeCell ref="B9:B10"/>
    <mergeCell ref="C9:C10"/>
    <mergeCell ref="D9:D10"/>
    <mergeCell ref="E9:E10"/>
    <mergeCell ref="F9:F10"/>
    <mergeCell ref="G9:G10"/>
    <mergeCell ref="G7:G8"/>
    <mergeCell ref="H9:H10"/>
    <mergeCell ref="I9:I10"/>
    <mergeCell ref="J9:J10"/>
    <mergeCell ref="K9:K10"/>
    <mergeCell ref="L9:L10"/>
    <mergeCell ref="A5:N5"/>
    <mergeCell ref="M1:AA1"/>
    <mergeCell ref="A7:A8"/>
    <mergeCell ref="B7:B8"/>
    <mergeCell ref="C7:C8"/>
    <mergeCell ref="D7:D8"/>
    <mergeCell ref="E7:E8"/>
    <mergeCell ref="F7:F8"/>
    <mergeCell ref="H7:H8"/>
    <mergeCell ref="I7:I8"/>
    <mergeCell ref="J7:J8"/>
    <mergeCell ref="K7:K8"/>
    <mergeCell ref="L7:L8"/>
    <mergeCell ref="N9:N10"/>
    <mergeCell ref="AB1:AQ1"/>
    <mergeCell ref="AR1:BG1"/>
    <mergeCell ref="BH1:BW1"/>
    <mergeCell ref="BX1:CM1"/>
    <mergeCell ref="NP1:OE1"/>
    <mergeCell ref="MZ1:NO1"/>
    <mergeCell ref="GF1:GU1"/>
    <mergeCell ref="GV1:HK1"/>
    <mergeCell ref="HL1:IA1"/>
    <mergeCell ref="CN1:DC1"/>
    <mergeCell ref="DD1:DS1"/>
    <mergeCell ref="DT1:EI1"/>
    <mergeCell ref="EJ1:EY1"/>
    <mergeCell ref="EZ1:FO1"/>
    <mergeCell ref="FP1:GE1"/>
    <mergeCell ref="IB1:IQ1"/>
    <mergeCell ref="IR1:JG1"/>
    <mergeCell ref="JH1:JW1"/>
    <mergeCell ref="QR1:RG1"/>
    <mergeCell ref="JX1:KM1"/>
    <mergeCell ref="KN1:LC1"/>
    <mergeCell ref="ACJ1:ACY1"/>
    <mergeCell ref="ACZ1:ADO1"/>
    <mergeCell ref="ADP1:AEE1"/>
    <mergeCell ref="AEF1:AEU1"/>
    <mergeCell ref="AAN1:ABC1"/>
    <mergeCell ref="ABD1:ABS1"/>
    <mergeCell ref="ABT1:ACI1"/>
    <mergeCell ref="UZ1:VO1"/>
    <mergeCell ref="VP1:WE1"/>
    <mergeCell ref="WF1:WU1"/>
    <mergeCell ref="WV1:XK1"/>
    <mergeCell ref="XL1:YA1"/>
    <mergeCell ref="YB1:YQ1"/>
    <mergeCell ref="AEV1:AFK1"/>
    <mergeCell ref="LD1:LS1"/>
    <mergeCell ref="LT1:MI1"/>
    <mergeCell ref="MJ1:MY1"/>
    <mergeCell ref="TT1:UI1"/>
    <mergeCell ref="UJ1:UY1"/>
    <mergeCell ref="RH1:RW1"/>
    <mergeCell ref="RX1:SM1"/>
    <mergeCell ref="SN1:TC1"/>
    <mergeCell ref="TD1:TS1"/>
    <mergeCell ref="OF1:OU1"/>
    <mergeCell ref="OV1:PK1"/>
    <mergeCell ref="PL1:QA1"/>
    <mergeCell ref="QB1:QQ1"/>
    <mergeCell ref="AQN1:ARC1"/>
    <mergeCell ref="AJT1:AKI1"/>
    <mergeCell ref="AKJ1:AKY1"/>
    <mergeCell ref="AKZ1:ALO1"/>
    <mergeCell ref="ALP1:AME1"/>
    <mergeCell ref="AYN1:AZC1"/>
    <mergeCell ref="AXH1:AXW1"/>
    <mergeCell ref="AXX1:AYM1"/>
    <mergeCell ref="ARD1:ARS1"/>
    <mergeCell ref="ART1:ASI1"/>
    <mergeCell ref="ASJ1:ASY1"/>
    <mergeCell ref="ASZ1:ATO1"/>
    <mergeCell ref="ATP1:AUE1"/>
    <mergeCell ref="AUF1:AUU1"/>
    <mergeCell ref="AFL1:AGA1"/>
    <mergeCell ref="YR1:ZG1"/>
    <mergeCell ref="ZH1:ZW1"/>
    <mergeCell ref="ZX1:AAM1"/>
    <mergeCell ref="ANL1:AOA1"/>
    <mergeCell ref="AOB1:AOQ1"/>
    <mergeCell ref="AOR1:APG1"/>
    <mergeCell ref="APH1:APW1"/>
    <mergeCell ref="AMF1:AMU1"/>
    <mergeCell ref="AMV1:ANK1"/>
    <mergeCell ref="AGB1:AGQ1"/>
    <mergeCell ref="AGR1:AHG1"/>
    <mergeCell ref="AHH1:AHW1"/>
    <mergeCell ref="AHX1:AIM1"/>
    <mergeCell ref="AIN1:AJC1"/>
    <mergeCell ref="AJD1:AJS1"/>
    <mergeCell ref="APX1:AQM1"/>
    <mergeCell ref="BAZ1:BBO1"/>
    <mergeCell ref="BBP1:BCE1"/>
    <mergeCell ref="AUV1:AVK1"/>
    <mergeCell ref="AVL1:AWA1"/>
    <mergeCell ref="AWB1:AWQ1"/>
    <mergeCell ref="AWR1:AXG1"/>
    <mergeCell ref="AZD1:AZS1"/>
    <mergeCell ref="AZT1:BAI1"/>
    <mergeCell ref="BAJ1:BAY1"/>
    <mergeCell ref="BIJ1:BIY1"/>
    <mergeCell ref="BIZ1:BJO1"/>
    <mergeCell ref="BCF1:BCU1"/>
    <mergeCell ref="BCV1:BDK1"/>
    <mergeCell ref="BDL1:BEA1"/>
    <mergeCell ref="BEB1:BEQ1"/>
    <mergeCell ref="BER1:BFG1"/>
    <mergeCell ref="BFH1:BFW1"/>
    <mergeCell ref="BMB1:BMQ1"/>
    <mergeCell ref="BMR1:BNG1"/>
    <mergeCell ref="BFX1:BGM1"/>
    <mergeCell ref="BGN1:BHC1"/>
    <mergeCell ref="BHD1:BHS1"/>
    <mergeCell ref="BHT1:BII1"/>
    <mergeCell ref="BJP1:BKE1"/>
    <mergeCell ref="BKF1:BKU1"/>
    <mergeCell ref="BKV1:BLK1"/>
    <mergeCell ref="BLL1:BMA1"/>
    <mergeCell ref="BTL1:BUA1"/>
    <mergeCell ref="BUB1:BUQ1"/>
    <mergeCell ref="BNH1:BNW1"/>
    <mergeCell ref="BNX1:BOM1"/>
    <mergeCell ref="BON1:BPC1"/>
    <mergeCell ref="BPD1:BPS1"/>
    <mergeCell ref="BPT1:BQI1"/>
    <mergeCell ref="BQJ1:BQY1"/>
    <mergeCell ref="BXD1:BXS1"/>
    <mergeCell ref="BXT1:BYI1"/>
    <mergeCell ref="BQZ1:BRO1"/>
    <mergeCell ref="BRP1:BSE1"/>
    <mergeCell ref="BSF1:BSU1"/>
    <mergeCell ref="BSV1:BTK1"/>
    <mergeCell ref="BUR1:BVG1"/>
    <mergeCell ref="BVH1:BVW1"/>
    <mergeCell ref="BVX1:BWM1"/>
    <mergeCell ref="BWN1:BXC1"/>
    <mergeCell ref="CEN1:CFC1"/>
    <mergeCell ref="CFD1:CFS1"/>
    <mergeCell ref="BYJ1:BYY1"/>
    <mergeCell ref="BYZ1:BZO1"/>
    <mergeCell ref="BZP1:CAE1"/>
    <mergeCell ref="CAF1:CAU1"/>
    <mergeCell ref="CAV1:CBK1"/>
    <mergeCell ref="CBL1:CCA1"/>
    <mergeCell ref="CIF1:CIU1"/>
    <mergeCell ref="CIV1:CJK1"/>
    <mergeCell ref="CCB1:CCQ1"/>
    <mergeCell ref="CCR1:CDG1"/>
    <mergeCell ref="CDH1:CDW1"/>
    <mergeCell ref="CDX1:CEM1"/>
    <mergeCell ref="CFT1:CGI1"/>
    <mergeCell ref="CGJ1:CGY1"/>
    <mergeCell ref="CGZ1:CHO1"/>
    <mergeCell ref="CHP1:CIE1"/>
    <mergeCell ref="CPP1:CQE1"/>
    <mergeCell ref="CQF1:CQU1"/>
    <mergeCell ref="CJL1:CKA1"/>
    <mergeCell ref="CKB1:CKQ1"/>
    <mergeCell ref="CKR1:CLG1"/>
    <mergeCell ref="CLH1:CLW1"/>
    <mergeCell ref="CLX1:CMM1"/>
    <mergeCell ref="CMN1:CNC1"/>
    <mergeCell ref="CTH1:CTW1"/>
    <mergeCell ref="CTX1:CUM1"/>
    <mergeCell ref="CND1:CNS1"/>
    <mergeCell ref="CNT1:COI1"/>
    <mergeCell ref="COJ1:COY1"/>
    <mergeCell ref="COZ1:CPO1"/>
    <mergeCell ref="CQV1:CRK1"/>
    <mergeCell ref="CRL1:CSA1"/>
    <mergeCell ref="CSB1:CSQ1"/>
    <mergeCell ref="CSR1:CTG1"/>
    <mergeCell ref="DAR1:DBG1"/>
    <mergeCell ref="DBH1:DBW1"/>
    <mergeCell ref="CUN1:CVC1"/>
    <mergeCell ref="CVD1:CVS1"/>
    <mergeCell ref="CVT1:CWI1"/>
    <mergeCell ref="CWJ1:CWY1"/>
    <mergeCell ref="CWZ1:CXO1"/>
    <mergeCell ref="CXP1:CYE1"/>
    <mergeCell ref="DEJ1:DEY1"/>
    <mergeCell ref="DEZ1:DFO1"/>
    <mergeCell ref="CYF1:CYU1"/>
    <mergeCell ref="CYV1:CZK1"/>
    <mergeCell ref="CZL1:DAA1"/>
    <mergeCell ref="DAB1:DAQ1"/>
    <mergeCell ref="DBX1:DCM1"/>
    <mergeCell ref="DCN1:DDC1"/>
    <mergeCell ref="DDD1:DDS1"/>
    <mergeCell ref="DDT1:DEI1"/>
    <mergeCell ref="DLT1:DMI1"/>
    <mergeCell ref="DMJ1:DMY1"/>
    <mergeCell ref="DFP1:DGE1"/>
    <mergeCell ref="DGF1:DGU1"/>
    <mergeCell ref="DGV1:DHK1"/>
    <mergeCell ref="DHL1:DIA1"/>
    <mergeCell ref="DIB1:DIQ1"/>
    <mergeCell ref="DIR1:DJG1"/>
    <mergeCell ref="DPL1:DQA1"/>
    <mergeCell ref="DQB1:DQQ1"/>
    <mergeCell ref="DJH1:DJW1"/>
    <mergeCell ref="DJX1:DKM1"/>
    <mergeCell ref="DKN1:DLC1"/>
    <mergeCell ref="DLD1:DLS1"/>
    <mergeCell ref="DMZ1:DNO1"/>
    <mergeCell ref="DNP1:DOE1"/>
    <mergeCell ref="DOF1:DOU1"/>
    <mergeCell ref="DOV1:DPK1"/>
    <mergeCell ref="DWV1:DXK1"/>
    <mergeCell ref="DXL1:DYA1"/>
    <mergeCell ref="DQR1:DRG1"/>
    <mergeCell ref="DRH1:DRW1"/>
    <mergeCell ref="DRX1:DSM1"/>
    <mergeCell ref="DSN1:DTC1"/>
    <mergeCell ref="DTD1:DTS1"/>
    <mergeCell ref="DTT1:DUI1"/>
    <mergeCell ref="EAN1:EBC1"/>
    <mergeCell ref="EBD1:EBS1"/>
    <mergeCell ref="DUJ1:DUY1"/>
    <mergeCell ref="DUZ1:DVO1"/>
    <mergeCell ref="DVP1:DWE1"/>
    <mergeCell ref="DWF1:DWU1"/>
    <mergeCell ref="DYB1:DYQ1"/>
    <mergeCell ref="DYR1:DZG1"/>
    <mergeCell ref="DZH1:DZW1"/>
    <mergeCell ref="DZX1:EAM1"/>
    <mergeCell ref="EHX1:EIM1"/>
    <mergeCell ref="EIN1:EJC1"/>
    <mergeCell ref="EBT1:ECI1"/>
    <mergeCell ref="ECJ1:ECY1"/>
    <mergeCell ref="ECZ1:EDO1"/>
    <mergeCell ref="EDP1:EEE1"/>
    <mergeCell ref="EEF1:EEU1"/>
    <mergeCell ref="EEV1:EFK1"/>
    <mergeCell ref="ELP1:EME1"/>
    <mergeCell ref="EMF1:EMU1"/>
    <mergeCell ref="EFL1:EGA1"/>
    <mergeCell ref="EGB1:EGQ1"/>
    <mergeCell ref="EGR1:EHG1"/>
    <mergeCell ref="EHH1:EHW1"/>
    <mergeCell ref="EJD1:EJS1"/>
    <mergeCell ref="EJT1:EKI1"/>
    <mergeCell ref="EKJ1:EKY1"/>
    <mergeCell ref="EKZ1:ELO1"/>
    <mergeCell ref="ESZ1:ETO1"/>
    <mergeCell ref="ETP1:EUE1"/>
    <mergeCell ref="EMV1:ENK1"/>
    <mergeCell ref="ENL1:EOA1"/>
    <mergeCell ref="EOB1:EOQ1"/>
    <mergeCell ref="EOR1:EPG1"/>
    <mergeCell ref="EPH1:EPW1"/>
    <mergeCell ref="EPX1:EQM1"/>
    <mergeCell ref="EWR1:EXG1"/>
    <mergeCell ref="EXH1:EXW1"/>
    <mergeCell ref="EQN1:ERC1"/>
    <mergeCell ref="ERD1:ERS1"/>
    <mergeCell ref="ERT1:ESI1"/>
    <mergeCell ref="ESJ1:ESY1"/>
    <mergeCell ref="EUF1:EUU1"/>
    <mergeCell ref="EUV1:EVK1"/>
    <mergeCell ref="EVL1:EWA1"/>
    <mergeCell ref="EWB1:EWQ1"/>
    <mergeCell ref="FEB1:FEQ1"/>
    <mergeCell ref="FER1:FFG1"/>
    <mergeCell ref="EXX1:EYM1"/>
    <mergeCell ref="EYN1:EZC1"/>
    <mergeCell ref="EZD1:EZS1"/>
    <mergeCell ref="EZT1:FAI1"/>
    <mergeCell ref="FAJ1:FAY1"/>
    <mergeCell ref="FAZ1:FBO1"/>
    <mergeCell ref="FHT1:FII1"/>
    <mergeCell ref="FIJ1:FIY1"/>
    <mergeCell ref="FBP1:FCE1"/>
    <mergeCell ref="FCF1:FCU1"/>
    <mergeCell ref="FCV1:FDK1"/>
    <mergeCell ref="FDL1:FEA1"/>
    <mergeCell ref="FFH1:FFW1"/>
    <mergeCell ref="FFX1:FGM1"/>
    <mergeCell ref="FGN1:FHC1"/>
    <mergeCell ref="FHD1:FHS1"/>
    <mergeCell ref="FPD1:FPS1"/>
    <mergeCell ref="FPT1:FQI1"/>
    <mergeCell ref="FIZ1:FJO1"/>
    <mergeCell ref="FJP1:FKE1"/>
    <mergeCell ref="FKF1:FKU1"/>
    <mergeCell ref="FKV1:FLK1"/>
    <mergeCell ref="FLL1:FMA1"/>
    <mergeCell ref="FMB1:FMQ1"/>
    <mergeCell ref="FSV1:FTK1"/>
    <mergeCell ref="FTL1:FUA1"/>
    <mergeCell ref="FMR1:FNG1"/>
    <mergeCell ref="FNH1:FNW1"/>
    <mergeCell ref="FNX1:FOM1"/>
    <mergeCell ref="FON1:FPC1"/>
    <mergeCell ref="FQJ1:FQY1"/>
    <mergeCell ref="FQZ1:FRO1"/>
    <mergeCell ref="FRP1:FSE1"/>
    <mergeCell ref="FSF1:FSU1"/>
    <mergeCell ref="GAF1:GAU1"/>
    <mergeCell ref="GAV1:GBK1"/>
    <mergeCell ref="FUB1:FUQ1"/>
    <mergeCell ref="FUR1:FVG1"/>
    <mergeCell ref="FVH1:FVW1"/>
    <mergeCell ref="FVX1:FWM1"/>
    <mergeCell ref="FWN1:FXC1"/>
    <mergeCell ref="FXD1:FXS1"/>
    <mergeCell ref="GDX1:GEM1"/>
    <mergeCell ref="GEN1:GFC1"/>
    <mergeCell ref="FXT1:FYI1"/>
    <mergeCell ref="FYJ1:FYY1"/>
    <mergeCell ref="FYZ1:FZO1"/>
    <mergeCell ref="FZP1:GAE1"/>
    <mergeCell ref="GBL1:GCA1"/>
    <mergeCell ref="GCB1:GCQ1"/>
    <mergeCell ref="GCR1:GDG1"/>
    <mergeCell ref="GDH1:GDW1"/>
    <mergeCell ref="GLH1:GLW1"/>
    <mergeCell ref="GLX1:GMM1"/>
    <mergeCell ref="GFD1:GFS1"/>
    <mergeCell ref="GFT1:GGI1"/>
    <mergeCell ref="GGJ1:GGY1"/>
    <mergeCell ref="GGZ1:GHO1"/>
    <mergeCell ref="GHP1:GIE1"/>
    <mergeCell ref="GIF1:GIU1"/>
    <mergeCell ref="GOZ1:GPO1"/>
    <mergeCell ref="GPP1:GQE1"/>
    <mergeCell ref="GIV1:GJK1"/>
    <mergeCell ref="GJL1:GKA1"/>
    <mergeCell ref="GKB1:GKQ1"/>
    <mergeCell ref="GKR1:GLG1"/>
    <mergeCell ref="GMN1:GNC1"/>
    <mergeCell ref="GND1:GNS1"/>
    <mergeCell ref="GNT1:GOI1"/>
    <mergeCell ref="GOJ1:GOY1"/>
    <mergeCell ref="GWJ1:GWY1"/>
    <mergeCell ref="GWZ1:GXO1"/>
    <mergeCell ref="GQF1:GQU1"/>
    <mergeCell ref="GQV1:GRK1"/>
    <mergeCell ref="GRL1:GSA1"/>
    <mergeCell ref="GSB1:GSQ1"/>
    <mergeCell ref="GSR1:GTG1"/>
    <mergeCell ref="GTH1:GTW1"/>
    <mergeCell ref="HAB1:HAQ1"/>
    <mergeCell ref="HAR1:HBG1"/>
    <mergeCell ref="GTX1:GUM1"/>
    <mergeCell ref="GUN1:GVC1"/>
    <mergeCell ref="GVD1:GVS1"/>
    <mergeCell ref="GVT1:GWI1"/>
    <mergeCell ref="GXP1:GYE1"/>
    <mergeCell ref="GYF1:GYU1"/>
    <mergeCell ref="GYV1:GZK1"/>
    <mergeCell ref="GZL1:HAA1"/>
    <mergeCell ref="HHL1:HIA1"/>
    <mergeCell ref="HIB1:HIQ1"/>
    <mergeCell ref="HBH1:HBW1"/>
    <mergeCell ref="HBX1:HCM1"/>
    <mergeCell ref="HCN1:HDC1"/>
    <mergeCell ref="HDD1:HDS1"/>
    <mergeCell ref="HDT1:HEI1"/>
    <mergeCell ref="HEJ1:HEY1"/>
    <mergeCell ref="HLD1:HLS1"/>
    <mergeCell ref="HLT1:HMI1"/>
    <mergeCell ref="HEZ1:HFO1"/>
    <mergeCell ref="HFP1:HGE1"/>
    <mergeCell ref="HGF1:HGU1"/>
    <mergeCell ref="HGV1:HHK1"/>
    <mergeCell ref="HIR1:HJG1"/>
    <mergeCell ref="HJH1:HJW1"/>
    <mergeCell ref="HJX1:HKM1"/>
    <mergeCell ref="HKN1:HLC1"/>
    <mergeCell ref="HSN1:HTC1"/>
    <mergeCell ref="HTD1:HTS1"/>
    <mergeCell ref="HMJ1:HMY1"/>
    <mergeCell ref="HMZ1:HNO1"/>
    <mergeCell ref="HNP1:HOE1"/>
    <mergeCell ref="HOF1:HOU1"/>
    <mergeCell ref="HOV1:HPK1"/>
    <mergeCell ref="HPL1:HQA1"/>
    <mergeCell ref="HWF1:HWU1"/>
    <mergeCell ref="HWV1:HXK1"/>
    <mergeCell ref="HQB1:HQQ1"/>
    <mergeCell ref="HQR1:HRG1"/>
    <mergeCell ref="HRH1:HRW1"/>
    <mergeCell ref="HRX1:HSM1"/>
    <mergeCell ref="HTT1:HUI1"/>
    <mergeCell ref="HUJ1:HUY1"/>
    <mergeCell ref="HUZ1:HVO1"/>
    <mergeCell ref="HVP1:HWE1"/>
    <mergeCell ref="IDP1:IEE1"/>
    <mergeCell ref="IEF1:IEU1"/>
    <mergeCell ref="HXL1:HYA1"/>
    <mergeCell ref="HYB1:HYQ1"/>
    <mergeCell ref="HYR1:HZG1"/>
    <mergeCell ref="HZH1:HZW1"/>
    <mergeCell ref="HZX1:IAM1"/>
    <mergeCell ref="IAN1:IBC1"/>
    <mergeCell ref="IHH1:IHW1"/>
    <mergeCell ref="IHX1:IIM1"/>
    <mergeCell ref="IBD1:IBS1"/>
    <mergeCell ref="IBT1:ICI1"/>
    <mergeCell ref="ICJ1:ICY1"/>
    <mergeCell ref="ICZ1:IDO1"/>
    <mergeCell ref="IEV1:IFK1"/>
    <mergeCell ref="IFL1:IGA1"/>
    <mergeCell ref="IGB1:IGQ1"/>
    <mergeCell ref="IGR1:IHG1"/>
    <mergeCell ref="IOR1:IPG1"/>
    <mergeCell ref="IPH1:IPW1"/>
    <mergeCell ref="IIN1:IJC1"/>
    <mergeCell ref="IJD1:IJS1"/>
    <mergeCell ref="IJT1:IKI1"/>
    <mergeCell ref="IKJ1:IKY1"/>
    <mergeCell ref="IKZ1:ILO1"/>
    <mergeCell ref="ILP1:IME1"/>
    <mergeCell ref="ISJ1:ISY1"/>
    <mergeCell ref="ISZ1:ITO1"/>
    <mergeCell ref="IMF1:IMU1"/>
    <mergeCell ref="IMV1:INK1"/>
    <mergeCell ref="INL1:IOA1"/>
    <mergeCell ref="IOB1:IOQ1"/>
    <mergeCell ref="IPX1:IQM1"/>
    <mergeCell ref="IQN1:IRC1"/>
    <mergeCell ref="IRD1:IRS1"/>
    <mergeCell ref="IRT1:ISI1"/>
    <mergeCell ref="IZT1:JAI1"/>
    <mergeCell ref="JAJ1:JAY1"/>
    <mergeCell ref="ITP1:IUE1"/>
    <mergeCell ref="IUF1:IUU1"/>
    <mergeCell ref="IUV1:IVK1"/>
    <mergeCell ref="IVL1:IWA1"/>
    <mergeCell ref="IWB1:IWQ1"/>
    <mergeCell ref="IWR1:IXG1"/>
    <mergeCell ref="JDL1:JEA1"/>
    <mergeCell ref="JEB1:JEQ1"/>
    <mergeCell ref="IXH1:IXW1"/>
    <mergeCell ref="IXX1:IYM1"/>
    <mergeCell ref="IYN1:IZC1"/>
    <mergeCell ref="IZD1:IZS1"/>
    <mergeCell ref="JAZ1:JBO1"/>
    <mergeCell ref="JBP1:JCE1"/>
    <mergeCell ref="JCF1:JCU1"/>
    <mergeCell ref="JCV1:JDK1"/>
    <mergeCell ref="JKV1:JLK1"/>
    <mergeCell ref="JLL1:JMA1"/>
    <mergeCell ref="JER1:JFG1"/>
    <mergeCell ref="JFH1:JFW1"/>
    <mergeCell ref="JFX1:JGM1"/>
    <mergeCell ref="JGN1:JHC1"/>
    <mergeCell ref="JHD1:JHS1"/>
    <mergeCell ref="JHT1:JII1"/>
    <mergeCell ref="JON1:JPC1"/>
    <mergeCell ref="JPD1:JPS1"/>
    <mergeCell ref="JIJ1:JIY1"/>
    <mergeCell ref="JIZ1:JJO1"/>
    <mergeCell ref="JJP1:JKE1"/>
    <mergeCell ref="JKF1:JKU1"/>
    <mergeCell ref="JMB1:JMQ1"/>
    <mergeCell ref="JMR1:JNG1"/>
    <mergeCell ref="JNH1:JNW1"/>
    <mergeCell ref="JNX1:JOM1"/>
    <mergeCell ref="JVX1:JWM1"/>
    <mergeCell ref="JWN1:JXC1"/>
    <mergeCell ref="JPT1:JQI1"/>
    <mergeCell ref="JQJ1:JQY1"/>
    <mergeCell ref="JQZ1:JRO1"/>
    <mergeCell ref="JRP1:JSE1"/>
    <mergeCell ref="JSF1:JSU1"/>
    <mergeCell ref="JSV1:JTK1"/>
    <mergeCell ref="JZP1:KAE1"/>
    <mergeCell ref="KAF1:KAU1"/>
    <mergeCell ref="JTL1:JUA1"/>
    <mergeCell ref="JUB1:JUQ1"/>
    <mergeCell ref="JUR1:JVG1"/>
    <mergeCell ref="JVH1:JVW1"/>
    <mergeCell ref="JXD1:JXS1"/>
    <mergeCell ref="JXT1:JYI1"/>
    <mergeCell ref="JYJ1:JYY1"/>
    <mergeCell ref="JYZ1:JZO1"/>
    <mergeCell ref="KGZ1:KHO1"/>
    <mergeCell ref="KHP1:KIE1"/>
    <mergeCell ref="KAV1:KBK1"/>
    <mergeCell ref="KBL1:KCA1"/>
    <mergeCell ref="KCB1:KCQ1"/>
    <mergeCell ref="KCR1:KDG1"/>
    <mergeCell ref="KDH1:KDW1"/>
    <mergeCell ref="KDX1:KEM1"/>
    <mergeCell ref="KKR1:KLG1"/>
    <mergeCell ref="KLH1:KLW1"/>
    <mergeCell ref="KEN1:KFC1"/>
    <mergeCell ref="KFD1:KFS1"/>
    <mergeCell ref="KFT1:KGI1"/>
    <mergeCell ref="KGJ1:KGY1"/>
    <mergeCell ref="KIF1:KIU1"/>
    <mergeCell ref="KIV1:KJK1"/>
    <mergeCell ref="KJL1:KKA1"/>
    <mergeCell ref="KKB1:KKQ1"/>
    <mergeCell ref="KSB1:KSQ1"/>
    <mergeCell ref="KSR1:KTG1"/>
    <mergeCell ref="KLX1:KMM1"/>
    <mergeCell ref="KMN1:KNC1"/>
    <mergeCell ref="KND1:KNS1"/>
    <mergeCell ref="KNT1:KOI1"/>
    <mergeCell ref="KOJ1:KOY1"/>
    <mergeCell ref="KOZ1:KPO1"/>
    <mergeCell ref="KVT1:KWI1"/>
    <mergeCell ref="KWJ1:KWY1"/>
    <mergeCell ref="KPP1:KQE1"/>
    <mergeCell ref="KQF1:KQU1"/>
    <mergeCell ref="KQV1:KRK1"/>
    <mergeCell ref="KRL1:KSA1"/>
    <mergeCell ref="KTH1:KTW1"/>
    <mergeCell ref="KTX1:KUM1"/>
    <mergeCell ref="KUN1:KVC1"/>
    <mergeCell ref="KVD1:KVS1"/>
    <mergeCell ref="LDD1:LDS1"/>
    <mergeCell ref="LDT1:LEI1"/>
    <mergeCell ref="KWZ1:KXO1"/>
    <mergeCell ref="KXP1:KYE1"/>
    <mergeCell ref="KYF1:KYU1"/>
    <mergeCell ref="KYV1:KZK1"/>
    <mergeCell ref="KZL1:LAA1"/>
    <mergeCell ref="LAB1:LAQ1"/>
    <mergeCell ref="LGV1:LHK1"/>
    <mergeCell ref="LHL1:LIA1"/>
    <mergeCell ref="LAR1:LBG1"/>
    <mergeCell ref="LBH1:LBW1"/>
    <mergeCell ref="LBX1:LCM1"/>
    <mergeCell ref="LCN1:LDC1"/>
    <mergeCell ref="LEJ1:LEY1"/>
    <mergeCell ref="LEZ1:LFO1"/>
    <mergeCell ref="LFP1:LGE1"/>
    <mergeCell ref="LGF1:LGU1"/>
    <mergeCell ref="LOF1:LOU1"/>
    <mergeCell ref="LOV1:LPK1"/>
    <mergeCell ref="LIB1:LIQ1"/>
    <mergeCell ref="LIR1:LJG1"/>
    <mergeCell ref="LJH1:LJW1"/>
    <mergeCell ref="LJX1:LKM1"/>
    <mergeCell ref="LKN1:LLC1"/>
    <mergeCell ref="LLD1:LLS1"/>
    <mergeCell ref="LRX1:LSM1"/>
    <mergeCell ref="LSN1:LTC1"/>
    <mergeCell ref="LLT1:LMI1"/>
    <mergeCell ref="LMJ1:LMY1"/>
    <mergeCell ref="LMZ1:LNO1"/>
    <mergeCell ref="LNP1:LOE1"/>
    <mergeCell ref="LPL1:LQA1"/>
    <mergeCell ref="LQB1:LQQ1"/>
    <mergeCell ref="LQR1:LRG1"/>
    <mergeCell ref="LRH1:LRW1"/>
    <mergeCell ref="LZH1:LZW1"/>
    <mergeCell ref="LZX1:MAM1"/>
    <mergeCell ref="LTD1:LTS1"/>
    <mergeCell ref="LTT1:LUI1"/>
    <mergeCell ref="LUJ1:LUY1"/>
    <mergeCell ref="LUZ1:LVO1"/>
    <mergeCell ref="LVP1:LWE1"/>
    <mergeCell ref="LWF1:LWU1"/>
    <mergeCell ref="MCZ1:MDO1"/>
    <mergeCell ref="MDP1:MEE1"/>
    <mergeCell ref="LWV1:LXK1"/>
    <mergeCell ref="LXL1:LYA1"/>
    <mergeCell ref="LYB1:LYQ1"/>
    <mergeCell ref="LYR1:LZG1"/>
    <mergeCell ref="MAN1:MBC1"/>
    <mergeCell ref="MBD1:MBS1"/>
    <mergeCell ref="MBT1:MCI1"/>
    <mergeCell ref="MCJ1:MCY1"/>
    <mergeCell ref="MKJ1:MKY1"/>
    <mergeCell ref="MKZ1:MLO1"/>
    <mergeCell ref="MEF1:MEU1"/>
    <mergeCell ref="MEV1:MFK1"/>
    <mergeCell ref="MFL1:MGA1"/>
    <mergeCell ref="MGB1:MGQ1"/>
    <mergeCell ref="MGR1:MHG1"/>
    <mergeCell ref="MHH1:MHW1"/>
    <mergeCell ref="MOB1:MOQ1"/>
    <mergeCell ref="MOR1:MPG1"/>
    <mergeCell ref="MHX1:MIM1"/>
    <mergeCell ref="MIN1:MJC1"/>
    <mergeCell ref="MJD1:MJS1"/>
    <mergeCell ref="MJT1:MKI1"/>
    <mergeCell ref="MLP1:MME1"/>
    <mergeCell ref="MMF1:MMU1"/>
    <mergeCell ref="MMV1:MNK1"/>
    <mergeCell ref="MNL1:MOA1"/>
    <mergeCell ref="MVL1:MWA1"/>
    <mergeCell ref="MWB1:MWQ1"/>
    <mergeCell ref="MPH1:MPW1"/>
    <mergeCell ref="MPX1:MQM1"/>
    <mergeCell ref="MQN1:MRC1"/>
    <mergeCell ref="MRD1:MRS1"/>
    <mergeCell ref="MRT1:MSI1"/>
    <mergeCell ref="MSJ1:MSY1"/>
    <mergeCell ref="MZD1:MZS1"/>
    <mergeCell ref="MZT1:NAI1"/>
    <mergeCell ref="MSZ1:MTO1"/>
    <mergeCell ref="MTP1:MUE1"/>
    <mergeCell ref="MUF1:MUU1"/>
    <mergeCell ref="MUV1:MVK1"/>
    <mergeCell ref="MWR1:MXG1"/>
    <mergeCell ref="MXH1:MXW1"/>
    <mergeCell ref="MXX1:MYM1"/>
    <mergeCell ref="MYN1:MZC1"/>
    <mergeCell ref="NGN1:NHC1"/>
    <mergeCell ref="NHD1:NHS1"/>
    <mergeCell ref="NAJ1:NAY1"/>
    <mergeCell ref="NAZ1:NBO1"/>
    <mergeCell ref="NBP1:NCE1"/>
    <mergeCell ref="NCF1:NCU1"/>
    <mergeCell ref="NCV1:NDK1"/>
    <mergeCell ref="NDL1:NEA1"/>
    <mergeCell ref="NKF1:NKU1"/>
    <mergeCell ref="NKV1:NLK1"/>
    <mergeCell ref="NEB1:NEQ1"/>
    <mergeCell ref="NER1:NFG1"/>
    <mergeCell ref="NFH1:NFW1"/>
    <mergeCell ref="NFX1:NGM1"/>
    <mergeCell ref="NHT1:NII1"/>
    <mergeCell ref="NIJ1:NIY1"/>
    <mergeCell ref="NIZ1:NJO1"/>
    <mergeCell ref="NJP1:NKE1"/>
    <mergeCell ref="NRP1:NSE1"/>
    <mergeCell ref="NSF1:NSU1"/>
    <mergeCell ref="NLL1:NMA1"/>
    <mergeCell ref="NMB1:NMQ1"/>
    <mergeCell ref="NMR1:NNG1"/>
    <mergeCell ref="NNH1:NNW1"/>
    <mergeCell ref="NNX1:NOM1"/>
    <mergeCell ref="NON1:NPC1"/>
    <mergeCell ref="NVH1:NVW1"/>
    <mergeCell ref="NVX1:NWM1"/>
    <mergeCell ref="NPD1:NPS1"/>
    <mergeCell ref="NPT1:NQI1"/>
    <mergeCell ref="NQJ1:NQY1"/>
    <mergeCell ref="NQZ1:NRO1"/>
    <mergeCell ref="NSV1:NTK1"/>
    <mergeCell ref="NTL1:NUA1"/>
    <mergeCell ref="NUB1:NUQ1"/>
    <mergeCell ref="NUR1:NVG1"/>
    <mergeCell ref="OCR1:ODG1"/>
    <mergeCell ref="ODH1:ODW1"/>
    <mergeCell ref="NWN1:NXC1"/>
    <mergeCell ref="NXD1:NXS1"/>
    <mergeCell ref="NXT1:NYI1"/>
    <mergeCell ref="NYJ1:NYY1"/>
    <mergeCell ref="NYZ1:NZO1"/>
    <mergeCell ref="NZP1:OAE1"/>
    <mergeCell ref="OGJ1:OGY1"/>
    <mergeCell ref="OGZ1:OHO1"/>
    <mergeCell ref="OAF1:OAU1"/>
    <mergeCell ref="OAV1:OBK1"/>
    <mergeCell ref="OBL1:OCA1"/>
    <mergeCell ref="OCB1:OCQ1"/>
    <mergeCell ref="ODX1:OEM1"/>
    <mergeCell ref="OEN1:OFC1"/>
    <mergeCell ref="OFD1:OFS1"/>
    <mergeCell ref="OFT1:OGI1"/>
    <mergeCell ref="ONT1:OOI1"/>
    <mergeCell ref="OOJ1:OOY1"/>
    <mergeCell ref="OHP1:OIE1"/>
    <mergeCell ref="OIF1:OIU1"/>
    <mergeCell ref="OIV1:OJK1"/>
    <mergeCell ref="OJL1:OKA1"/>
    <mergeCell ref="OKB1:OKQ1"/>
    <mergeCell ref="OKR1:OLG1"/>
    <mergeCell ref="ORL1:OSA1"/>
    <mergeCell ref="OSB1:OSQ1"/>
    <mergeCell ref="OLH1:OLW1"/>
    <mergeCell ref="OLX1:OMM1"/>
    <mergeCell ref="OMN1:ONC1"/>
    <mergeCell ref="OND1:ONS1"/>
    <mergeCell ref="OOZ1:OPO1"/>
    <mergeCell ref="OPP1:OQE1"/>
    <mergeCell ref="OQF1:OQU1"/>
    <mergeCell ref="OQV1:ORK1"/>
    <mergeCell ref="OYV1:OZK1"/>
    <mergeCell ref="OZL1:PAA1"/>
    <mergeCell ref="OSR1:OTG1"/>
    <mergeCell ref="OTH1:OTW1"/>
    <mergeCell ref="OTX1:OUM1"/>
    <mergeCell ref="OUN1:OVC1"/>
    <mergeCell ref="OVD1:OVS1"/>
    <mergeCell ref="OVT1:OWI1"/>
    <mergeCell ref="PCN1:PDC1"/>
    <mergeCell ref="PDD1:PDS1"/>
    <mergeCell ref="OWJ1:OWY1"/>
    <mergeCell ref="OWZ1:OXO1"/>
    <mergeCell ref="OXP1:OYE1"/>
    <mergeCell ref="OYF1:OYU1"/>
    <mergeCell ref="PAB1:PAQ1"/>
    <mergeCell ref="PAR1:PBG1"/>
    <mergeCell ref="PBH1:PBW1"/>
    <mergeCell ref="PBX1:PCM1"/>
    <mergeCell ref="PJX1:PKM1"/>
    <mergeCell ref="PKN1:PLC1"/>
    <mergeCell ref="PDT1:PEI1"/>
    <mergeCell ref="PEJ1:PEY1"/>
    <mergeCell ref="PEZ1:PFO1"/>
    <mergeCell ref="PFP1:PGE1"/>
    <mergeCell ref="PGF1:PGU1"/>
    <mergeCell ref="PGV1:PHK1"/>
    <mergeCell ref="PNP1:POE1"/>
    <mergeCell ref="POF1:POU1"/>
    <mergeCell ref="PHL1:PIA1"/>
    <mergeCell ref="PIB1:PIQ1"/>
    <mergeCell ref="PIR1:PJG1"/>
    <mergeCell ref="PJH1:PJW1"/>
    <mergeCell ref="PLD1:PLS1"/>
    <mergeCell ref="PLT1:PMI1"/>
    <mergeCell ref="PMJ1:PMY1"/>
    <mergeCell ref="PMZ1:PNO1"/>
    <mergeCell ref="PUZ1:PVO1"/>
    <mergeCell ref="PVP1:PWE1"/>
    <mergeCell ref="POV1:PPK1"/>
    <mergeCell ref="PPL1:PQA1"/>
    <mergeCell ref="PQB1:PQQ1"/>
    <mergeCell ref="PQR1:PRG1"/>
    <mergeCell ref="PRH1:PRW1"/>
    <mergeCell ref="PRX1:PSM1"/>
    <mergeCell ref="PYR1:PZG1"/>
    <mergeCell ref="PZH1:PZW1"/>
    <mergeCell ref="PSN1:PTC1"/>
    <mergeCell ref="PTD1:PTS1"/>
    <mergeCell ref="PTT1:PUI1"/>
    <mergeCell ref="PUJ1:PUY1"/>
    <mergeCell ref="PWF1:PWU1"/>
    <mergeCell ref="PWV1:PXK1"/>
    <mergeCell ref="PXL1:PYA1"/>
    <mergeCell ref="PYB1:PYQ1"/>
    <mergeCell ref="QGB1:QGQ1"/>
    <mergeCell ref="QGR1:QHG1"/>
    <mergeCell ref="PZX1:QAM1"/>
    <mergeCell ref="QAN1:QBC1"/>
    <mergeCell ref="QBD1:QBS1"/>
    <mergeCell ref="QBT1:QCI1"/>
    <mergeCell ref="QCJ1:QCY1"/>
    <mergeCell ref="QCZ1:QDO1"/>
    <mergeCell ref="QJT1:QKI1"/>
    <mergeCell ref="QKJ1:QKY1"/>
    <mergeCell ref="QDP1:QEE1"/>
    <mergeCell ref="QEF1:QEU1"/>
    <mergeCell ref="QEV1:QFK1"/>
    <mergeCell ref="QFL1:QGA1"/>
    <mergeCell ref="QHH1:QHW1"/>
    <mergeCell ref="QHX1:QIM1"/>
    <mergeCell ref="QIN1:QJC1"/>
    <mergeCell ref="QJD1:QJS1"/>
    <mergeCell ref="QRD1:QRS1"/>
    <mergeCell ref="QRT1:QSI1"/>
    <mergeCell ref="QKZ1:QLO1"/>
    <mergeCell ref="QLP1:QME1"/>
    <mergeCell ref="QMF1:QMU1"/>
    <mergeCell ref="QMV1:QNK1"/>
    <mergeCell ref="QNL1:QOA1"/>
    <mergeCell ref="QOB1:QOQ1"/>
    <mergeCell ref="QUV1:QVK1"/>
    <mergeCell ref="QVL1:QWA1"/>
    <mergeCell ref="QOR1:QPG1"/>
    <mergeCell ref="QPH1:QPW1"/>
    <mergeCell ref="QPX1:QQM1"/>
    <mergeCell ref="QQN1:QRC1"/>
    <mergeCell ref="QSJ1:QSY1"/>
    <mergeCell ref="QSZ1:QTO1"/>
    <mergeCell ref="QTP1:QUE1"/>
    <mergeCell ref="QUF1:QUU1"/>
    <mergeCell ref="RCF1:RCU1"/>
    <mergeCell ref="RCV1:RDK1"/>
    <mergeCell ref="QWB1:QWQ1"/>
    <mergeCell ref="QWR1:QXG1"/>
    <mergeCell ref="QXH1:QXW1"/>
    <mergeCell ref="QXX1:QYM1"/>
    <mergeCell ref="QYN1:QZC1"/>
    <mergeCell ref="QZD1:QZS1"/>
    <mergeCell ref="RFX1:RGM1"/>
    <mergeCell ref="RGN1:RHC1"/>
    <mergeCell ref="QZT1:RAI1"/>
    <mergeCell ref="RAJ1:RAY1"/>
    <mergeCell ref="RAZ1:RBO1"/>
    <mergeCell ref="RBP1:RCE1"/>
    <mergeCell ref="RDL1:REA1"/>
    <mergeCell ref="REB1:REQ1"/>
    <mergeCell ref="RER1:RFG1"/>
    <mergeCell ref="RFH1:RFW1"/>
    <mergeCell ref="RNH1:RNW1"/>
    <mergeCell ref="RNX1:ROM1"/>
    <mergeCell ref="RHD1:RHS1"/>
    <mergeCell ref="RHT1:RII1"/>
    <mergeCell ref="RIJ1:RIY1"/>
    <mergeCell ref="RIZ1:RJO1"/>
    <mergeCell ref="RJP1:RKE1"/>
    <mergeCell ref="RKF1:RKU1"/>
    <mergeCell ref="RQZ1:RRO1"/>
    <mergeCell ref="RRP1:RSE1"/>
    <mergeCell ref="RKV1:RLK1"/>
    <mergeCell ref="RLL1:RMA1"/>
    <mergeCell ref="RMB1:RMQ1"/>
    <mergeCell ref="RMR1:RNG1"/>
    <mergeCell ref="RON1:RPC1"/>
    <mergeCell ref="RPD1:RPS1"/>
    <mergeCell ref="RPT1:RQI1"/>
    <mergeCell ref="RQJ1:RQY1"/>
    <mergeCell ref="RYJ1:RYY1"/>
    <mergeCell ref="RYZ1:RZO1"/>
    <mergeCell ref="RSF1:RSU1"/>
    <mergeCell ref="RSV1:RTK1"/>
    <mergeCell ref="RTL1:RUA1"/>
    <mergeCell ref="RUB1:RUQ1"/>
    <mergeCell ref="RUR1:RVG1"/>
    <mergeCell ref="RVH1:RVW1"/>
    <mergeCell ref="SCB1:SCQ1"/>
    <mergeCell ref="SCR1:SDG1"/>
    <mergeCell ref="RVX1:RWM1"/>
    <mergeCell ref="RWN1:RXC1"/>
    <mergeCell ref="RXD1:RXS1"/>
    <mergeCell ref="RXT1:RYI1"/>
    <mergeCell ref="RZP1:SAE1"/>
    <mergeCell ref="SAF1:SAU1"/>
    <mergeCell ref="SAV1:SBK1"/>
    <mergeCell ref="SBL1:SCA1"/>
    <mergeCell ref="SJL1:SKA1"/>
    <mergeCell ref="SKB1:SKQ1"/>
    <mergeCell ref="SDH1:SDW1"/>
    <mergeCell ref="SDX1:SEM1"/>
    <mergeCell ref="SEN1:SFC1"/>
    <mergeCell ref="SFD1:SFS1"/>
    <mergeCell ref="SFT1:SGI1"/>
    <mergeCell ref="SGJ1:SGY1"/>
    <mergeCell ref="SND1:SNS1"/>
    <mergeCell ref="SNT1:SOI1"/>
    <mergeCell ref="SGZ1:SHO1"/>
    <mergeCell ref="SHP1:SIE1"/>
    <mergeCell ref="SIF1:SIU1"/>
    <mergeCell ref="SIV1:SJK1"/>
    <mergeCell ref="SKR1:SLG1"/>
    <mergeCell ref="SLH1:SLW1"/>
    <mergeCell ref="SLX1:SMM1"/>
    <mergeCell ref="SMN1:SNC1"/>
    <mergeCell ref="SUN1:SVC1"/>
    <mergeCell ref="SVD1:SVS1"/>
    <mergeCell ref="SOJ1:SOY1"/>
    <mergeCell ref="SOZ1:SPO1"/>
    <mergeCell ref="SPP1:SQE1"/>
    <mergeCell ref="SQF1:SQU1"/>
    <mergeCell ref="SQV1:SRK1"/>
    <mergeCell ref="SRL1:SSA1"/>
    <mergeCell ref="SYF1:SYU1"/>
    <mergeCell ref="SYV1:SZK1"/>
    <mergeCell ref="SSB1:SSQ1"/>
    <mergeCell ref="SSR1:STG1"/>
    <mergeCell ref="STH1:STW1"/>
    <mergeCell ref="STX1:SUM1"/>
    <mergeCell ref="SVT1:SWI1"/>
    <mergeCell ref="SWJ1:SWY1"/>
    <mergeCell ref="SWZ1:SXO1"/>
    <mergeCell ref="SXP1:SYE1"/>
    <mergeCell ref="TFP1:TGE1"/>
    <mergeCell ref="TGF1:TGU1"/>
    <mergeCell ref="SZL1:TAA1"/>
    <mergeCell ref="TAB1:TAQ1"/>
    <mergeCell ref="TAR1:TBG1"/>
    <mergeCell ref="TBH1:TBW1"/>
    <mergeCell ref="TBX1:TCM1"/>
    <mergeCell ref="TCN1:TDC1"/>
    <mergeCell ref="TJH1:TJW1"/>
    <mergeCell ref="TJX1:TKM1"/>
    <mergeCell ref="TDD1:TDS1"/>
    <mergeCell ref="TDT1:TEI1"/>
    <mergeCell ref="TEJ1:TEY1"/>
    <mergeCell ref="TEZ1:TFO1"/>
    <mergeCell ref="TGV1:THK1"/>
    <mergeCell ref="THL1:TIA1"/>
    <mergeCell ref="TIB1:TIQ1"/>
    <mergeCell ref="TIR1:TJG1"/>
    <mergeCell ref="TQR1:TRG1"/>
    <mergeCell ref="TRH1:TRW1"/>
    <mergeCell ref="TKN1:TLC1"/>
    <mergeCell ref="TLD1:TLS1"/>
    <mergeCell ref="TLT1:TMI1"/>
    <mergeCell ref="TMJ1:TMY1"/>
    <mergeCell ref="TMZ1:TNO1"/>
    <mergeCell ref="TNP1:TOE1"/>
    <mergeCell ref="TUJ1:TUY1"/>
    <mergeCell ref="TUZ1:TVO1"/>
    <mergeCell ref="TOF1:TOU1"/>
    <mergeCell ref="TOV1:TPK1"/>
    <mergeCell ref="TPL1:TQA1"/>
    <mergeCell ref="TQB1:TQQ1"/>
    <mergeCell ref="TRX1:TSM1"/>
    <mergeCell ref="TSN1:TTC1"/>
    <mergeCell ref="TTD1:TTS1"/>
    <mergeCell ref="TTT1:TUI1"/>
    <mergeCell ref="UBT1:UCI1"/>
    <mergeCell ref="UCJ1:UCY1"/>
    <mergeCell ref="TVP1:TWE1"/>
    <mergeCell ref="TWF1:TWU1"/>
    <mergeCell ref="TWV1:TXK1"/>
    <mergeCell ref="TXL1:TYA1"/>
    <mergeCell ref="TYB1:TYQ1"/>
    <mergeCell ref="TYR1:TZG1"/>
    <mergeCell ref="UFL1:UGA1"/>
    <mergeCell ref="UGB1:UGQ1"/>
    <mergeCell ref="TZH1:TZW1"/>
    <mergeCell ref="TZX1:UAM1"/>
    <mergeCell ref="UAN1:UBC1"/>
    <mergeCell ref="UBD1:UBS1"/>
    <mergeCell ref="UCZ1:UDO1"/>
    <mergeCell ref="UDP1:UEE1"/>
    <mergeCell ref="UEF1:UEU1"/>
    <mergeCell ref="UEV1:UFK1"/>
    <mergeCell ref="UMV1:UNK1"/>
    <mergeCell ref="UNL1:UOA1"/>
    <mergeCell ref="UGR1:UHG1"/>
    <mergeCell ref="UHH1:UHW1"/>
    <mergeCell ref="UHX1:UIM1"/>
    <mergeCell ref="UIN1:UJC1"/>
    <mergeCell ref="UJD1:UJS1"/>
    <mergeCell ref="UJT1:UKI1"/>
    <mergeCell ref="UQN1:URC1"/>
    <mergeCell ref="URD1:URS1"/>
    <mergeCell ref="UKJ1:UKY1"/>
    <mergeCell ref="UKZ1:ULO1"/>
    <mergeCell ref="ULP1:UME1"/>
    <mergeCell ref="UMF1:UMU1"/>
    <mergeCell ref="UOB1:UOQ1"/>
    <mergeCell ref="UOR1:UPG1"/>
    <mergeCell ref="UPH1:UPW1"/>
    <mergeCell ref="UPX1:UQM1"/>
    <mergeCell ref="UZD1:UZS1"/>
    <mergeCell ref="UZT1:VAI1"/>
    <mergeCell ref="VAJ1:VAY1"/>
    <mergeCell ref="VAZ1:VBO1"/>
    <mergeCell ref="UXX1:UYM1"/>
    <mergeCell ref="UYN1:UZC1"/>
    <mergeCell ref="URT1:USI1"/>
    <mergeCell ref="USJ1:USY1"/>
    <mergeCell ref="USZ1:UTO1"/>
    <mergeCell ref="UTP1:UUE1"/>
    <mergeCell ref="UUF1:UUU1"/>
    <mergeCell ref="UUV1:UVK1"/>
    <mergeCell ref="VKF1:VKU1"/>
    <mergeCell ref="VKV1:VLK1"/>
    <mergeCell ref="VLL1:VMA1"/>
    <mergeCell ref="VMB1:VMQ1"/>
    <mergeCell ref="VIZ1:VJO1"/>
    <mergeCell ref="VJP1:VKE1"/>
    <mergeCell ref="VCV1:VDK1"/>
    <mergeCell ref="VDL1:VEA1"/>
    <mergeCell ref="VEB1:VEQ1"/>
    <mergeCell ref="VER1:VFG1"/>
    <mergeCell ref="VFH1:VFW1"/>
    <mergeCell ref="VFX1:VGM1"/>
    <mergeCell ref="VPT1:VQI1"/>
    <mergeCell ref="VQJ1:VQY1"/>
    <mergeCell ref="VQZ1:VRO1"/>
    <mergeCell ref="VRP1:VSE1"/>
    <mergeCell ref="VSF1:VSU1"/>
    <mergeCell ref="VGN1:VHC1"/>
    <mergeCell ref="VHD1:VHS1"/>
    <mergeCell ref="VHT1:VII1"/>
    <mergeCell ref="VIJ1:VIY1"/>
    <mergeCell ref="VMR1:VNG1"/>
    <mergeCell ref="XCN1:XDC1"/>
    <mergeCell ref="WUN1:WVC1"/>
    <mergeCell ref="WNT1:WOI1"/>
    <mergeCell ref="WOJ1:WOY1"/>
    <mergeCell ref="WOZ1:WPO1"/>
    <mergeCell ref="WPP1:WQE1"/>
    <mergeCell ref="XDD1:XDS1"/>
    <mergeCell ref="XDT1:XEI1"/>
    <mergeCell ref="XEJ1:XEY1"/>
    <mergeCell ref="A3:A4"/>
    <mergeCell ref="B3:B4"/>
    <mergeCell ref="C3:C4"/>
    <mergeCell ref="D3:D4"/>
    <mergeCell ref="WYV1:WZK1"/>
    <mergeCell ref="WZL1:XAA1"/>
    <mergeCell ref="E3:E4"/>
    <mergeCell ref="F3:F4"/>
    <mergeCell ref="G3:G4"/>
    <mergeCell ref="H3:H4"/>
    <mergeCell ref="I3:I4"/>
    <mergeCell ref="J3:J4"/>
    <mergeCell ref="WGJ1:WGY1"/>
    <mergeCell ref="VBP1:VCE1"/>
    <mergeCell ref="VCF1:VCU1"/>
    <mergeCell ref="UVL1:UWA1"/>
    <mergeCell ref="UWB1:UWQ1"/>
    <mergeCell ref="WKR1:WLG1"/>
    <mergeCell ref="WLH1:WLW1"/>
    <mergeCell ref="VXT1:VYI1"/>
    <mergeCell ref="VYJ1:VYY1"/>
    <mergeCell ref="WTX1:WUM1"/>
    <mergeCell ref="L3:L4"/>
    <mergeCell ref="WSR1:WTG1"/>
    <mergeCell ref="WQF1:WQU1"/>
    <mergeCell ref="WQV1:WRK1"/>
    <mergeCell ref="WGZ1:WHO1"/>
    <mergeCell ref="WHP1:WIE1"/>
    <mergeCell ref="WTH1:WTW1"/>
    <mergeCell ref="XAB1:XAQ1"/>
    <mergeCell ref="XAR1:XBG1"/>
    <mergeCell ref="XBH1:XBW1"/>
    <mergeCell ref="XBX1:XCM1"/>
    <mergeCell ref="WVD1:WVS1"/>
    <mergeCell ref="WVT1:WWI1"/>
    <mergeCell ref="WWJ1:WWY1"/>
    <mergeCell ref="WWZ1:WXO1"/>
    <mergeCell ref="WXP1:WYE1"/>
    <mergeCell ref="WYF1:WYU1"/>
    <mergeCell ref="WLX1:WMM1"/>
    <mergeCell ref="WMN1:WNC1"/>
    <mergeCell ref="WND1:WNS1"/>
    <mergeCell ref="WSB1:WSQ1"/>
    <mergeCell ref="A1:L1"/>
    <mergeCell ref="WFD1:WFS1"/>
    <mergeCell ref="WFT1:WGI1"/>
    <mergeCell ref="VYZ1:VZO1"/>
    <mergeCell ref="VZP1:WAE1"/>
    <mergeCell ref="WRL1:WSA1"/>
    <mergeCell ref="WCB1:WCQ1"/>
    <mergeCell ref="WIF1:WIU1"/>
    <mergeCell ref="WIV1:WJK1"/>
    <mergeCell ref="WJL1:WKA1"/>
    <mergeCell ref="WKB1:WKQ1"/>
    <mergeCell ref="VNH1:VNW1"/>
    <mergeCell ref="WCR1:WDG1"/>
    <mergeCell ref="WDH1:WDW1"/>
    <mergeCell ref="WDX1:WEM1"/>
    <mergeCell ref="WEN1:WFC1"/>
    <mergeCell ref="VVH1:VVW1"/>
    <mergeCell ref="VVX1:VWM1"/>
    <mergeCell ref="VWN1:VXC1"/>
    <mergeCell ref="VXD1:VXS1"/>
    <mergeCell ref="VUB1:VUQ1"/>
    <mergeCell ref="VUR1:VVG1"/>
    <mergeCell ref="VNX1:VOM1"/>
    <mergeCell ref="VON1:VPC1"/>
    <mergeCell ref="VPD1:VPS1"/>
    <mergeCell ref="WAF1:WAU1"/>
    <mergeCell ref="WAV1:WBK1"/>
    <mergeCell ref="WBL1:WCA1"/>
    <mergeCell ref="UWR1:UXG1"/>
    <mergeCell ref="UXH1:UXW1"/>
    <mergeCell ref="VSV1:VTK1"/>
    <mergeCell ref="VTL1:VUA1"/>
  </mergeCells>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9"/>
  <sheetViews>
    <sheetView zoomScale="70" zoomScaleNormal="70" workbookViewId="0">
      <selection sqref="A1:XFD1048576"/>
    </sheetView>
  </sheetViews>
  <sheetFormatPr defaultColWidth="9" defaultRowHeight="18"/>
  <cols>
    <col min="1" max="1" width="23.375" style="36" customWidth="1"/>
    <col min="2" max="2" width="22.5" style="36" customWidth="1"/>
    <col min="3" max="3" width="25.375" style="36" customWidth="1"/>
    <col min="4" max="4" width="26.125" style="36" customWidth="1"/>
    <col min="5" max="5" width="22.125" style="36" customWidth="1"/>
    <col min="6" max="6" width="18.375" style="36" customWidth="1"/>
    <col min="7" max="7" width="18.75" style="36" customWidth="1"/>
    <col min="8" max="8" width="24.625" style="37" customWidth="1"/>
    <col min="9" max="9" width="35.125" style="37" customWidth="1"/>
    <col min="10" max="10" width="17.125" style="36" customWidth="1"/>
    <col min="11" max="16384" width="9" style="36"/>
  </cols>
  <sheetData>
    <row r="1" spans="1:10" ht="27" customHeight="1">
      <c r="A1" s="285" t="s">
        <v>3701</v>
      </c>
      <c r="B1" s="286"/>
      <c r="C1" s="286"/>
      <c r="D1" s="286"/>
      <c r="E1" s="286"/>
      <c r="F1" s="286"/>
      <c r="G1" s="286"/>
      <c r="H1" s="286"/>
      <c r="I1" s="286"/>
      <c r="J1" s="286"/>
    </row>
    <row r="2" spans="1:10" ht="38.450000000000003" customHeight="1">
      <c r="A2" s="167" t="s">
        <v>3206</v>
      </c>
      <c r="B2" s="167" t="s">
        <v>3682</v>
      </c>
      <c r="C2" s="167" t="s">
        <v>3686</v>
      </c>
      <c r="D2" s="167" t="s">
        <v>3687</v>
      </c>
      <c r="E2" s="167" t="s">
        <v>3684</v>
      </c>
      <c r="F2" s="167" t="s">
        <v>3688</v>
      </c>
      <c r="G2" s="167" t="s">
        <v>3685</v>
      </c>
      <c r="H2" s="7" t="s">
        <v>3689</v>
      </c>
      <c r="I2" s="167" t="s">
        <v>6615</v>
      </c>
      <c r="J2" s="167" t="s">
        <v>5959</v>
      </c>
    </row>
    <row r="3" spans="1:10" ht="20.25">
      <c r="A3" s="2" t="s">
        <v>632</v>
      </c>
      <c r="B3" s="2">
        <v>30</v>
      </c>
      <c r="C3" s="2">
        <v>62</v>
      </c>
      <c r="D3" s="2" t="s">
        <v>5292</v>
      </c>
      <c r="E3" s="2" t="s">
        <v>5293</v>
      </c>
      <c r="F3" s="2" t="s">
        <v>5294</v>
      </c>
      <c r="G3" s="2">
        <v>80</v>
      </c>
      <c r="H3" s="2">
        <v>1</v>
      </c>
      <c r="I3" s="2" t="s">
        <v>6626</v>
      </c>
      <c r="J3" s="2">
        <v>3000</v>
      </c>
    </row>
    <row r="4" spans="1:10" ht="20.25">
      <c r="A4" s="2" t="s">
        <v>633</v>
      </c>
      <c r="B4" s="2">
        <v>30</v>
      </c>
      <c r="C4" s="2">
        <v>62</v>
      </c>
      <c r="D4" s="2" t="s">
        <v>5295</v>
      </c>
      <c r="E4" s="2" t="s">
        <v>5293</v>
      </c>
      <c r="F4" s="2" t="s">
        <v>5296</v>
      </c>
      <c r="G4" s="2">
        <v>80</v>
      </c>
      <c r="H4" s="2">
        <v>2</v>
      </c>
      <c r="I4" s="2" t="s">
        <v>6626</v>
      </c>
      <c r="J4" s="2">
        <v>3000</v>
      </c>
    </row>
    <row r="5" spans="1:10" ht="20.25">
      <c r="A5" s="2" t="s">
        <v>634</v>
      </c>
      <c r="B5" s="2">
        <v>30</v>
      </c>
      <c r="C5" s="2">
        <v>62</v>
      </c>
      <c r="D5" s="2" t="s">
        <v>5297</v>
      </c>
      <c r="E5" s="2" t="s">
        <v>5293</v>
      </c>
      <c r="F5" s="2" t="s">
        <v>5298</v>
      </c>
      <c r="G5" s="2">
        <v>80</v>
      </c>
      <c r="H5" s="2">
        <v>3</v>
      </c>
      <c r="I5" s="2" t="s">
        <v>6627</v>
      </c>
      <c r="J5" s="2">
        <v>3000</v>
      </c>
    </row>
    <row r="6" spans="1:10" ht="20.25">
      <c r="A6" s="2" t="s">
        <v>635</v>
      </c>
      <c r="B6" s="2">
        <v>30</v>
      </c>
      <c r="C6" s="2">
        <v>62</v>
      </c>
      <c r="D6" s="2" t="s">
        <v>636</v>
      </c>
      <c r="E6" s="2" t="s">
        <v>5293</v>
      </c>
      <c r="F6" s="2" t="s">
        <v>5299</v>
      </c>
      <c r="G6" s="2">
        <v>80</v>
      </c>
      <c r="H6" s="2" t="s">
        <v>637</v>
      </c>
      <c r="I6" s="2" t="s">
        <v>6627</v>
      </c>
      <c r="J6" s="2">
        <v>3000</v>
      </c>
    </row>
    <row r="7" spans="1:10" ht="20.25">
      <c r="A7" s="2" t="s">
        <v>638</v>
      </c>
      <c r="B7" s="2">
        <v>30</v>
      </c>
      <c r="C7" s="2">
        <v>62</v>
      </c>
      <c r="D7" s="2" t="s">
        <v>639</v>
      </c>
      <c r="E7" s="2" t="s">
        <v>5293</v>
      </c>
      <c r="F7" s="2" t="s">
        <v>5300</v>
      </c>
      <c r="G7" s="2">
        <v>80</v>
      </c>
      <c r="H7" s="2">
        <v>5</v>
      </c>
      <c r="I7" s="2" t="s">
        <v>6627</v>
      </c>
      <c r="J7" s="2">
        <v>3000</v>
      </c>
    </row>
    <row r="8" spans="1:10" ht="20.25">
      <c r="A8" s="2" t="s">
        <v>640</v>
      </c>
      <c r="B8" s="2">
        <v>30</v>
      </c>
      <c r="C8" s="2">
        <v>62</v>
      </c>
      <c r="D8" s="2" t="s">
        <v>641</v>
      </c>
      <c r="E8" s="2" t="s">
        <v>5293</v>
      </c>
      <c r="F8" s="2" t="s">
        <v>5301</v>
      </c>
      <c r="G8" s="2">
        <v>80</v>
      </c>
      <c r="H8" s="2" t="s">
        <v>5302</v>
      </c>
      <c r="I8" s="2" t="s">
        <v>6627</v>
      </c>
      <c r="J8" s="2">
        <v>3000</v>
      </c>
    </row>
    <row r="9" spans="1:10" ht="20.25">
      <c r="A9" s="2" t="s">
        <v>6628</v>
      </c>
      <c r="B9" s="2">
        <v>30</v>
      </c>
      <c r="C9" s="2">
        <v>80</v>
      </c>
      <c r="D9" s="2" t="s">
        <v>643</v>
      </c>
      <c r="E9" s="2" t="s">
        <v>5293</v>
      </c>
      <c r="F9" s="2" t="s">
        <v>5303</v>
      </c>
      <c r="G9" s="2">
        <v>80</v>
      </c>
      <c r="H9" s="2">
        <v>8</v>
      </c>
      <c r="I9" s="2" t="s">
        <v>6627</v>
      </c>
      <c r="J9" s="2">
        <v>3000</v>
      </c>
    </row>
    <row r="10" spans="1:10" ht="20.25">
      <c r="A10" s="2" t="s">
        <v>644</v>
      </c>
      <c r="B10" s="2">
        <v>30</v>
      </c>
      <c r="C10" s="2">
        <v>80</v>
      </c>
      <c r="D10" s="2" t="s">
        <v>645</v>
      </c>
      <c r="E10" s="2" t="s">
        <v>5293</v>
      </c>
      <c r="F10" s="2" t="s">
        <v>5301</v>
      </c>
      <c r="G10" s="2">
        <v>80</v>
      </c>
      <c r="H10" s="2" t="s">
        <v>646</v>
      </c>
      <c r="I10" s="2" t="s">
        <v>6627</v>
      </c>
      <c r="J10" s="2">
        <v>3000</v>
      </c>
    </row>
    <row r="11" spans="1:10" ht="20.25">
      <c r="A11" s="2" t="s">
        <v>649</v>
      </c>
      <c r="B11" s="2">
        <v>30</v>
      </c>
      <c r="C11" s="2">
        <v>120</v>
      </c>
      <c r="D11" s="2" t="s">
        <v>647</v>
      </c>
      <c r="E11" s="2" t="s">
        <v>5293</v>
      </c>
      <c r="F11" s="2" t="s">
        <v>759</v>
      </c>
      <c r="G11" s="2">
        <v>80</v>
      </c>
      <c r="H11" s="2" t="s">
        <v>648</v>
      </c>
      <c r="I11" s="2" t="s">
        <v>6627</v>
      </c>
      <c r="J11" s="2">
        <v>3000</v>
      </c>
    </row>
    <row r="12" spans="1:10" ht="20.25">
      <c r="A12" s="2" t="s">
        <v>650</v>
      </c>
      <c r="B12" s="2">
        <v>30</v>
      </c>
      <c r="C12" s="2">
        <v>120</v>
      </c>
      <c r="D12" s="2" t="s">
        <v>5304</v>
      </c>
      <c r="E12" s="2" t="s">
        <v>5293</v>
      </c>
      <c r="F12" s="2" t="s">
        <v>5305</v>
      </c>
      <c r="G12" s="2">
        <v>80</v>
      </c>
      <c r="H12" s="2" t="s">
        <v>651</v>
      </c>
      <c r="I12" s="2" t="s">
        <v>6627</v>
      </c>
      <c r="J12" s="2">
        <v>3000</v>
      </c>
    </row>
    <row r="13" spans="1:10" ht="20.25">
      <c r="A13" s="2" t="s">
        <v>652</v>
      </c>
      <c r="B13" s="2">
        <v>30</v>
      </c>
      <c r="C13" s="2">
        <v>120</v>
      </c>
      <c r="D13" s="2" t="s">
        <v>653</v>
      </c>
      <c r="E13" s="2" t="s">
        <v>5293</v>
      </c>
      <c r="F13" s="2" t="s">
        <v>5306</v>
      </c>
      <c r="G13" s="2">
        <v>80</v>
      </c>
      <c r="H13" s="2">
        <v>20</v>
      </c>
      <c r="I13" s="2" t="s">
        <v>6627</v>
      </c>
      <c r="J13" s="2">
        <v>3000</v>
      </c>
    </row>
    <row r="14" spans="1:10" ht="20.25">
      <c r="A14" s="2" t="s">
        <v>5307</v>
      </c>
      <c r="B14" s="2">
        <v>30</v>
      </c>
      <c r="C14" s="2">
        <v>120</v>
      </c>
      <c r="D14" s="2" t="s">
        <v>5308</v>
      </c>
      <c r="E14" s="2" t="s">
        <v>5293</v>
      </c>
      <c r="F14" s="2" t="s">
        <v>5309</v>
      </c>
      <c r="G14" s="2">
        <v>80</v>
      </c>
      <c r="H14" s="2" t="s">
        <v>5310</v>
      </c>
      <c r="I14" s="2" t="s">
        <v>6627</v>
      </c>
      <c r="J14" s="2">
        <v>3000</v>
      </c>
    </row>
    <row r="15" spans="1:10" ht="20.25">
      <c r="A15" s="2" t="s">
        <v>5311</v>
      </c>
      <c r="B15" s="2">
        <v>30</v>
      </c>
      <c r="C15" s="2">
        <v>120</v>
      </c>
      <c r="D15" s="2" t="s">
        <v>5312</v>
      </c>
      <c r="E15" s="2" t="s">
        <v>5293</v>
      </c>
      <c r="F15" s="2" t="s">
        <v>5313</v>
      </c>
      <c r="G15" s="2">
        <v>80</v>
      </c>
      <c r="H15" s="2">
        <v>36</v>
      </c>
      <c r="I15" s="2" t="s">
        <v>6627</v>
      </c>
      <c r="J15" s="2">
        <v>3000</v>
      </c>
    </row>
    <row r="16" spans="1:10" ht="20.25">
      <c r="A16" s="2" t="s">
        <v>654</v>
      </c>
      <c r="B16" s="2">
        <v>30</v>
      </c>
      <c r="C16" s="2">
        <v>80</v>
      </c>
      <c r="D16" s="2" t="s">
        <v>695</v>
      </c>
      <c r="E16" s="2" t="s">
        <v>5293</v>
      </c>
      <c r="F16" s="2" t="s">
        <v>5314</v>
      </c>
      <c r="G16" s="2">
        <v>80</v>
      </c>
      <c r="H16" s="2" t="s">
        <v>656</v>
      </c>
      <c r="I16" s="2" t="s">
        <v>6627</v>
      </c>
      <c r="J16" s="2">
        <v>3000</v>
      </c>
    </row>
    <row r="17" spans="1:10" ht="20.25">
      <c r="A17" s="2" t="s">
        <v>657</v>
      </c>
      <c r="B17" s="2">
        <v>30</v>
      </c>
      <c r="C17" s="2">
        <v>120</v>
      </c>
      <c r="D17" s="2" t="s">
        <v>655</v>
      </c>
      <c r="E17" s="2" t="s">
        <v>5293</v>
      </c>
      <c r="F17" s="2" t="s">
        <v>5315</v>
      </c>
      <c r="G17" s="2">
        <v>80</v>
      </c>
      <c r="H17" s="2" t="s">
        <v>659</v>
      </c>
      <c r="I17" s="2" t="s">
        <v>6627</v>
      </c>
      <c r="J17" s="2">
        <v>3000</v>
      </c>
    </row>
    <row r="18" spans="1:10" ht="20.25">
      <c r="A18" s="2" t="s">
        <v>5316</v>
      </c>
      <c r="B18" s="2">
        <v>30</v>
      </c>
      <c r="C18" s="2">
        <v>80</v>
      </c>
      <c r="D18" s="2" t="s">
        <v>5317</v>
      </c>
      <c r="E18" s="2" t="s">
        <v>5293</v>
      </c>
      <c r="F18" s="2" t="s">
        <v>5318</v>
      </c>
      <c r="G18" s="2">
        <v>80</v>
      </c>
      <c r="H18" s="2" t="s">
        <v>700</v>
      </c>
      <c r="I18" s="2" t="s">
        <v>6627</v>
      </c>
      <c r="J18" s="2">
        <v>3000</v>
      </c>
    </row>
    <row r="19" spans="1:10" ht="20.25">
      <c r="A19" s="2" t="s">
        <v>660</v>
      </c>
      <c r="B19" s="2">
        <v>30</v>
      </c>
      <c r="C19" s="2">
        <v>80</v>
      </c>
      <c r="D19" s="2" t="s">
        <v>661</v>
      </c>
      <c r="E19" s="2" t="s">
        <v>5293</v>
      </c>
      <c r="F19" s="2" t="s">
        <v>5318</v>
      </c>
      <c r="G19" s="2">
        <v>80</v>
      </c>
      <c r="H19" s="2" t="s">
        <v>662</v>
      </c>
      <c r="I19" s="2" t="s">
        <v>6627</v>
      </c>
      <c r="J19" s="2">
        <v>3000</v>
      </c>
    </row>
    <row r="20" spans="1:10" ht="20.25">
      <c r="A20" s="2" t="s">
        <v>663</v>
      </c>
      <c r="B20" s="2">
        <v>30</v>
      </c>
      <c r="C20" s="2">
        <v>80</v>
      </c>
      <c r="D20" s="2" t="s">
        <v>664</v>
      </c>
      <c r="E20" s="2" t="s">
        <v>5293</v>
      </c>
      <c r="F20" s="2" t="s">
        <v>5319</v>
      </c>
      <c r="G20" s="2">
        <v>80</v>
      </c>
      <c r="H20" s="2" t="s">
        <v>665</v>
      </c>
      <c r="I20" s="2" t="s">
        <v>6627</v>
      </c>
      <c r="J20" s="2">
        <v>3000</v>
      </c>
    </row>
    <row r="21" spans="1:10" ht="20.25">
      <c r="A21" s="2" t="s">
        <v>666</v>
      </c>
      <c r="B21" s="2">
        <v>30</v>
      </c>
      <c r="C21" s="2">
        <v>120</v>
      </c>
      <c r="D21" s="2" t="s">
        <v>658</v>
      </c>
      <c r="E21" s="2" t="s">
        <v>5293</v>
      </c>
      <c r="F21" s="2" t="s">
        <v>5320</v>
      </c>
      <c r="G21" s="2">
        <v>80</v>
      </c>
      <c r="H21" s="2" t="s">
        <v>667</v>
      </c>
      <c r="I21" s="2" t="s">
        <v>6627</v>
      </c>
      <c r="J21" s="2">
        <v>3000</v>
      </c>
    </row>
    <row r="22" spans="1:10" ht="20.25">
      <c r="A22" s="2" t="s">
        <v>5321</v>
      </c>
      <c r="B22" s="2">
        <v>30</v>
      </c>
      <c r="C22" s="2">
        <v>120</v>
      </c>
      <c r="D22" s="2" t="s">
        <v>5322</v>
      </c>
      <c r="E22" s="2" t="s">
        <v>5293</v>
      </c>
      <c r="F22" s="2" t="s">
        <v>5323</v>
      </c>
      <c r="G22" s="2">
        <v>80</v>
      </c>
      <c r="H22" s="2" t="s">
        <v>707</v>
      </c>
      <c r="I22" s="2" t="s">
        <v>6627</v>
      </c>
      <c r="J22" s="2">
        <v>3000</v>
      </c>
    </row>
    <row r="23" spans="1:10" ht="20.25">
      <c r="A23" s="2" t="s">
        <v>5324</v>
      </c>
      <c r="B23" s="2">
        <v>45</v>
      </c>
      <c r="C23" s="2">
        <v>80</v>
      </c>
      <c r="D23" s="2" t="s">
        <v>5325</v>
      </c>
      <c r="E23" s="2" t="s">
        <v>709</v>
      </c>
      <c r="F23" s="2" t="s">
        <v>5326</v>
      </c>
      <c r="G23" s="2">
        <v>120</v>
      </c>
      <c r="H23" s="2">
        <v>2</v>
      </c>
      <c r="I23" s="2" t="s">
        <v>6627</v>
      </c>
      <c r="J23" s="2">
        <v>3000</v>
      </c>
    </row>
    <row r="24" spans="1:10" ht="20.25">
      <c r="A24" s="2" t="s">
        <v>668</v>
      </c>
      <c r="B24" s="2">
        <v>45</v>
      </c>
      <c r="C24" s="2">
        <v>80</v>
      </c>
      <c r="D24" s="2" t="s">
        <v>669</v>
      </c>
      <c r="E24" s="2" t="s">
        <v>709</v>
      </c>
      <c r="F24" s="2" t="s">
        <v>5327</v>
      </c>
      <c r="G24" s="2">
        <v>120</v>
      </c>
      <c r="H24" s="2">
        <v>3</v>
      </c>
      <c r="I24" s="2" t="s">
        <v>6627</v>
      </c>
      <c r="J24" s="2">
        <v>3000</v>
      </c>
    </row>
    <row r="25" spans="1:10" ht="20.25">
      <c r="A25" s="2" t="s">
        <v>671</v>
      </c>
      <c r="B25" s="2">
        <v>45</v>
      </c>
      <c r="C25" s="2">
        <v>80</v>
      </c>
      <c r="D25" s="2" t="s">
        <v>672</v>
      </c>
      <c r="E25" s="2" t="s">
        <v>709</v>
      </c>
      <c r="F25" s="2" t="s">
        <v>5328</v>
      </c>
      <c r="G25" s="2">
        <v>120</v>
      </c>
      <c r="H25" s="2">
        <v>4</v>
      </c>
      <c r="I25" s="2" t="s">
        <v>6627</v>
      </c>
      <c r="J25" s="2">
        <v>3000</v>
      </c>
    </row>
    <row r="26" spans="1:10" ht="20.25">
      <c r="A26" s="2" t="s">
        <v>673</v>
      </c>
      <c r="B26" s="2">
        <v>45</v>
      </c>
      <c r="C26" s="2">
        <v>80</v>
      </c>
      <c r="D26" s="2" t="s">
        <v>674</v>
      </c>
      <c r="E26" s="2" t="s">
        <v>709</v>
      </c>
      <c r="F26" s="2" t="s">
        <v>5329</v>
      </c>
      <c r="G26" s="2">
        <v>120</v>
      </c>
      <c r="H26" s="2">
        <v>5</v>
      </c>
      <c r="I26" s="2" t="s">
        <v>6627</v>
      </c>
      <c r="J26" s="2">
        <v>3000</v>
      </c>
    </row>
    <row r="27" spans="1:10" ht="20.25">
      <c r="A27" s="2" t="s">
        <v>675</v>
      </c>
      <c r="B27" s="2">
        <v>45</v>
      </c>
      <c r="C27" s="2">
        <v>80</v>
      </c>
      <c r="D27" s="2" t="s">
        <v>676</v>
      </c>
      <c r="E27" s="2" t="s">
        <v>709</v>
      </c>
      <c r="F27" s="2" t="s">
        <v>5330</v>
      </c>
      <c r="G27" s="2">
        <v>120</v>
      </c>
      <c r="H27" s="2">
        <v>6</v>
      </c>
      <c r="I27" s="2" t="s">
        <v>6627</v>
      </c>
      <c r="J27" s="2">
        <v>3000</v>
      </c>
    </row>
    <row r="28" spans="1:10" ht="20.25">
      <c r="A28" s="2" t="s">
        <v>677</v>
      </c>
      <c r="B28" s="2">
        <v>45</v>
      </c>
      <c r="C28" s="2">
        <v>80</v>
      </c>
      <c r="D28" s="2" t="s">
        <v>678</v>
      </c>
      <c r="E28" s="2" t="s">
        <v>709</v>
      </c>
      <c r="F28" s="2" t="s">
        <v>5331</v>
      </c>
      <c r="G28" s="2">
        <v>120</v>
      </c>
      <c r="H28" s="2" t="s">
        <v>642</v>
      </c>
      <c r="I28" s="2" t="s">
        <v>6627</v>
      </c>
      <c r="J28" s="2">
        <v>3000</v>
      </c>
    </row>
    <row r="29" spans="1:10" ht="20.25">
      <c r="A29" s="2" t="s">
        <v>679</v>
      </c>
      <c r="B29" s="2">
        <v>45</v>
      </c>
      <c r="C29" s="2">
        <v>80</v>
      </c>
      <c r="D29" s="2" t="s">
        <v>680</v>
      </c>
      <c r="E29" s="2" t="s">
        <v>709</v>
      </c>
      <c r="F29" s="2" t="s">
        <v>5332</v>
      </c>
      <c r="G29" s="2">
        <v>120</v>
      </c>
      <c r="H29" s="2">
        <v>8</v>
      </c>
      <c r="I29" s="2" t="s">
        <v>6627</v>
      </c>
      <c r="J29" s="2">
        <v>3000</v>
      </c>
    </row>
    <row r="30" spans="1:10" ht="20.25">
      <c r="A30" s="2" t="s">
        <v>681</v>
      </c>
      <c r="B30" s="2">
        <v>45</v>
      </c>
      <c r="C30" s="2">
        <v>80</v>
      </c>
      <c r="D30" s="2" t="s">
        <v>682</v>
      </c>
      <c r="E30" s="2" t="s">
        <v>709</v>
      </c>
      <c r="F30" s="2" t="s">
        <v>5333</v>
      </c>
      <c r="G30" s="2">
        <v>120</v>
      </c>
      <c r="H30" s="2" t="s">
        <v>683</v>
      </c>
      <c r="I30" s="2" t="s">
        <v>6627</v>
      </c>
      <c r="J30" s="2">
        <v>3000</v>
      </c>
    </row>
    <row r="31" spans="1:10" ht="20.25">
      <c r="A31" s="2" t="s">
        <v>684</v>
      </c>
      <c r="B31" s="2">
        <v>45</v>
      </c>
      <c r="C31" s="2">
        <v>120</v>
      </c>
      <c r="D31" s="2" t="s">
        <v>716</v>
      </c>
      <c r="E31" s="2" t="s">
        <v>709</v>
      </c>
      <c r="F31" s="2" t="s">
        <v>5334</v>
      </c>
      <c r="G31" s="2">
        <v>120</v>
      </c>
      <c r="H31" s="2" t="s">
        <v>717</v>
      </c>
      <c r="I31" s="2" t="s">
        <v>6627</v>
      </c>
      <c r="J31" s="2">
        <v>3000</v>
      </c>
    </row>
    <row r="32" spans="1:10" ht="20.25">
      <c r="A32" s="2" t="s">
        <v>685</v>
      </c>
      <c r="B32" s="2">
        <v>45</v>
      </c>
      <c r="C32" s="2">
        <v>120</v>
      </c>
      <c r="D32" s="2" t="s">
        <v>686</v>
      </c>
      <c r="E32" s="2" t="s">
        <v>709</v>
      </c>
      <c r="F32" s="2" t="s">
        <v>5335</v>
      </c>
      <c r="G32" s="2">
        <v>120</v>
      </c>
      <c r="H32" s="2">
        <v>15</v>
      </c>
      <c r="I32" s="2" t="s">
        <v>6627</v>
      </c>
      <c r="J32" s="2">
        <v>3000</v>
      </c>
    </row>
    <row r="33" spans="1:10" ht="20.25">
      <c r="A33" s="2" t="s">
        <v>687</v>
      </c>
      <c r="B33" s="2">
        <v>45</v>
      </c>
      <c r="C33" s="2">
        <v>120</v>
      </c>
      <c r="D33" s="2" t="s">
        <v>688</v>
      </c>
      <c r="E33" s="2" t="s">
        <v>709</v>
      </c>
      <c r="F33" s="2" t="s">
        <v>5336</v>
      </c>
      <c r="G33" s="2">
        <v>120</v>
      </c>
      <c r="H33" s="2">
        <v>16</v>
      </c>
      <c r="I33" s="2" t="s">
        <v>6627</v>
      </c>
      <c r="J33" s="2">
        <v>3000</v>
      </c>
    </row>
    <row r="34" spans="1:10" ht="20.25">
      <c r="A34" s="2" t="s">
        <v>689</v>
      </c>
      <c r="B34" s="2">
        <v>45</v>
      </c>
      <c r="C34" s="2">
        <v>120</v>
      </c>
      <c r="D34" s="2" t="s">
        <v>5337</v>
      </c>
      <c r="E34" s="2" t="s">
        <v>709</v>
      </c>
      <c r="F34" s="2" t="s">
        <v>5338</v>
      </c>
      <c r="G34" s="2">
        <v>120</v>
      </c>
      <c r="H34" s="2">
        <v>17</v>
      </c>
      <c r="I34" s="2" t="s">
        <v>6627</v>
      </c>
      <c r="J34" s="2">
        <v>3000</v>
      </c>
    </row>
    <row r="35" spans="1:10" ht="20.25">
      <c r="A35" s="2" t="s">
        <v>691</v>
      </c>
      <c r="B35" s="2">
        <v>45</v>
      </c>
      <c r="C35" s="2">
        <v>120</v>
      </c>
      <c r="D35" s="2" t="s">
        <v>653</v>
      </c>
      <c r="E35" s="2" t="s">
        <v>709</v>
      </c>
      <c r="F35" s="2" t="s">
        <v>5306</v>
      </c>
      <c r="G35" s="2">
        <v>120</v>
      </c>
      <c r="H35" s="2">
        <v>20</v>
      </c>
      <c r="I35" s="2" t="s">
        <v>6627</v>
      </c>
      <c r="J35" s="2">
        <v>3000</v>
      </c>
    </row>
    <row r="36" spans="1:10" ht="20.25">
      <c r="A36" s="2" t="s">
        <v>692</v>
      </c>
      <c r="B36" s="2">
        <v>45</v>
      </c>
      <c r="C36" s="2">
        <v>120</v>
      </c>
      <c r="D36" s="2" t="s">
        <v>693</v>
      </c>
      <c r="E36" s="2" t="s">
        <v>709</v>
      </c>
      <c r="F36" s="2" t="s">
        <v>5339</v>
      </c>
      <c r="G36" s="2">
        <v>120</v>
      </c>
      <c r="H36" s="2">
        <v>24</v>
      </c>
      <c r="I36" s="2" t="s">
        <v>6627</v>
      </c>
      <c r="J36" s="2">
        <v>3000</v>
      </c>
    </row>
    <row r="37" spans="1:10" ht="20.25">
      <c r="A37" s="2" t="s">
        <v>694</v>
      </c>
      <c r="B37" s="2">
        <v>45</v>
      </c>
      <c r="C37" s="2">
        <v>80</v>
      </c>
      <c r="D37" s="2" t="s">
        <v>695</v>
      </c>
      <c r="E37" s="2" t="s">
        <v>709</v>
      </c>
      <c r="F37" s="2" t="s">
        <v>5340</v>
      </c>
      <c r="G37" s="2">
        <v>120</v>
      </c>
      <c r="H37" s="2" t="s">
        <v>656</v>
      </c>
      <c r="I37" s="2" t="s">
        <v>6627</v>
      </c>
      <c r="J37" s="2">
        <v>3000</v>
      </c>
    </row>
    <row r="38" spans="1:10" ht="20.25">
      <c r="A38" s="2" t="s">
        <v>696</v>
      </c>
      <c r="B38" s="2">
        <v>45</v>
      </c>
      <c r="C38" s="2">
        <v>120</v>
      </c>
      <c r="D38" s="2" t="s">
        <v>697</v>
      </c>
      <c r="E38" s="2" t="s">
        <v>709</v>
      </c>
      <c r="F38" s="2" t="s">
        <v>5341</v>
      </c>
      <c r="G38" s="2">
        <v>120</v>
      </c>
      <c r="H38" s="2" t="s">
        <v>659</v>
      </c>
      <c r="I38" s="2" t="s">
        <v>6627</v>
      </c>
      <c r="J38" s="2">
        <v>3000</v>
      </c>
    </row>
    <row r="39" spans="1:10" ht="27" customHeight="1">
      <c r="A39" s="2" t="s">
        <v>698</v>
      </c>
      <c r="B39" s="2">
        <v>45</v>
      </c>
      <c r="C39" s="2">
        <v>80</v>
      </c>
      <c r="D39" s="2" t="s">
        <v>699</v>
      </c>
      <c r="E39" s="2" t="s">
        <v>709</v>
      </c>
      <c r="F39" s="2" t="s">
        <v>5342</v>
      </c>
      <c r="G39" s="2">
        <v>120</v>
      </c>
      <c r="H39" s="2" t="s">
        <v>700</v>
      </c>
      <c r="I39" s="2" t="s">
        <v>6627</v>
      </c>
      <c r="J39" s="2">
        <v>3000</v>
      </c>
    </row>
    <row r="40" spans="1:10" ht="38.450000000000003" customHeight="1">
      <c r="A40" s="2" t="s">
        <v>701</v>
      </c>
      <c r="B40" s="2">
        <v>45</v>
      </c>
      <c r="C40" s="2">
        <v>80</v>
      </c>
      <c r="D40" s="2" t="s">
        <v>661</v>
      </c>
      <c r="E40" s="2" t="s">
        <v>709</v>
      </c>
      <c r="F40" s="2" t="s">
        <v>5343</v>
      </c>
      <c r="G40" s="2">
        <v>120</v>
      </c>
      <c r="H40" s="2" t="s">
        <v>662</v>
      </c>
      <c r="I40" s="2" t="s">
        <v>6627</v>
      </c>
      <c r="J40" s="2">
        <v>3000</v>
      </c>
    </row>
    <row r="41" spans="1:10" ht="20.25">
      <c r="A41" s="2" t="s">
        <v>702</v>
      </c>
      <c r="B41" s="2">
        <v>45</v>
      </c>
      <c r="C41" s="2">
        <v>80</v>
      </c>
      <c r="D41" s="2" t="s">
        <v>703</v>
      </c>
      <c r="E41" s="2" t="s">
        <v>709</v>
      </c>
      <c r="F41" s="2" t="s">
        <v>5344</v>
      </c>
      <c r="G41" s="2">
        <v>120</v>
      </c>
      <c r="H41" s="2" t="s">
        <v>665</v>
      </c>
      <c r="I41" s="2" t="s">
        <v>6627</v>
      </c>
      <c r="J41" s="2">
        <v>3000</v>
      </c>
    </row>
    <row r="42" spans="1:10" ht="20.25">
      <c r="A42" s="2" t="s">
        <v>704</v>
      </c>
      <c r="B42" s="2">
        <v>45</v>
      </c>
      <c r="C42" s="2">
        <v>120</v>
      </c>
      <c r="D42" s="2" t="s">
        <v>658</v>
      </c>
      <c r="E42" s="2" t="s">
        <v>709</v>
      </c>
      <c r="F42" s="2" t="s">
        <v>5345</v>
      </c>
      <c r="G42" s="2">
        <v>120</v>
      </c>
      <c r="H42" s="2" t="s">
        <v>667</v>
      </c>
      <c r="I42" s="2" t="s">
        <v>6627</v>
      </c>
      <c r="J42" s="2">
        <v>3000</v>
      </c>
    </row>
    <row r="43" spans="1:10" ht="20.25">
      <c r="A43" s="2" t="s">
        <v>5346</v>
      </c>
      <c r="B43" s="2">
        <v>45</v>
      </c>
      <c r="C43" s="2">
        <v>120</v>
      </c>
      <c r="D43" s="2" t="s">
        <v>5347</v>
      </c>
      <c r="E43" s="2" t="s">
        <v>709</v>
      </c>
      <c r="F43" s="2" t="s">
        <v>5348</v>
      </c>
      <c r="G43" s="2">
        <v>120</v>
      </c>
      <c r="H43" s="2" t="s">
        <v>5349</v>
      </c>
      <c r="I43" s="2" t="s">
        <v>6627</v>
      </c>
      <c r="J43" s="2">
        <v>3000</v>
      </c>
    </row>
    <row r="44" spans="1:10" ht="20.25">
      <c r="A44" s="2" t="s">
        <v>705</v>
      </c>
      <c r="B44" s="2">
        <v>45</v>
      </c>
      <c r="C44" s="2">
        <v>120</v>
      </c>
      <c r="D44" s="2" t="s">
        <v>706</v>
      </c>
      <c r="E44" s="2" t="s">
        <v>709</v>
      </c>
      <c r="F44" s="2" t="s">
        <v>5350</v>
      </c>
      <c r="G44" s="2">
        <v>120</v>
      </c>
      <c r="H44" s="2" t="s">
        <v>707</v>
      </c>
      <c r="I44" s="2" t="s">
        <v>6627</v>
      </c>
      <c r="J44" s="2">
        <v>3000</v>
      </c>
    </row>
    <row r="45" spans="1:10" ht="20.25">
      <c r="A45" s="2" t="s">
        <v>6629</v>
      </c>
      <c r="B45" s="2">
        <v>45</v>
      </c>
      <c r="C45" s="2">
        <v>120</v>
      </c>
      <c r="D45" s="2" t="s">
        <v>5360</v>
      </c>
      <c r="E45" s="2" t="s">
        <v>709</v>
      </c>
      <c r="F45" s="2" t="s">
        <v>5361</v>
      </c>
      <c r="G45" s="2">
        <v>120</v>
      </c>
      <c r="H45" s="2" t="s">
        <v>6630</v>
      </c>
      <c r="I45" s="2" t="s">
        <v>6627</v>
      </c>
      <c r="J45" s="2">
        <v>3000</v>
      </c>
    </row>
    <row r="46" spans="1:10" ht="20.25">
      <c r="A46" s="2" t="s">
        <v>708</v>
      </c>
      <c r="B46" s="2">
        <v>60</v>
      </c>
      <c r="C46" s="2">
        <v>80</v>
      </c>
      <c r="D46" s="2" t="s">
        <v>5351</v>
      </c>
      <c r="E46" s="2" t="s">
        <v>709</v>
      </c>
      <c r="F46" s="2" t="s">
        <v>5352</v>
      </c>
      <c r="G46" s="2">
        <v>160</v>
      </c>
      <c r="H46" s="244">
        <v>3</v>
      </c>
      <c r="I46" s="2" t="s">
        <v>6627</v>
      </c>
      <c r="J46" s="2">
        <v>3000</v>
      </c>
    </row>
    <row r="47" spans="1:10" ht="20.25">
      <c r="A47" s="2" t="s">
        <v>710</v>
      </c>
      <c r="B47" s="2">
        <v>60</v>
      </c>
      <c r="C47" s="2">
        <v>80</v>
      </c>
      <c r="D47" s="2" t="s">
        <v>672</v>
      </c>
      <c r="E47" s="2" t="s">
        <v>709</v>
      </c>
      <c r="F47" s="2" t="s">
        <v>5328</v>
      </c>
      <c r="G47" s="2">
        <v>160</v>
      </c>
      <c r="H47" s="2">
        <v>4</v>
      </c>
      <c r="I47" s="2" t="s">
        <v>6627</v>
      </c>
      <c r="J47" s="2">
        <v>3000</v>
      </c>
    </row>
    <row r="48" spans="1:10" ht="20.25">
      <c r="A48" s="2" t="s">
        <v>711</v>
      </c>
      <c r="B48" s="2">
        <v>60</v>
      </c>
      <c r="C48" s="2">
        <v>80</v>
      </c>
      <c r="D48" s="2" t="s">
        <v>674</v>
      </c>
      <c r="E48" s="2" t="s">
        <v>709</v>
      </c>
      <c r="F48" s="2" t="s">
        <v>5329</v>
      </c>
      <c r="G48" s="2">
        <v>160</v>
      </c>
      <c r="H48" s="2">
        <v>5</v>
      </c>
      <c r="I48" s="2" t="s">
        <v>6627</v>
      </c>
      <c r="J48" s="2">
        <v>3000</v>
      </c>
    </row>
    <row r="49" spans="1:10" ht="20.25">
      <c r="A49" s="2" t="s">
        <v>712</v>
      </c>
      <c r="B49" s="2">
        <v>60</v>
      </c>
      <c r="C49" s="2">
        <v>80</v>
      </c>
      <c r="D49" s="2" t="s">
        <v>678</v>
      </c>
      <c r="E49" s="2" t="s">
        <v>709</v>
      </c>
      <c r="F49" s="2" t="s">
        <v>5331</v>
      </c>
      <c r="G49" s="2">
        <v>160</v>
      </c>
      <c r="H49" s="2" t="s">
        <v>642</v>
      </c>
      <c r="I49" s="2" t="s">
        <v>6627</v>
      </c>
      <c r="J49" s="2">
        <v>3000</v>
      </c>
    </row>
    <row r="50" spans="1:10" ht="20.25">
      <c r="A50" s="2" t="s">
        <v>713</v>
      </c>
      <c r="B50" s="2">
        <v>60</v>
      </c>
      <c r="C50" s="2">
        <v>80</v>
      </c>
      <c r="D50" s="2" t="s">
        <v>680</v>
      </c>
      <c r="E50" s="2" t="s">
        <v>709</v>
      </c>
      <c r="F50" s="2" t="s">
        <v>5353</v>
      </c>
      <c r="G50" s="2">
        <v>160</v>
      </c>
      <c r="H50" s="2">
        <v>8</v>
      </c>
      <c r="I50" s="2" t="s">
        <v>6627</v>
      </c>
      <c r="J50" s="2">
        <v>3000</v>
      </c>
    </row>
    <row r="51" spans="1:10" ht="20.25">
      <c r="A51" s="2" t="s">
        <v>714</v>
      </c>
      <c r="B51" s="2">
        <v>60</v>
      </c>
      <c r="C51" s="2">
        <v>80</v>
      </c>
      <c r="D51" s="2" t="s">
        <v>6631</v>
      </c>
      <c r="E51" s="2" t="s">
        <v>709</v>
      </c>
      <c r="F51" s="2" t="s">
        <v>5333</v>
      </c>
      <c r="G51" s="2">
        <v>160</v>
      </c>
      <c r="H51" s="2" t="s">
        <v>683</v>
      </c>
      <c r="I51" s="2" t="s">
        <v>6627</v>
      </c>
      <c r="J51" s="2">
        <v>3000</v>
      </c>
    </row>
    <row r="52" spans="1:10" ht="20.25">
      <c r="A52" s="2" t="s">
        <v>715</v>
      </c>
      <c r="B52" s="2">
        <v>60</v>
      </c>
      <c r="C52" s="2">
        <v>80</v>
      </c>
      <c r="D52" s="2" t="s">
        <v>716</v>
      </c>
      <c r="E52" s="2" t="s">
        <v>709</v>
      </c>
      <c r="F52" s="2" t="s">
        <v>5354</v>
      </c>
      <c r="G52" s="2">
        <v>160</v>
      </c>
      <c r="H52" s="2" t="s">
        <v>717</v>
      </c>
      <c r="I52" s="2" t="s">
        <v>6627</v>
      </c>
      <c r="J52" s="2">
        <v>3000</v>
      </c>
    </row>
    <row r="53" spans="1:10" ht="20.25">
      <c r="A53" s="2" t="s">
        <v>718</v>
      </c>
      <c r="B53" s="2">
        <v>60</v>
      </c>
      <c r="C53" s="2">
        <v>80</v>
      </c>
      <c r="D53" s="2" t="s">
        <v>686</v>
      </c>
      <c r="E53" s="2" t="s">
        <v>709</v>
      </c>
      <c r="F53" s="2" t="s">
        <v>5335</v>
      </c>
      <c r="G53" s="2">
        <v>160</v>
      </c>
      <c r="H53" s="2">
        <v>15</v>
      </c>
      <c r="I53" s="2" t="s">
        <v>6627</v>
      </c>
      <c r="J53" s="2">
        <v>3000</v>
      </c>
    </row>
    <row r="54" spans="1:10" ht="20.25">
      <c r="A54" s="2" t="s">
        <v>719</v>
      </c>
      <c r="B54" s="2">
        <v>60</v>
      </c>
      <c r="C54" s="2">
        <v>80</v>
      </c>
      <c r="D54" s="2" t="s">
        <v>720</v>
      </c>
      <c r="E54" s="2" t="s">
        <v>709</v>
      </c>
      <c r="F54" s="2" t="s">
        <v>5355</v>
      </c>
      <c r="G54" s="2">
        <v>160</v>
      </c>
      <c r="H54" s="2">
        <v>16</v>
      </c>
      <c r="I54" s="2" t="s">
        <v>6627</v>
      </c>
      <c r="J54" s="2">
        <v>3000</v>
      </c>
    </row>
    <row r="55" spans="1:10" ht="20.25">
      <c r="A55" s="2" t="s">
        <v>721</v>
      </c>
      <c r="B55" s="2">
        <v>60</v>
      </c>
      <c r="C55" s="2">
        <v>80</v>
      </c>
      <c r="D55" s="2" t="s">
        <v>690</v>
      </c>
      <c r="E55" s="2" t="s">
        <v>709</v>
      </c>
      <c r="F55" s="2" t="s">
        <v>5356</v>
      </c>
      <c r="G55" s="2">
        <v>160</v>
      </c>
      <c r="H55" s="2">
        <v>17</v>
      </c>
      <c r="I55" s="2" t="s">
        <v>6627</v>
      </c>
      <c r="J55" s="2">
        <v>3000</v>
      </c>
    </row>
    <row r="56" spans="1:10" ht="20.25">
      <c r="A56" s="2" t="s">
        <v>722</v>
      </c>
      <c r="B56" s="2">
        <v>60</v>
      </c>
      <c r="C56" s="2">
        <v>120</v>
      </c>
      <c r="D56" s="2" t="s">
        <v>6632</v>
      </c>
      <c r="E56" s="2" t="s">
        <v>709</v>
      </c>
      <c r="F56" s="2" t="s">
        <v>5357</v>
      </c>
      <c r="G56" s="2">
        <v>160</v>
      </c>
      <c r="H56" s="2">
        <v>20</v>
      </c>
      <c r="I56" s="2" t="s">
        <v>6627</v>
      </c>
      <c r="J56" s="2">
        <v>3000</v>
      </c>
    </row>
    <row r="57" spans="1:10" ht="20.25">
      <c r="A57" s="2" t="s">
        <v>5358</v>
      </c>
      <c r="B57" s="2">
        <v>60</v>
      </c>
      <c r="C57" s="2">
        <v>80</v>
      </c>
      <c r="D57" s="2" t="s">
        <v>699</v>
      </c>
      <c r="E57" s="2" t="s">
        <v>709</v>
      </c>
      <c r="F57" s="2" t="s">
        <v>5342</v>
      </c>
      <c r="G57" s="2">
        <v>160</v>
      </c>
      <c r="H57" s="2" t="s">
        <v>700</v>
      </c>
      <c r="I57" s="2" t="s">
        <v>6627</v>
      </c>
      <c r="J57" s="2">
        <v>3000</v>
      </c>
    </row>
    <row r="58" spans="1:10" ht="20.25">
      <c r="A58" s="2" t="s">
        <v>5359</v>
      </c>
      <c r="B58" s="2">
        <v>60</v>
      </c>
      <c r="C58" s="2">
        <v>80</v>
      </c>
      <c r="D58" s="2" t="s">
        <v>661</v>
      </c>
      <c r="E58" s="2" t="s">
        <v>709</v>
      </c>
      <c r="F58" s="2" t="s">
        <v>5343</v>
      </c>
      <c r="G58" s="2">
        <v>160</v>
      </c>
      <c r="H58" s="2" t="s">
        <v>662</v>
      </c>
      <c r="I58" s="2" t="s">
        <v>6627</v>
      </c>
      <c r="J58" s="2">
        <v>3000</v>
      </c>
    </row>
    <row r="59" spans="1:10" ht="20.25">
      <c r="A59" s="2" t="s">
        <v>6633</v>
      </c>
      <c r="B59" s="2">
        <v>60</v>
      </c>
      <c r="C59" s="2">
        <v>120</v>
      </c>
      <c r="D59" s="2" t="s">
        <v>6634</v>
      </c>
      <c r="E59" s="2" t="s">
        <v>709</v>
      </c>
      <c r="F59" s="2" t="s">
        <v>6635</v>
      </c>
      <c r="G59" s="2">
        <v>160</v>
      </c>
      <c r="H59" s="2" t="s">
        <v>6636</v>
      </c>
      <c r="I59" s="2" t="s">
        <v>6627</v>
      </c>
      <c r="J59" s="2">
        <v>3000</v>
      </c>
    </row>
    <row r="60" spans="1:10" ht="20.25">
      <c r="A60" s="2" t="s">
        <v>6637</v>
      </c>
      <c r="B60" s="2">
        <v>60</v>
      </c>
      <c r="C60" s="2">
        <v>150</v>
      </c>
      <c r="D60" s="2" t="s">
        <v>5360</v>
      </c>
      <c r="E60" s="2" t="s">
        <v>709</v>
      </c>
      <c r="F60" s="2" t="s">
        <v>5361</v>
      </c>
      <c r="G60" s="2">
        <v>160</v>
      </c>
      <c r="H60" s="2" t="s">
        <v>5362</v>
      </c>
      <c r="I60" s="2" t="s">
        <v>6627</v>
      </c>
      <c r="J60" s="2">
        <v>3000</v>
      </c>
    </row>
    <row r="61" spans="1:10" s="1" customFormat="1" ht="20.25">
      <c r="A61" s="287" t="s">
        <v>3702</v>
      </c>
      <c r="B61" s="288"/>
      <c r="C61" s="288"/>
      <c r="D61" s="288"/>
      <c r="E61" s="288"/>
      <c r="F61" s="288"/>
      <c r="G61" s="288"/>
      <c r="H61" s="288"/>
      <c r="I61" s="288"/>
      <c r="J61" s="288"/>
    </row>
    <row r="62" spans="1:10" s="1" customFormat="1" ht="40.5">
      <c r="A62" s="167" t="s">
        <v>3206</v>
      </c>
      <c r="B62" s="167" t="s">
        <v>3682</v>
      </c>
      <c r="C62" s="167" t="s">
        <v>3686</v>
      </c>
      <c r="D62" s="167" t="s">
        <v>3687</v>
      </c>
      <c r="E62" s="167" t="s">
        <v>3684</v>
      </c>
      <c r="F62" s="167" t="s">
        <v>3688</v>
      </c>
      <c r="G62" s="167" t="s">
        <v>3685</v>
      </c>
      <c r="H62" s="7" t="s">
        <v>3689</v>
      </c>
      <c r="I62" s="167" t="s">
        <v>6615</v>
      </c>
      <c r="J62" s="167" t="s">
        <v>5959</v>
      </c>
    </row>
    <row r="63" spans="1:10" ht="20.25">
      <c r="A63" s="2" t="s">
        <v>723</v>
      </c>
      <c r="B63" s="2">
        <v>12</v>
      </c>
      <c r="C63" s="2">
        <v>62</v>
      </c>
      <c r="D63" s="2" t="s">
        <v>724</v>
      </c>
      <c r="E63" s="2" t="s">
        <v>725</v>
      </c>
      <c r="F63" s="2" t="s">
        <v>725</v>
      </c>
      <c r="G63" s="2">
        <v>50</v>
      </c>
      <c r="H63" s="2">
        <v>1</v>
      </c>
      <c r="I63" s="2" t="s">
        <v>6638</v>
      </c>
      <c r="J63" s="2">
        <v>5000</v>
      </c>
    </row>
    <row r="64" spans="1:10" ht="20.25">
      <c r="A64" s="2" t="s">
        <v>726</v>
      </c>
      <c r="B64" s="2">
        <v>12</v>
      </c>
      <c r="C64" s="2">
        <v>62</v>
      </c>
      <c r="D64" s="2" t="s">
        <v>727</v>
      </c>
      <c r="E64" s="2" t="s">
        <v>725</v>
      </c>
      <c r="F64" s="2" t="s">
        <v>5363</v>
      </c>
      <c r="G64" s="2">
        <v>50</v>
      </c>
      <c r="H64" s="2">
        <v>2</v>
      </c>
      <c r="I64" s="2" t="s">
        <v>6638</v>
      </c>
      <c r="J64" s="2">
        <v>5000</v>
      </c>
    </row>
    <row r="65" spans="1:10" ht="20.25">
      <c r="A65" s="2" t="s">
        <v>728</v>
      </c>
      <c r="B65" s="2">
        <v>12</v>
      </c>
      <c r="C65" s="2">
        <v>62</v>
      </c>
      <c r="D65" s="2" t="s">
        <v>729</v>
      </c>
      <c r="E65" s="2" t="s">
        <v>725</v>
      </c>
      <c r="F65" s="2" t="s">
        <v>5364</v>
      </c>
      <c r="G65" s="2">
        <v>50</v>
      </c>
      <c r="H65" s="2">
        <v>3</v>
      </c>
      <c r="I65" s="2" t="s">
        <v>6639</v>
      </c>
      <c r="J65" s="2">
        <v>5000</v>
      </c>
    </row>
    <row r="66" spans="1:10" ht="20.25">
      <c r="A66" s="2" t="s">
        <v>730</v>
      </c>
      <c r="B66" s="2">
        <v>12</v>
      </c>
      <c r="C66" s="2">
        <v>62</v>
      </c>
      <c r="D66" s="2" t="s">
        <v>731</v>
      </c>
      <c r="E66" s="2" t="s">
        <v>725</v>
      </c>
      <c r="F66" s="2" t="s">
        <v>5365</v>
      </c>
      <c r="G66" s="2">
        <v>50</v>
      </c>
      <c r="H66" s="2">
        <v>4</v>
      </c>
      <c r="I66" s="2" t="s">
        <v>6639</v>
      </c>
      <c r="J66" s="2">
        <v>5000</v>
      </c>
    </row>
    <row r="67" spans="1:10" ht="20.25">
      <c r="A67" s="2" t="s">
        <v>732</v>
      </c>
      <c r="B67" s="2">
        <v>12</v>
      </c>
      <c r="C67" s="2">
        <v>62</v>
      </c>
      <c r="D67" s="2" t="s">
        <v>733</v>
      </c>
      <c r="E67" s="2" t="s">
        <v>725</v>
      </c>
      <c r="F67" s="2" t="s">
        <v>5366</v>
      </c>
      <c r="G67" s="2">
        <v>50</v>
      </c>
      <c r="H67" s="2">
        <v>5</v>
      </c>
      <c r="I67" s="2" t="s">
        <v>6639</v>
      </c>
      <c r="J67" s="2">
        <v>5000</v>
      </c>
    </row>
    <row r="68" spans="1:10" ht="20.25">
      <c r="A68" s="2" t="s">
        <v>5367</v>
      </c>
      <c r="B68" s="2">
        <v>12</v>
      </c>
      <c r="C68" s="2">
        <v>62</v>
      </c>
      <c r="D68" s="2" t="s">
        <v>769</v>
      </c>
      <c r="E68" s="2" t="s">
        <v>725</v>
      </c>
      <c r="F68" s="2" t="s">
        <v>5368</v>
      </c>
      <c r="G68" s="2">
        <v>50</v>
      </c>
      <c r="H68" s="2" t="s">
        <v>5302</v>
      </c>
      <c r="I68" s="2" t="s">
        <v>6639</v>
      </c>
      <c r="J68" s="2">
        <v>5000</v>
      </c>
    </row>
    <row r="69" spans="1:10" ht="20.25">
      <c r="A69" s="2" t="s">
        <v>734</v>
      </c>
      <c r="B69" s="2">
        <v>12</v>
      </c>
      <c r="C69" s="2">
        <v>62</v>
      </c>
      <c r="D69" s="2" t="s">
        <v>5369</v>
      </c>
      <c r="E69" s="2" t="s">
        <v>725</v>
      </c>
      <c r="F69" s="2" t="s">
        <v>5371</v>
      </c>
      <c r="G69" s="2">
        <v>50</v>
      </c>
      <c r="H69" s="2">
        <v>14</v>
      </c>
      <c r="I69" s="2" t="s">
        <v>6639</v>
      </c>
      <c r="J69" s="2">
        <v>5000</v>
      </c>
    </row>
    <row r="70" spans="1:10" ht="20.25">
      <c r="A70" s="2" t="s">
        <v>735</v>
      </c>
      <c r="B70" s="2">
        <v>15</v>
      </c>
      <c r="C70" s="2">
        <v>62</v>
      </c>
      <c r="D70" s="2" t="s">
        <v>729</v>
      </c>
      <c r="E70" s="2" t="s">
        <v>736</v>
      </c>
      <c r="F70" s="2" t="s">
        <v>5372</v>
      </c>
      <c r="G70" s="2">
        <v>50</v>
      </c>
      <c r="H70" s="2">
        <v>3</v>
      </c>
      <c r="I70" s="2" t="s">
        <v>6639</v>
      </c>
      <c r="J70" s="2">
        <v>5000</v>
      </c>
    </row>
    <row r="71" spans="1:10" ht="20.25">
      <c r="A71" s="2" t="s">
        <v>737</v>
      </c>
      <c r="B71" s="2">
        <v>15</v>
      </c>
      <c r="C71" s="2">
        <v>62</v>
      </c>
      <c r="D71" s="2" t="s">
        <v>731</v>
      </c>
      <c r="E71" s="2" t="s">
        <v>736</v>
      </c>
      <c r="F71" s="2" t="s">
        <v>5373</v>
      </c>
      <c r="G71" s="2">
        <v>50</v>
      </c>
      <c r="H71" s="2">
        <v>4</v>
      </c>
      <c r="I71" s="2" t="s">
        <v>6639</v>
      </c>
      <c r="J71" s="2">
        <v>5000</v>
      </c>
    </row>
    <row r="72" spans="1:10" ht="20.25">
      <c r="A72" s="2" t="s">
        <v>738</v>
      </c>
      <c r="B72" s="2">
        <v>15</v>
      </c>
      <c r="C72" s="2">
        <v>62</v>
      </c>
      <c r="D72" s="2" t="s">
        <v>733</v>
      </c>
      <c r="E72" s="2" t="s">
        <v>736</v>
      </c>
      <c r="F72" s="2" t="s">
        <v>5374</v>
      </c>
      <c r="G72" s="2">
        <v>50</v>
      </c>
      <c r="H72" s="2">
        <v>5</v>
      </c>
      <c r="I72" s="2" t="s">
        <v>6639</v>
      </c>
      <c r="J72" s="2">
        <v>5000</v>
      </c>
    </row>
    <row r="73" spans="1:10" ht="20.25">
      <c r="A73" s="2" t="s">
        <v>5375</v>
      </c>
      <c r="B73" s="2">
        <v>15</v>
      </c>
      <c r="C73" s="2">
        <v>62</v>
      </c>
      <c r="D73" s="2" t="s">
        <v>769</v>
      </c>
      <c r="E73" s="2" t="s">
        <v>736</v>
      </c>
      <c r="F73" s="2" t="s">
        <v>5376</v>
      </c>
      <c r="G73" s="2">
        <v>50</v>
      </c>
      <c r="H73" s="2" t="s">
        <v>5302</v>
      </c>
      <c r="I73" s="2" t="s">
        <v>6639</v>
      </c>
      <c r="J73" s="2">
        <v>5000</v>
      </c>
    </row>
    <row r="74" spans="1:10" ht="20.25">
      <c r="A74" s="2" t="s">
        <v>739</v>
      </c>
      <c r="B74" s="2">
        <v>15</v>
      </c>
      <c r="C74" s="2">
        <v>62</v>
      </c>
      <c r="D74" s="2" t="s">
        <v>740</v>
      </c>
      <c r="E74" s="2" t="s">
        <v>736</v>
      </c>
      <c r="F74" s="2" t="s">
        <v>5377</v>
      </c>
      <c r="G74" s="2">
        <v>50</v>
      </c>
      <c r="H74" s="2" t="s">
        <v>5378</v>
      </c>
      <c r="I74" s="2" t="s">
        <v>6639</v>
      </c>
      <c r="J74" s="2">
        <v>5000</v>
      </c>
    </row>
    <row r="75" spans="1:10" ht="20.25">
      <c r="A75" s="2" t="s">
        <v>6640</v>
      </c>
      <c r="B75" s="2">
        <v>30</v>
      </c>
      <c r="C75" s="2">
        <v>62</v>
      </c>
      <c r="D75" s="2" t="s">
        <v>741</v>
      </c>
      <c r="E75" s="2" t="s">
        <v>670</v>
      </c>
      <c r="F75" s="2" t="s">
        <v>5379</v>
      </c>
      <c r="G75" s="2">
        <v>80</v>
      </c>
      <c r="H75" s="2">
        <v>1</v>
      </c>
      <c r="I75" s="2" t="s">
        <v>6639</v>
      </c>
      <c r="J75" s="2">
        <v>5000</v>
      </c>
    </row>
    <row r="76" spans="1:10" ht="20.25">
      <c r="A76" s="2" t="s">
        <v>742</v>
      </c>
      <c r="B76" s="2">
        <v>30</v>
      </c>
      <c r="C76" s="2">
        <v>62</v>
      </c>
      <c r="D76" s="2" t="s">
        <v>743</v>
      </c>
      <c r="E76" s="2" t="s">
        <v>670</v>
      </c>
      <c r="F76" s="2" t="s">
        <v>5380</v>
      </c>
      <c r="G76" s="2">
        <v>80</v>
      </c>
      <c r="H76" s="2">
        <v>2</v>
      </c>
      <c r="I76" s="2" t="s">
        <v>6639</v>
      </c>
      <c r="J76" s="2">
        <v>5000</v>
      </c>
    </row>
    <row r="77" spans="1:10" ht="20.25">
      <c r="A77" s="2" t="s">
        <v>744</v>
      </c>
      <c r="B77" s="2">
        <v>30</v>
      </c>
      <c r="C77" s="2">
        <v>62</v>
      </c>
      <c r="D77" s="2" t="s">
        <v>745</v>
      </c>
      <c r="E77" s="2" t="s">
        <v>670</v>
      </c>
      <c r="F77" s="2" t="s">
        <v>5381</v>
      </c>
      <c r="G77" s="2">
        <v>80</v>
      </c>
      <c r="H77" s="2">
        <v>3</v>
      </c>
      <c r="I77" s="2" t="s">
        <v>6639</v>
      </c>
      <c r="J77" s="2">
        <v>5000</v>
      </c>
    </row>
    <row r="78" spans="1:10" ht="20.25">
      <c r="A78" s="2" t="s">
        <v>746</v>
      </c>
      <c r="B78" s="2">
        <v>30</v>
      </c>
      <c r="C78" s="2">
        <v>62</v>
      </c>
      <c r="D78" s="2" t="s">
        <v>747</v>
      </c>
      <c r="E78" s="2" t="s">
        <v>670</v>
      </c>
      <c r="F78" s="2" t="s">
        <v>5382</v>
      </c>
      <c r="G78" s="2">
        <v>80</v>
      </c>
      <c r="H78" s="2">
        <v>4</v>
      </c>
      <c r="I78" s="2" t="s">
        <v>6639</v>
      </c>
      <c r="J78" s="2">
        <v>5000</v>
      </c>
    </row>
    <row r="79" spans="1:10" ht="20.25">
      <c r="A79" s="2" t="s">
        <v>748</v>
      </c>
      <c r="B79" s="2">
        <v>30</v>
      </c>
      <c r="C79" s="2">
        <v>62</v>
      </c>
      <c r="D79" s="2" t="s">
        <v>749</v>
      </c>
      <c r="E79" s="2" t="s">
        <v>670</v>
      </c>
      <c r="F79" s="2" t="s">
        <v>5383</v>
      </c>
      <c r="G79" s="2">
        <v>80</v>
      </c>
      <c r="H79" s="2">
        <v>5</v>
      </c>
      <c r="I79" s="2" t="s">
        <v>6639</v>
      </c>
      <c r="J79" s="2">
        <v>5000</v>
      </c>
    </row>
    <row r="80" spans="1:10" ht="20.25">
      <c r="A80" s="2" t="s">
        <v>750</v>
      </c>
      <c r="B80" s="2">
        <v>30</v>
      </c>
      <c r="C80" s="2">
        <v>62</v>
      </c>
      <c r="D80" s="2" t="s">
        <v>5384</v>
      </c>
      <c r="E80" s="2" t="s">
        <v>670</v>
      </c>
      <c r="F80" s="2" t="s">
        <v>5385</v>
      </c>
      <c r="G80" s="2">
        <v>80</v>
      </c>
      <c r="H80" s="2">
        <v>6</v>
      </c>
      <c r="I80" s="2" t="s">
        <v>6639</v>
      </c>
      <c r="J80" s="2">
        <v>5000</v>
      </c>
    </row>
    <row r="81" spans="1:10" ht="20.25">
      <c r="A81" s="2" t="s">
        <v>751</v>
      </c>
      <c r="B81" s="2">
        <v>30</v>
      </c>
      <c r="C81" s="2">
        <v>62</v>
      </c>
      <c r="D81" s="2" t="s">
        <v>752</v>
      </c>
      <c r="E81" s="2" t="s">
        <v>670</v>
      </c>
      <c r="F81" s="2" t="s">
        <v>5386</v>
      </c>
      <c r="G81" s="2">
        <v>80</v>
      </c>
      <c r="H81" s="2" t="s">
        <v>5302</v>
      </c>
      <c r="I81" s="2" t="s">
        <v>6639</v>
      </c>
      <c r="J81" s="2">
        <v>5000</v>
      </c>
    </row>
    <row r="82" spans="1:10" ht="20.25">
      <c r="A82" s="2" t="s">
        <v>753</v>
      </c>
      <c r="B82" s="2">
        <v>30</v>
      </c>
      <c r="C82" s="2">
        <v>62</v>
      </c>
      <c r="D82" s="2" t="s">
        <v>754</v>
      </c>
      <c r="E82" s="2" t="s">
        <v>670</v>
      </c>
      <c r="F82" s="2" t="s">
        <v>5387</v>
      </c>
      <c r="G82" s="2">
        <v>80</v>
      </c>
      <c r="H82" s="2" t="s">
        <v>5388</v>
      </c>
      <c r="I82" s="2" t="s">
        <v>6639</v>
      </c>
      <c r="J82" s="2">
        <v>5000</v>
      </c>
    </row>
    <row r="83" spans="1:10" ht="20.25">
      <c r="A83" s="2" t="s">
        <v>755</v>
      </c>
      <c r="B83" s="2">
        <v>30</v>
      </c>
      <c r="C83" s="2">
        <v>62</v>
      </c>
      <c r="D83" s="2" t="s">
        <v>756</v>
      </c>
      <c r="E83" s="2" t="s">
        <v>670</v>
      </c>
      <c r="F83" s="2" t="s">
        <v>5389</v>
      </c>
      <c r="G83" s="2">
        <v>80</v>
      </c>
      <c r="H83" s="2" t="s">
        <v>5390</v>
      </c>
      <c r="I83" s="2" t="s">
        <v>6639</v>
      </c>
      <c r="J83" s="2">
        <v>5000</v>
      </c>
    </row>
    <row r="84" spans="1:10" ht="20.25">
      <c r="A84" s="2" t="s">
        <v>6641</v>
      </c>
      <c r="B84" s="2">
        <v>30</v>
      </c>
      <c r="C84" s="2">
        <v>62</v>
      </c>
      <c r="D84" s="2" t="s">
        <v>757</v>
      </c>
      <c r="E84" s="2" t="s">
        <v>670</v>
      </c>
      <c r="F84" s="2" t="s">
        <v>5391</v>
      </c>
      <c r="G84" s="2">
        <v>80</v>
      </c>
      <c r="H84" s="2" t="s">
        <v>5392</v>
      </c>
      <c r="I84" s="2" t="s">
        <v>6639</v>
      </c>
      <c r="J84" s="2">
        <v>5000</v>
      </c>
    </row>
    <row r="85" spans="1:10" ht="20.25">
      <c r="A85" s="2" t="s">
        <v>758</v>
      </c>
      <c r="B85" s="2">
        <v>30</v>
      </c>
      <c r="C85" s="2">
        <v>62</v>
      </c>
      <c r="D85" s="2" t="s">
        <v>759</v>
      </c>
      <c r="E85" s="2" t="s">
        <v>670</v>
      </c>
      <c r="F85" s="2" t="s">
        <v>6642</v>
      </c>
      <c r="G85" s="2">
        <v>80</v>
      </c>
      <c r="H85" s="2" t="s">
        <v>760</v>
      </c>
      <c r="I85" s="2" t="s">
        <v>6639</v>
      </c>
      <c r="J85" s="2">
        <v>5000</v>
      </c>
    </row>
    <row r="86" spans="1:10" s="1" customFormat="1" ht="20.25">
      <c r="A86" s="287" t="s">
        <v>3703</v>
      </c>
      <c r="B86" s="288"/>
      <c r="C86" s="288"/>
      <c r="D86" s="288"/>
      <c r="E86" s="288"/>
      <c r="F86" s="288"/>
      <c r="G86" s="288"/>
      <c r="H86" s="288"/>
      <c r="I86" s="288"/>
      <c r="J86" s="288"/>
    </row>
    <row r="87" spans="1:10" s="1" customFormat="1" ht="40.5">
      <c r="A87" s="167" t="s">
        <v>3206</v>
      </c>
      <c r="B87" s="167" t="s">
        <v>3682</v>
      </c>
      <c r="C87" s="167" t="s">
        <v>3686</v>
      </c>
      <c r="D87" s="167" t="s">
        <v>3687</v>
      </c>
      <c r="E87" s="167" t="s">
        <v>3684</v>
      </c>
      <c r="F87" s="167" t="s">
        <v>3688</v>
      </c>
      <c r="G87" s="167" t="s">
        <v>3685</v>
      </c>
      <c r="H87" s="7" t="s">
        <v>3689</v>
      </c>
      <c r="I87" s="167" t="s">
        <v>6615</v>
      </c>
      <c r="J87" s="167" t="s">
        <v>5959</v>
      </c>
    </row>
    <row r="88" spans="1:10" ht="20.25">
      <c r="A88" s="2" t="s">
        <v>761</v>
      </c>
      <c r="B88" s="2">
        <v>12</v>
      </c>
      <c r="C88" s="2">
        <v>48</v>
      </c>
      <c r="D88" s="2" t="s">
        <v>762</v>
      </c>
      <c r="E88" s="2" t="s">
        <v>725</v>
      </c>
      <c r="F88" s="2" t="s">
        <v>5393</v>
      </c>
      <c r="G88" s="2">
        <v>200</v>
      </c>
      <c r="H88" s="2">
        <v>1</v>
      </c>
      <c r="I88" s="2" t="s">
        <v>6643</v>
      </c>
      <c r="J88" s="2">
        <v>5000</v>
      </c>
    </row>
    <row r="89" spans="1:10" ht="20.25">
      <c r="A89" s="2" t="s">
        <v>763</v>
      </c>
      <c r="B89" s="2">
        <v>12</v>
      </c>
      <c r="C89" s="2">
        <v>48</v>
      </c>
      <c r="D89" s="2" t="s">
        <v>727</v>
      </c>
      <c r="E89" s="2" t="s">
        <v>725</v>
      </c>
      <c r="F89" s="2" t="s">
        <v>5394</v>
      </c>
      <c r="G89" s="2">
        <v>200</v>
      </c>
      <c r="H89" s="2">
        <v>2</v>
      </c>
      <c r="I89" s="2" t="s">
        <v>6643</v>
      </c>
      <c r="J89" s="2">
        <v>5000</v>
      </c>
    </row>
    <row r="90" spans="1:10" ht="20.25">
      <c r="A90" s="2" t="s">
        <v>764</v>
      </c>
      <c r="B90" s="2">
        <v>12</v>
      </c>
      <c r="C90" s="2">
        <v>48</v>
      </c>
      <c r="D90" s="2" t="s">
        <v>729</v>
      </c>
      <c r="E90" s="2" t="s">
        <v>725</v>
      </c>
      <c r="F90" s="2" t="s">
        <v>5395</v>
      </c>
      <c r="G90" s="2">
        <v>200</v>
      </c>
      <c r="H90" s="2">
        <v>3</v>
      </c>
      <c r="I90" s="2" t="s">
        <v>6644</v>
      </c>
      <c r="J90" s="2">
        <v>5000</v>
      </c>
    </row>
    <row r="91" spans="1:10" ht="20.25">
      <c r="A91" s="2" t="s">
        <v>765</v>
      </c>
      <c r="B91" s="2">
        <v>12</v>
      </c>
      <c r="C91" s="2">
        <v>48</v>
      </c>
      <c r="D91" s="2" t="s">
        <v>731</v>
      </c>
      <c r="E91" s="2" t="s">
        <v>725</v>
      </c>
      <c r="F91" s="2" t="s">
        <v>5396</v>
      </c>
      <c r="G91" s="2">
        <v>200</v>
      </c>
      <c r="H91" s="2">
        <v>4</v>
      </c>
      <c r="I91" s="2" t="s">
        <v>6644</v>
      </c>
      <c r="J91" s="2">
        <v>5000</v>
      </c>
    </row>
    <row r="92" spans="1:10" ht="20.25">
      <c r="A92" s="2" t="s">
        <v>766</v>
      </c>
      <c r="B92" s="2">
        <v>12</v>
      </c>
      <c r="C92" s="2">
        <v>48</v>
      </c>
      <c r="D92" s="2" t="s">
        <v>733</v>
      </c>
      <c r="E92" s="2" t="s">
        <v>725</v>
      </c>
      <c r="F92" s="2" t="s">
        <v>5397</v>
      </c>
      <c r="G92" s="2">
        <v>200</v>
      </c>
      <c r="H92" s="2">
        <v>5</v>
      </c>
      <c r="I92" s="2" t="s">
        <v>6644</v>
      </c>
      <c r="J92" s="2">
        <v>5000</v>
      </c>
    </row>
    <row r="93" spans="1:10" ht="20.25">
      <c r="A93" s="2" t="s">
        <v>767</v>
      </c>
      <c r="B93" s="2">
        <v>12</v>
      </c>
      <c r="C93" s="2">
        <v>36</v>
      </c>
      <c r="D93" s="2" t="s">
        <v>768</v>
      </c>
      <c r="E93" s="2" t="s">
        <v>5370</v>
      </c>
      <c r="F93" s="2" t="s">
        <v>5398</v>
      </c>
      <c r="G93" s="2">
        <v>50</v>
      </c>
      <c r="H93" s="2">
        <v>6</v>
      </c>
      <c r="I93" s="2" t="s">
        <v>6644</v>
      </c>
      <c r="J93" s="2">
        <v>5000</v>
      </c>
    </row>
    <row r="94" spans="1:10" ht="20.25">
      <c r="A94" s="2" t="s">
        <v>770</v>
      </c>
      <c r="B94" s="2">
        <v>12</v>
      </c>
      <c r="C94" s="2">
        <v>36</v>
      </c>
      <c r="D94" s="2" t="s">
        <v>771</v>
      </c>
      <c r="E94" s="2" t="s">
        <v>5370</v>
      </c>
      <c r="F94" s="2" t="s">
        <v>5399</v>
      </c>
      <c r="G94" s="2">
        <v>50</v>
      </c>
      <c r="H94" s="2">
        <v>7</v>
      </c>
      <c r="I94" s="2" t="s">
        <v>6644</v>
      </c>
      <c r="J94" s="2">
        <v>5000</v>
      </c>
    </row>
    <row r="95" spans="1:10" ht="20.25">
      <c r="A95" s="2" t="s">
        <v>772</v>
      </c>
      <c r="B95" s="2">
        <v>12</v>
      </c>
      <c r="C95" s="2">
        <v>36</v>
      </c>
      <c r="D95" s="2" t="s">
        <v>773</v>
      </c>
      <c r="E95" s="2" t="s">
        <v>5370</v>
      </c>
      <c r="F95" s="2" t="s">
        <v>5400</v>
      </c>
      <c r="G95" s="2">
        <v>50</v>
      </c>
      <c r="H95" s="2">
        <v>8</v>
      </c>
      <c r="I95" s="2" t="s">
        <v>6644</v>
      </c>
      <c r="J95" s="2">
        <v>5000</v>
      </c>
    </row>
    <row r="96" spans="1:10" ht="20.25">
      <c r="A96" s="2" t="s">
        <v>774</v>
      </c>
      <c r="B96" s="2">
        <v>12</v>
      </c>
      <c r="C96" s="2">
        <v>48</v>
      </c>
      <c r="D96" s="2" t="s">
        <v>775</v>
      </c>
      <c r="E96" s="2" t="s">
        <v>725</v>
      </c>
      <c r="F96" s="2" t="s">
        <v>5401</v>
      </c>
      <c r="G96" s="2">
        <v>200</v>
      </c>
      <c r="H96" s="2">
        <v>9</v>
      </c>
      <c r="I96" s="2" t="s">
        <v>6644</v>
      </c>
      <c r="J96" s="2">
        <v>5000</v>
      </c>
    </row>
    <row r="97" spans="1:10" ht="20.25">
      <c r="A97" s="2" t="s">
        <v>776</v>
      </c>
      <c r="B97" s="2">
        <v>12</v>
      </c>
      <c r="C97" s="2">
        <v>48</v>
      </c>
      <c r="D97" s="2" t="s">
        <v>777</v>
      </c>
      <c r="E97" s="2" t="s">
        <v>725</v>
      </c>
      <c r="F97" s="2" t="s">
        <v>5402</v>
      </c>
      <c r="G97" s="2">
        <v>200</v>
      </c>
      <c r="H97" s="2">
        <v>10</v>
      </c>
      <c r="I97" s="2" t="s">
        <v>6644</v>
      </c>
      <c r="J97" s="2">
        <v>5000</v>
      </c>
    </row>
    <row r="98" spans="1:10" ht="20.25">
      <c r="A98" s="2" t="s">
        <v>778</v>
      </c>
      <c r="B98" s="2">
        <v>15</v>
      </c>
      <c r="C98" s="2">
        <v>48</v>
      </c>
      <c r="D98" s="2" t="s">
        <v>779</v>
      </c>
      <c r="E98" s="2" t="s">
        <v>736</v>
      </c>
      <c r="F98" s="2" t="s">
        <v>5403</v>
      </c>
      <c r="G98" s="2">
        <v>200</v>
      </c>
      <c r="H98" s="2">
        <v>1</v>
      </c>
      <c r="I98" s="2" t="s">
        <v>6644</v>
      </c>
      <c r="J98" s="2">
        <v>5000</v>
      </c>
    </row>
    <row r="99" spans="1:10" ht="20.25">
      <c r="A99" s="2" t="s">
        <v>780</v>
      </c>
      <c r="B99" s="2">
        <v>15</v>
      </c>
      <c r="C99" s="2">
        <v>48</v>
      </c>
      <c r="D99" s="2" t="s">
        <v>781</v>
      </c>
      <c r="E99" s="2" t="s">
        <v>736</v>
      </c>
      <c r="F99" s="2" t="s">
        <v>5404</v>
      </c>
      <c r="G99" s="2">
        <v>200</v>
      </c>
      <c r="H99" s="2">
        <v>2</v>
      </c>
      <c r="I99" s="2" t="s">
        <v>6644</v>
      </c>
      <c r="J99" s="2">
        <v>5000</v>
      </c>
    </row>
    <row r="100" spans="1:10" ht="20.25">
      <c r="A100" s="2" t="s">
        <v>782</v>
      </c>
      <c r="B100" s="2">
        <v>15</v>
      </c>
      <c r="C100" s="2">
        <v>48</v>
      </c>
      <c r="D100" s="2" t="s">
        <v>729</v>
      </c>
      <c r="E100" s="2" t="s">
        <v>736</v>
      </c>
      <c r="F100" s="2" t="s">
        <v>5405</v>
      </c>
      <c r="G100" s="2">
        <v>200</v>
      </c>
      <c r="H100" s="2">
        <v>3</v>
      </c>
      <c r="I100" s="2" t="s">
        <v>6644</v>
      </c>
      <c r="J100" s="2">
        <v>5000</v>
      </c>
    </row>
    <row r="101" spans="1:10" ht="20.25">
      <c r="A101" s="2" t="s">
        <v>783</v>
      </c>
      <c r="B101" s="2">
        <v>15</v>
      </c>
      <c r="C101" s="2">
        <v>48</v>
      </c>
      <c r="D101" s="2" t="s">
        <v>731</v>
      </c>
      <c r="E101" s="2" t="s">
        <v>736</v>
      </c>
      <c r="F101" s="2" t="s">
        <v>5406</v>
      </c>
      <c r="G101" s="2">
        <v>200</v>
      </c>
      <c r="H101" s="2">
        <v>4</v>
      </c>
      <c r="I101" s="2" t="s">
        <v>6644</v>
      </c>
      <c r="J101" s="2">
        <v>5000</v>
      </c>
    </row>
    <row r="102" spans="1:10" ht="20.25">
      <c r="A102" s="2" t="s">
        <v>784</v>
      </c>
      <c r="B102" s="2">
        <v>15</v>
      </c>
      <c r="C102" s="2">
        <v>48</v>
      </c>
      <c r="D102" s="2" t="s">
        <v>785</v>
      </c>
      <c r="E102" s="2" t="s">
        <v>736</v>
      </c>
      <c r="F102" s="2" t="s">
        <v>5407</v>
      </c>
      <c r="G102" s="2">
        <v>50</v>
      </c>
      <c r="H102" s="2">
        <v>5</v>
      </c>
      <c r="I102" s="2" t="s">
        <v>6644</v>
      </c>
      <c r="J102" s="2">
        <v>5000</v>
      </c>
    </row>
    <row r="103" spans="1:10" ht="20.25">
      <c r="A103" s="2" t="s">
        <v>786</v>
      </c>
      <c r="B103" s="2">
        <v>15</v>
      </c>
      <c r="C103" s="2">
        <v>48</v>
      </c>
      <c r="D103" s="2" t="s">
        <v>787</v>
      </c>
      <c r="E103" s="2" t="s">
        <v>736</v>
      </c>
      <c r="F103" s="2" t="s">
        <v>5408</v>
      </c>
      <c r="G103" s="2">
        <v>200</v>
      </c>
      <c r="H103" s="2">
        <v>6</v>
      </c>
      <c r="I103" s="2" t="s">
        <v>6644</v>
      </c>
      <c r="J103" s="2">
        <v>5000</v>
      </c>
    </row>
    <row r="104" spans="1:10" ht="20.25">
      <c r="A104" s="2" t="s">
        <v>788</v>
      </c>
      <c r="B104" s="2">
        <v>15</v>
      </c>
      <c r="C104" s="2">
        <v>48</v>
      </c>
      <c r="D104" s="2" t="s">
        <v>789</v>
      </c>
      <c r="E104" s="2" t="s">
        <v>736</v>
      </c>
      <c r="F104" s="2" t="s">
        <v>5409</v>
      </c>
      <c r="G104" s="2">
        <v>200</v>
      </c>
      <c r="H104" s="2">
        <v>7</v>
      </c>
      <c r="I104" s="2" t="s">
        <v>6644</v>
      </c>
      <c r="J104" s="2">
        <v>5000</v>
      </c>
    </row>
    <row r="105" spans="1:10" ht="20.25">
      <c r="A105" s="2" t="s">
        <v>790</v>
      </c>
      <c r="B105" s="2">
        <v>15</v>
      </c>
      <c r="C105" s="2">
        <v>48</v>
      </c>
      <c r="D105" s="2" t="s">
        <v>791</v>
      </c>
      <c r="E105" s="2" t="s">
        <v>736</v>
      </c>
      <c r="F105" s="2" t="s">
        <v>5410</v>
      </c>
      <c r="G105" s="2">
        <v>200</v>
      </c>
      <c r="H105" s="2">
        <v>8</v>
      </c>
      <c r="I105" s="2" t="s">
        <v>6644</v>
      </c>
      <c r="J105" s="2">
        <v>5000</v>
      </c>
    </row>
    <row r="106" spans="1:10" ht="20.25">
      <c r="A106" s="2" t="s">
        <v>792</v>
      </c>
      <c r="B106" s="2">
        <v>15</v>
      </c>
      <c r="C106" s="2">
        <v>48</v>
      </c>
      <c r="D106" s="2" t="s">
        <v>6645</v>
      </c>
      <c r="E106" s="2" t="s">
        <v>736</v>
      </c>
      <c r="F106" s="2" t="s">
        <v>6646</v>
      </c>
      <c r="G106" s="2">
        <v>200</v>
      </c>
      <c r="H106" s="2" t="s">
        <v>683</v>
      </c>
      <c r="I106" s="2" t="s">
        <v>6644</v>
      </c>
      <c r="J106" s="2">
        <v>5000</v>
      </c>
    </row>
    <row r="107" spans="1:10" ht="20.25">
      <c r="A107" s="2" t="s">
        <v>793</v>
      </c>
      <c r="B107" s="2">
        <v>22</v>
      </c>
      <c r="C107" s="2">
        <v>48</v>
      </c>
      <c r="D107" s="2" t="s">
        <v>794</v>
      </c>
      <c r="E107" s="2" t="s">
        <v>5411</v>
      </c>
      <c r="F107" s="2" t="s">
        <v>5412</v>
      </c>
      <c r="G107" s="2">
        <v>200</v>
      </c>
      <c r="H107" s="2">
        <v>2</v>
      </c>
      <c r="I107" s="2" t="s">
        <v>6644</v>
      </c>
      <c r="J107" s="2">
        <v>5000</v>
      </c>
    </row>
    <row r="108" spans="1:10" ht="20.25">
      <c r="A108" s="2" t="s">
        <v>795</v>
      </c>
      <c r="B108" s="2">
        <v>22</v>
      </c>
      <c r="C108" s="2">
        <v>48</v>
      </c>
      <c r="D108" s="2" t="s">
        <v>796</v>
      </c>
      <c r="E108" s="2" t="s">
        <v>5411</v>
      </c>
      <c r="F108" s="2" t="s">
        <v>5413</v>
      </c>
      <c r="G108" s="2">
        <v>200</v>
      </c>
      <c r="H108" s="2">
        <v>3</v>
      </c>
      <c r="I108" s="2" t="s">
        <v>6644</v>
      </c>
      <c r="J108" s="2">
        <v>5000</v>
      </c>
    </row>
    <row r="109" spans="1:10" ht="20.25">
      <c r="A109" s="2" t="s">
        <v>797</v>
      </c>
      <c r="B109" s="2">
        <v>22</v>
      </c>
      <c r="C109" s="2">
        <v>48</v>
      </c>
      <c r="D109" s="2" t="s">
        <v>798</v>
      </c>
      <c r="E109" s="2" t="s">
        <v>5411</v>
      </c>
      <c r="F109" s="2" t="s">
        <v>5414</v>
      </c>
      <c r="G109" s="2">
        <v>200</v>
      </c>
      <c r="H109" s="2">
        <v>4</v>
      </c>
      <c r="I109" s="2" t="s">
        <v>6644</v>
      </c>
      <c r="J109" s="2">
        <v>5000</v>
      </c>
    </row>
    <row r="110" spans="1:10" ht="20.25">
      <c r="A110" s="2" t="s">
        <v>799</v>
      </c>
      <c r="B110" s="2">
        <v>22</v>
      </c>
      <c r="C110" s="2">
        <v>48</v>
      </c>
      <c r="D110" s="2" t="s">
        <v>6647</v>
      </c>
      <c r="E110" s="2" t="s">
        <v>5411</v>
      </c>
      <c r="F110" s="2" t="s">
        <v>6648</v>
      </c>
      <c r="G110" s="2">
        <v>200</v>
      </c>
      <c r="H110" s="2">
        <v>5</v>
      </c>
      <c r="I110" s="2" t="s">
        <v>6644</v>
      </c>
      <c r="J110" s="2">
        <v>5000</v>
      </c>
    </row>
    <row r="111" spans="1:10" ht="20.25">
      <c r="A111" s="2" t="s">
        <v>800</v>
      </c>
      <c r="B111" s="2">
        <v>22</v>
      </c>
      <c r="C111" s="2">
        <v>48</v>
      </c>
      <c r="D111" s="2" t="s">
        <v>801</v>
      </c>
      <c r="E111" s="2" t="s">
        <v>5411</v>
      </c>
      <c r="F111" s="2" t="s">
        <v>5415</v>
      </c>
      <c r="G111" s="2">
        <v>200</v>
      </c>
      <c r="H111" s="2">
        <v>6</v>
      </c>
      <c r="I111" s="2" t="s">
        <v>6644</v>
      </c>
      <c r="J111" s="2">
        <v>5000</v>
      </c>
    </row>
    <row r="112" spans="1:10" ht="20.25">
      <c r="A112" s="2" t="s">
        <v>802</v>
      </c>
      <c r="B112" s="2">
        <v>22</v>
      </c>
      <c r="C112" s="2">
        <v>48</v>
      </c>
      <c r="D112" s="2" t="s">
        <v>803</v>
      </c>
      <c r="E112" s="2" t="s">
        <v>5411</v>
      </c>
      <c r="F112" s="2" t="s">
        <v>6649</v>
      </c>
      <c r="G112" s="2">
        <v>200</v>
      </c>
      <c r="H112" s="2">
        <v>7</v>
      </c>
      <c r="I112" s="2" t="s">
        <v>6644</v>
      </c>
      <c r="J112" s="2">
        <v>5000</v>
      </c>
    </row>
    <row r="113" spans="1:10" ht="20.25">
      <c r="A113" s="2" t="s">
        <v>6650</v>
      </c>
      <c r="B113" s="2">
        <v>22</v>
      </c>
      <c r="C113" s="2">
        <v>48</v>
      </c>
      <c r="D113" s="2" t="s">
        <v>6651</v>
      </c>
      <c r="E113" s="2" t="s">
        <v>5411</v>
      </c>
      <c r="F113" s="2" t="s">
        <v>6652</v>
      </c>
      <c r="G113" s="2">
        <v>200</v>
      </c>
      <c r="H113" s="2">
        <v>8</v>
      </c>
      <c r="I113" s="2" t="s">
        <v>6644</v>
      </c>
      <c r="J113" s="2">
        <v>5000</v>
      </c>
    </row>
    <row r="114" spans="1:10" ht="20.25">
      <c r="A114" s="2" t="s">
        <v>6653</v>
      </c>
      <c r="B114" s="2">
        <v>22</v>
      </c>
      <c r="C114" s="2">
        <v>48</v>
      </c>
      <c r="D114" s="2" t="s">
        <v>6654</v>
      </c>
      <c r="E114" s="2" t="s">
        <v>5411</v>
      </c>
      <c r="F114" s="2" t="s">
        <v>6655</v>
      </c>
      <c r="G114" s="2">
        <v>200</v>
      </c>
      <c r="H114" s="2">
        <v>9</v>
      </c>
      <c r="I114" s="2" t="s">
        <v>6644</v>
      </c>
      <c r="J114" s="2">
        <v>5000</v>
      </c>
    </row>
    <row r="115" spans="1:10" ht="20.25">
      <c r="A115" s="2" t="s">
        <v>804</v>
      </c>
      <c r="B115" s="2">
        <v>22</v>
      </c>
      <c r="C115" s="2">
        <v>48</v>
      </c>
      <c r="D115" s="2" t="s">
        <v>805</v>
      </c>
      <c r="E115" s="2" t="s">
        <v>5411</v>
      </c>
      <c r="F115" s="2" t="s">
        <v>6656</v>
      </c>
      <c r="G115" s="2">
        <v>200</v>
      </c>
      <c r="H115" s="2">
        <v>10</v>
      </c>
      <c r="I115" s="2" t="s">
        <v>6644</v>
      </c>
      <c r="J115" s="2">
        <v>5000</v>
      </c>
    </row>
    <row r="116" spans="1:10" s="1" customFormat="1" ht="20.25">
      <c r="A116" s="287" t="s">
        <v>3704</v>
      </c>
      <c r="B116" s="288"/>
      <c r="C116" s="288"/>
      <c r="D116" s="288"/>
      <c r="E116" s="288"/>
      <c r="F116" s="288"/>
      <c r="G116" s="288"/>
      <c r="H116" s="288"/>
      <c r="I116" s="288"/>
      <c r="J116" s="288"/>
    </row>
    <row r="117" spans="1:10" s="1" customFormat="1" ht="40.5">
      <c r="A117" s="167" t="s">
        <v>3206</v>
      </c>
      <c r="B117" s="167" t="s">
        <v>3682</v>
      </c>
      <c r="C117" s="167" t="s">
        <v>3686</v>
      </c>
      <c r="D117" s="167" t="s">
        <v>3687</v>
      </c>
      <c r="E117" s="167" t="s">
        <v>3684</v>
      </c>
      <c r="F117" s="167" t="s">
        <v>3688</v>
      </c>
      <c r="G117" s="167" t="s">
        <v>3685</v>
      </c>
      <c r="H117" s="7" t="s">
        <v>3689</v>
      </c>
      <c r="I117" s="167" t="s">
        <v>6615</v>
      </c>
      <c r="J117" s="167" t="s">
        <v>5959</v>
      </c>
    </row>
    <row r="118" spans="1:10" ht="20.25">
      <c r="A118" s="2" t="s">
        <v>806</v>
      </c>
      <c r="B118" s="2">
        <v>5</v>
      </c>
      <c r="C118" s="2">
        <v>36</v>
      </c>
      <c r="D118" s="2" t="s">
        <v>807</v>
      </c>
      <c r="E118" s="2" t="s">
        <v>5416</v>
      </c>
      <c r="F118" s="2" t="s">
        <v>5417</v>
      </c>
      <c r="G118" s="2">
        <v>50</v>
      </c>
      <c r="H118" s="2">
        <v>1</v>
      </c>
      <c r="I118" s="2" t="s">
        <v>6657</v>
      </c>
      <c r="J118" s="2">
        <v>4000</v>
      </c>
    </row>
    <row r="119" spans="1:10" ht="20.25">
      <c r="A119" s="2" t="s">
        <v>808</v>
      </c>
      <c r="B119" s="2">
        <v>5</v>
      </c>
      <c r="C119" s="2">
        <v>36</v>
      </c>
      <c r="D119" s="2" t="s">
        <v>809</v>
      </c>
      <c r="E119" s="2" t="s">
        <v>5416</v>
      </c>
      <c r="F119" s="2" t="s">
        <v>5418</v>
      </c>
      <c r="G119" s="2">
        <v>50</v>
      </c>
      <c r="H119" s="2">
        <v>2</v>
      </c>
      <c r="I119" s="2" t="s">
        <v>6657</v>
      </c>
      <c r="J119" s="2">
        <v>4000</v>
      </c>
    </row>
    <row r="120" spans="1:10" ht="20.25">
      <c r="A120" s="2" t="s">
        <v>810</v>
      </c>
      <c r="B120" s="2">
        <v>5</v>
      </c>
      <c r="C120" s="2">
        <v>36</v>
      </c>
      <c r="D120" s="2" t="s">
        <v>811</v>
      </c>
      <c r="E120" s="2" t="s">
        <v>5419</v>
      </c>
      <c r="F120" s="2" t="s">
        <v>5420</v>
      </c>
      <c r="G120" s="2">
        <v>50</v>
      </c>
      <c r="H120" s="2">
        <v>3</v>
      </c>
      <c r="I120" s="2" t="s">
        <v>6658</v>
      </c>
      <c r="J120" s="2">
        <v>4000</v>
      </c>
    </row>
    <row r="121" spans="1:10" ht="20.25">
      <c r="A121" s="2" t="s">
        <v>812</v>
      </c>
      <c r="B121" s="2">
        <v>5</v>
      </c>
      <c r="C121" s="2">
        <v>36</v>
      </c>
      <c r="D121" s="2" t="s">
        <v>813</v>
      </c>
      <c r="E121" s="2" t="s">
        <v>5419</v>
      </c>
      <c r="F121" s="2" t="s">
        <v>5421</v>
      </c>
      <c r="G121" s="2">
        <v>50</v>
      </c>
      <c r="H121" s="2">
        <v>4</v>
      </c>
      <c r="I121" s="2" t="s">
        <v>6658</v>
      </c>
      <c r="J121" s="2">
        <v>4000</v>
      </c>
    </row>
    <row r="122" spans="1:10" ht="20.25">
      <c r="A122" s="2" t="s">
        <v>814</v>
      </c>
      <c r="B122" s="2">
        <v>5</v>
      </c>
      <c r="C122" s="2">
        <v>36</v>
      </c>
      <c r="D122" s="2" t="s">
        <v>815</v>
      </c>
      <c r="E122" s="2" t="s">
        <v>5419</v>
      </c>
      <c r="F122" s="2" t="s">
        <v>5422</v>
      </c>
      <c r="G122" s="2">
        <v>50</v>
      </c>
      <c r="H122" s="2">
        <v>5</v>
      </c>
      <c r="I122" s="2" t="s">
        <v>6658</v>
      </c>
      <c r="J122" s="2">
        <v>4000</v>
      </c>
    </row>
    <row r="123" spans="1:10" ht="20.25">
      <c r="A123" s="2" t="s">
        <v>816</v>
      </c>
      <c r="B123" s="2">
        <v>5</v>
      </c>
      <c r="C123" s="2">
        <v>36</v>
      </c>
      <c r="D123" s="2" t="s">
        <v>5423</v>
      </c>
      <c r="E123" s="2" t="s">
        <v>5419</v>
      </c>
      <c r="F123" s="2" t="s">
        <v>5424</v>
      </c>
      <c r="G123" s="2">
        <v>50</v>
      </c>
      <c r="H123" s="2">
        <v>6</v>
      </c>
      <c r="I123" s="2" t="s">
        <v>6658</v>
      </c>
      <c r="J123" s="2">
        <v>4000</v>
      </c>
    </row>
    <row r="124" spans="1:10" ht="20.25">
      <c r="A124" s="2" t="s">
        <v>817</v>
      </c>
      <c r="B124" s="2">
        <v>5</v>
      </c>
      <c r="C124" s="2">
        <v>36</v>
      </c>
      <c r="D124" s="2" t="s">
        <v>818</v>
      </c>
      <c r="E124" s="2" t="s">
        <v>5419</v>
      </c>
      <c r="F124" s="2" t="s">
        <v>5425</v>
      </c>
      <c r="G124" s="2">
        <v>50</v>
      </c>
      <c r="H124" s="2">
        <v>7</v>
      </c>
      <c r="I124" s="2" t="s">
        <v>6658</v>
      </c>
      <c r="J124" s="2">
        <v>4000</v>
      </c>
    </row>
    <row r="125" spans="1:10" ht="20.25">
      <c r="A125" s="2" t="s">
        <v>819</v>
      </c>
      <c r="B125" s="2">
        <v>5</v>
      </c>
      <c r="C125" s="2">
        <v>36</v>
      </c>
      <c r="D125" s="2" t="s">
        <v>820</v>
      </c>
      <c r="E125" s="2" t="s">
        <v>5419</v>
      </c>
      <c r="F125" s="2" t="s">
        <v>5426</v>
      </c>
      <c r="G125" s="2">
        <v>50</v>
      </c>
      <c r="H125" s="2">
        <v>8</v>
      </c>
      <c r="I125" s="2" t="s">
        <v>6658</v>
      </c>
      <c r="J125" s="2">
        <v>4000</v>
      </c>
    </row>
    <row r="126" spans="1:10" ht="20.25">
      <c r="A126" s="287" t="s">
        <v>6659</v>
      </c>
      <c r="B126" s="288"/>
      <c r="C126" s="288"/>
      <c r="D126" s="288"/>
      <c r="E126" s="288"/>
      <c r="F126" s="288"/>
      <c r="G126" s="288"/>
      <c r="H126" s="288"/>
      <c r="I126" s="288"/>
      <c r="J126" s="288"/>
    </row>
    <row r="127" spans="1:10" ht="40.5">
      <c r="A127" s="167" t="s">
        <v>3206</v>
      </c>
      <c r="B127" s="167" t="s">
        <v>3682</v>
      </c>
      <c r="C127" s="167" t="s">
        <v>3686</v>
      </c>
      <c r="D127" s="167" t="s">
        <v>3687</v>
      </c>
      <c r="E127" s="167" t="s">
        <v>3684</v>
      </c>
      <c r="F127" s="167" t="s">
        <v>3688</v>
      </c>
      <c r="G127" s="167" t="s">
        <v>3685</v>
      </c>
      <c r="H127" s="7" t="s">
        <v>3689</v>
      </c>
      <c r="I127" s="167" t="s">
        <v>6615</v>
      </c>
      <c r="J127" s="167" t="s">
        <v>5959</v>
      </c>
    </row>
    <row r="128" spans="1:10" ht="20.25">
      <c r="A128" s="2" t="s">
        <v>6660</v>
      </c>
      <c r="B128" s="2">
        <v>120</v>
      </c>
      <c r="C128" s="2">
        <v>80</v>
      </c>
      <c r="D128" s="2" t="s">
        <v>6661</v>
      </c>
      <c r="E128" s="2" t="s">
        <v>6662</v>
      </c>
      <c r="F128" s="2" t="s">
        <v>6663</v>
      </c>
      <c r="G128" s="2">
        <v>1000</v>
      </c>
      <c r="H128" s="2">
        <v>3</v>
      </c>
      <c r="I128" s="2" t="s">
        <v>6664</v>
      </c>
      <c r="J128" s="2">
        <v>600</v>
      </c>
    </row>
    <row r="129" spans="1:10" ht="20.25">
      <c r="A129" s="2" t="s">
        <v>6665</v>
      </c>
      <c r="B129" s="2">
        <v>120</v>
      </c>
      <c r="C129" s="2">
        <v>80</v>
      </c>
      <c r="D129" s="2" t="s">
        <v>6666</v>
      </c>
      <c r="E129" s="2" t="s">
        <v>6662</v>
      </c>
      <c r="F129" s="2" t="s">
        <v>6667</v>
      </c>
      <c r="G129" s="2">
        <v>1000</v>
      </c>
      <c r="H129" s="2">
        <v>4</v>
      </c>
      <c r="I129" s="2" t="s">
        <v>6664</v>
      </c>
      <c r="J129" s="2">
        <v>600</v>
      </c>
    </row>
    <row r="130" spans="1:10" ht="20.25">
      <c r="A130" s="2" t="s">
        <v>6668</v>
      </c>
      <c r="B130" s="2">
        <v>120</v>
      </c>
      <c r="C130" s="2">
        <v>80</v>
      </c>
      <c r="D130" s="2" t="s">
        <v>811</v>
      </c>
      <c r="E130" s="2" t="s">
        <v>6669</v>
      </c>
      <c r="F130" s="2" t="s">
        <v>6670</v>
      </c>
      <c r="G130" s="2">
        <v>1000</v>
      </c>
      <c r="H130" s="2">
        <v>5</v>
      </c>
      <c r="I130" s="2" t="s">
        <v>6671</v>
      </c>
      <c r="J130" s="2">
        <v>600</v>
      </c>
    </row>
    <row r="131" spans="1:10" ht="20.25">
      <c r="A131" s="2" t="s">
        <v>6672</v>
      </c>
      <c r="B131" s="2">
        <v>120</v>
      </c>
      <c r="C131" s="2">
        <v>80</v>
      </c>
      <c r="D131" s="2" t="s">
        <v>6673</v>
      </c>
      <c r="E131" s="2" t="s">
        <v>6669</v>
      </c>
      <c r="F131" s="2" t="s">
        <v>6674</v>
      </c>
      <c r="G131" s="2">
        <v>1000</v>
      </c>
      <c r="H131" s="2" t="s">
        <v>5302</v>
      </c>
      <c r="I131" s="2" t="s">
        <v>6671</v>
      </c>
      <c r="J131" s="2">
        <v>600</v>
      </c>
    </row>
    <row r="132" spans="1:10" ht="20.25">
      <c r="A132" s="2" t="s">
        <v>6675</v>
      </c>
      <c r="B132" s="2">
        <v>120</v>
      </c>
      <c r="C132" s="2">
        <v>80</v>
      </c>
      <c r="D132" s="2" t="s">
        <v>6676</v>
      </c>
      <c r="E132" s="2" t="s">
        <v>6669</v>
      </c>
      <c r="F132" s="2" t="s">
        <v>6677</v>
      </c>
      <c r="G132" s="2">
        <v>1000</v>
      </c>
      <c r="H132" s="2" t="s">
        <v>6678</v>
      </c>
      <c r="I132" s="2" t="s">
        <v>6671</v>
      </c>
      <c r="J132" s="2">
        <v>600</v>
      </c>
    </row>
    <row r="133" spans="1:10" ht="20.25">
      <c r="A133" s="2" t="s">
        <v>6679</v>
      </c>
      <c r="B133" s="2">
        <v>120</v>
      </c>
      <c r="C133" s="2">
        <v>80</v>
      </c>
      <c r="D133" s="2" t="s">
        <v>6680</v>
      </c>
      <c r="E133" s="2" t="s">
        <v>6669</v>
      </c>
      <c r="F133" s="2" t="s">
        <v>6681</v>
      </c>
      <c r="G133" s="2">
        <v>1000</v>
      </c>
      <c r="H133" s="2" t="s">
        <v>5392</v>
      </c>
      <c r="I133" s="2" t="s">
        <v>6671</v>
      </c>
      <c r="J133" s="2">
        <v>600</v>
      </c>
    </row>
    <row r="134" spans="1:10" ht="20.25">
      <c r="A134" s="2" t="s">
        <v>6682</v>
      </c>
      <c r="B134" s="2">
        <v>120</v>
      </c>
      <c r="C134" s="2">
        <v>80</v>
      </c>
      <c r="D134" s="2" t="s">
        <v>6683</v>
      </c>
      <c r="E134" s="2" t="s">
        <v>6669</v>
      </c>
      <c r="F134" s="2" t="s">
        <v>6684</v>
      </c>
      <c r="G134" s="2">
        <v>1000</v>
      </c>
      <c r="H134" s="2" t="s">
        <v>6685</v>
      </c>
      <c r="I134" s="2" t="s">
        <v>6671</v>
      </c>
      <c r="J134" s="2">
        <v>600</v>
      </c>
    </row>
    <row r="135" spans="1:10" ht="20.25">
      <c r="A135" s="2" t="s">
        <v>6686</v>
      </c>
      <c r="B135" s="2">
        <v>120</v>
      </c>
      <c r="C135" s="2">
        <v>125</v>
      </c>
      <c r="D135" s="2" t="s">
        <v>6687</v>
      </c>
      <c r="E135" s="2" t="s">
        <v>6669</v>
      </c>
      <c r="F135" s="2" t="s">
        <v>6688</v>
      </c>
      <c r="G135" s="2">
        <v>400</v>
      </c>
      <c r="H135" s="2" t="s">
        <v>6689</v>
      </c>
      <c r="I135" s="2" t="s">
        <v>6671</v>
      </c>
      <c r="J135" s="2">
        <v>600</v>
      </c>
    </row>
    <row r="136" spans="1:10" ht="20.25">
      <c r="A136" s="2" t="s">
        <v>6690</v>
      </c>
      <c r="B136" s="2">
        <v>120</v>
      </c>
      <c r="C136" s="2">
        <v>125</v>
      </c>
      <c r="D136" s="2" t="s">
        <v>6691</v>
      </c>
      <c r="E136" s="2" t="s">
        <v>6669</v>
      </c>
      <c r="F136" s="2" t="s">
        <v>6692</v>
      </c>
      <c r="G136" s="2">
        <v>400</v>
      </c>
      <c r="H136" s="2" t="s">
        <v>6693</v>
      </c>
      <c r="I136" s="2" t="s">
        <v>6671</v>
      </c>
      <c r="J136" s="2">
        <v>600</v>
      </c>
    </row>
    <row r="137" spans="1:10" ht="20.25">
      <c r="A137" s="2" t="s">
        <v>6694</v>
      </c>
      <c r="B137" s="2">
        <v>120</v>
      </c>
      <c r="C137" s="2">
        <v>125</v>
      </c>
      <c r="D137" s="2" t="s">
        <v>6695</v>
      </c>
      <c r="E137" s="2" t="s">
        <v>6669</v>
      </c>
      <c r="F137" s="2" t="s">
        <v>6696</v>
      </c>
      <c r="G137" s="2">
        <v>400</v>
      </c>
      <c r="H137" s="2" t="s">
        <v>6697</v>
      </c>
      <c r="I137" s="2" t="s">
        <v>6671</v>
      </c>
      <c r="J137" s="2">
        <v>600</v>
      </c>
    </row>
    <row r="138" spans="1:10" ht="20.25">
      <c r="A138" s="2" t="s">
        <v>6698</v>
      </c>
      <c r="B138" s="2">
        <v>120</v>
      </c>
      <c r="C138" s="2">
        <v>125</v>
      </c>
      <c r="D138" s="2" t="s">
        <v>6699</v>
      </c>
      <c r="E138" s="2" t="s">
        <v>6669</v>
      </c>
      <c r="F138" s="2" t="s">
        <v>6700</v>
      </c>
      <c r="G138" s="2">
        <v>400</v>
      </c>
      <c r="H138" s="2" t="s">
        <v>5310</v>
      </c>
      <c r="I138" s="2" t="s">
        <v>6671</v>
      </c>
      <c r="J138" s="2">
        <v>600</v>
      </c>
    </row>
    <row r="139" spans="1:10" ht="20.25">
      <c r="A139" s="2" t="s">
        <v>6701</v>
      </c>
      <c r="B139" s="2">
        <v>150</v>
      </c>
      <c r="C139" s="2">
        <v>80</v>
      </c>
      <c r="D139" s="2" t="s">
        <v>6661</v>
      </c>
      <c r="E139" s="2" t="s">
        <v>6702</v>
      </c>
      <c r="F139" s="2" t="s">
        <v>6663</v>
      </c>
      <c r="G139" s="2">
        <v>1000</v>
      </c>
      <c r="H139" s="2">
        <v>3</v>
      </c>
      <c r="I139" s="2" t="s">
        <v>6664</v>
      </c>
      <c r="J139" s="2">
        <v>600</v>
      </c>
    </row>
    <row r="140" spans="1:10" ht="20.25">
      <c r="A140" s="2" t="s">
        <v>6703</v>
      </c>
      <c r="B140" s="2">
        <v>150</v>
      </c>
      <c r="C140" s="2">
        <v>80</v>
      </c>
      <c r="D140" s="2" t="s">
        <v>6666</v>
      </c>
      <c r="E140" s="2" t="s">
        <v>6702</v>
      </c>
      <c r="F140" s="2" t="s">
        <v>6667</v>
      </c>
      <c r="G140" s="2">
        <v>1000</v>
      </c>
      <c r="H140" s="2">
        <v>4</v>
      </c>
      <c r="I140" s="2" t="s">
        <v>6664</v>
      </c>
      <c r="J140" s="2">
        <v>600</v>
      </c>
    </row>
    <row r="141" spans="1:10" ht="27" customHeight="1">
      <c r="A141" s="2" t="s">
        <v>6704</v>
      </c>
      <c r="B141" s="2">
        <v>150</v>
      </c>
      <c r="C141" s="2">
        <v>80</v>
      </c>
      <c r="D141" s="2" t="s">
        <v>811</v>
      </c>
      <c r="E141" s="2" t="s">
        <v>6705</v>
      </c>
      <c r="F141" s="2" t="s">
        <v>6670</v>
      </c>
      <c r="G141" s="2">
        <v>1000</v>
      </c>
      <c r="H141" s="2">
        <v>5</v>
      </c>
      <c r="I141" s="2" t="s">
        <v>6671</v>
      </c>
      <c r="J141" s="2">
        <v>600</v>
      </c>
    </row>
    <row r="142" spans="1:10" ht="38.450000000000003" customHeight="1">
      <c r="A142" s="2" t="s">
        <v>6706</v>
      </c>
      <c r="B142" s="2">
        <v>150</v>
      </c>
      <c r="C142" s="2">
        <v>80</v>
      </c>
      <c r="D142" s="2" t="s">
        <v>6673</v>
      </c>
      <c r="E142" s="2" t="s">
        <v>6705</v>
      </c>
      <c r="F142" s="2" t="s">
        <v>6674</v>
      </c>
      <c r="G142" s="2">
        <v>1000</v>
      </c>
      <c r="H142" s="2" t="s">
        <v>5302</v>
      </c>
      <c r="I142" s="2" t="s">
        <v>6671</v>
      </c>
      <c r="J142" s="2">
        <v>600</v>
      </c>
    </row>
    <row r="143" spans="1:10" ht="20.25">
      <c r="A143" s="2" t="s">
        <v>6707</v>
      </c>
      <c r="B143" s="2">
        <v>150</v>
      </c>
      <c r="C143" s="2">
        <v>80</v>
      </c>
      <c r="D143" s="2" t="s">
        <v>6676</v>
      </c>
      <c r="E143" s="2" t="s">
        <v>6705</v>
      </c>
      <c r="F143" s="2" t="s">
        <v>6677</v>
      </c>
      <c r="G143" s="2">
        <v>1000</v>
      </c>
      <c r="H143" s="2" t="s">
        <v>6678</v>
      </c>
      <c r="I143" s="2" t="s">
        <v>6671</v>
      </c>
      <c r="J143" s="2">
        <v>600</v>
      </c>
    </row>
    <row r="144" spans="1:10" ht="20.25">
      <c r="A144" s="2" t="s">
        <v>6708</v>
      </c>
      <c r="B144" s="2">
        <v>150</v>
      </c>
      <c r="C144" s="2">
        <v>80</v>
      </c>
      <c r="D144" s="2" t="s">
        <v>6680</v>
      </c>
      <c r="E144" s="2" t="s">
        <v>6705</v>
      </c>
      <c r="F144" s="2" t="s">
        <v>6681</v>
      </c>
      <c r="G144" s="2">
        <v>1000</v>
      </c>
      <c r="H144" s="2" t="s">
        <v>5392</v>
      </c>
      <c r="I144" s="2" t="s">
        <v>6671</v>
      </c>
      <c r="J144" s="2">
        <v>600</v>
      </c>
    </row>
    <row r="145" spans="1:10" ht="20.25">
      <c r="A145" s="2" t="s">
        <v>6709</v>
      </c>
      <c r="B145" s="2">
        <v>150</v>
      </c>
      <c r="C145" s="2">
        <v>80</v>
      </c>
      <c r="D145" s="2" t="s">
        <v>6683</v>
      </c>
      <c r="E145" s="2" t="s">
        <v>6705</v>
      </c>
      <c r="F145" s="2" t="s">
        <v>6684</v>
      </c>
      <c r="G145" s="2">
        <v>1000</v>
      </c>
      <c r="H145" s="2" t="s">
        <v>6685</v>
      </c>
      <c r="I145" s="2" t="s">
        <v>6671</v>
      </c>
      <c r="J145" s="2">
        <v>600</v>
      </c>
    </row>
    <row r="146" spans="1:10" ht="20.25">
      <c r="A146" s="2" t="s">
        <v>6710</v>
      </c>
      <c r="B146" s="2">
        <v>150</v>
      </c>
      <c r="C146" s="2">
        <v>125</v>
      </c>
      <c r="D146" s="2" t="s">
        <v>6687</v>
      </c>
      <c r="E146" s="2" t="s">
        <v>6705</v>
      </c>
      <c r="F146" s="2" t="s">
        <v>6688</v>
      </c>
      <c r="G146" s="2">
        <v>400</v>
      </c>
      <c r="H146" s="2" t="s">
        <v>6689</v>
      </c>
      <c r="I146" s="2" t="s">
        <v>6671</v>
      </c>
      <c r="J146" s="2">
        <v>600</v>
      </c>
    </row>
    <row r="147" spans="1:10" ht="20.25">
      <c r="A147" s="2" t="s">
        <v>6711</v>
      </c>
      <c r="B147" s="2">
        <v>150</v>
      </c>
      <c r="C147" s="2">
        <v>125</v>
      </c>
      <c r="D147" s="2" t="s">
        <v>6691</v>
      </c>
      <c r="E147" s="2" t="s">
        <v>6705</v>
      </c>
      <c r="F147" s="2" t="s">
        <v>6692</v>
      </c>
      <c r="G147" s="2">
        <v>400</v>
      </c>
      <c r="H147" s="2" t="s">
        <v>6693</v>
      </c>
      <c r="I147" s="2" t="s">
        <v>6671</v>
      </c>
      <c r="J147" s="2">
        <v>600</v>
      </c>
    </row>
    <row r="148" spans="1:10" ht="20.25">
      <c r="A148" s="2" t="s">
        <v>6712</v>
      </c>
      <c r="B148" s="2">
        <v>150</v>
      </c>
      <c r="C148" s="2">
        <v>125</v>
      </c>
      <c r="D148" s="2" t="s">
        <v>6695</v>
      </c>
      <c r="E148" s="2" t="s">
        <v>6705</v>
      </c>
      <c r="F148" s="2" t="s">
        <v>6696</v>
      </c>
      <c r="G148" s="2">
        <v>400</v>
      </c>
      <c r="H148" s="2" t="s">
        <v>6697</v>
      </c>
      <c r="I148" s="2" t="s">
        <v>6671</v>
      </c>
      <c r="J148" s="2">
        <v>600</v>
      </c>
    </row>
    <row r="149" spans="1:10" ht="20.25">
      <c r="A149" s="2" t="s">
        <v>6713</v>
      </c>
      <c r="B149" s="2">
        <v>150</v>
      </c>
      <c r="C149" s="2">
        <v>125</v>
      </c>
      <c r="D149" s="2" t="s">
        <v>6699</v>
      </c>
      <c r="E149" s="2" t="s">
        <v>6705</v>
      </c>
      <c r="F149" s="2" t="s">
        <v>6700</v>
      </c>
      <c r="G149" s="2">
        <v>400</v>
      </c>
      <c r="H149" s="2" t="s">
        <v>5310</v>
      </c>
      <c r="I149" s="2" t="s">
        <v>6671</v>
      </c>
      <c r="J149" s="2">
        <v>600</v>
      </c>
    </row>
  </sheetData>
  <autoFilter ref="A2:I2" xr:uid="{00000000-0001-0000-0300-000000000000}"/>
  <mergeCells count="5">
    <mergeCell ref="A116:J116"/>
    <mergeCell ref="A126:J126"/>
    <mergeCell ref="A1:J1"/>
    <mergeCell ref="A61:J61"/>
    <mergeCell ref="A86:J86"/>
  </mergeCells>
  <phoneticPr fontId="2" type="noConversion"/>
  <conditionalFormatting sqref="A1">
    <cfRule type="duplicateValues" dxfId="112" priority="5"/>
  </conditionalFormatting>
  <conditionalFormatting sqref="A61">
    <cfRule type="duplicateValues" dxfId="111" priority="4"/>
  </conditionalFormatting>
  <conditionalFormatting sqref="A86">
    <cfRule type="duplicateValues" dxfId="110" priority="3"/>
  </conditionalFormatting>
  <conditionalFormatting sqref="A116">
    <cfRule type="duplicateValues" dxfId="109" priority="2"/>
  </conditionalFormatting>
  <conditionalFormatting sqref="A126">
    <cfRule type="duplicateValues" dxfId="108" priority="1"/>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1FA7-7B3E-4E6D-9203-EEAB499F3AAD}">
  <dimension ref="A1:XEZ31"/>
  <sheetViews>
    <sheetView zoomScale="25" zoomScaleNormal="25" workbookViewId="0">
      <selection activeCell="AG31" sqref="AG31"/>
    </sheetView>
  </sheetViews>
  <sheetFormatPr defaultColWidth="9" defaultRowHeight="20.25"/>
  <cols>
    <col min="1" max="1" width="21.375" style="276" customWidth="1"/>
    <col min="2" max="2" width="55.125" style="38" customWidth="1"/>
    <col min="3" max="3" width="29.75" style="38" customWidth="1"/>
    <col min="4" max="4" width="18" style="38" customWidth="1"/>
    <col min="5" max="5" width="21.625" style="38" customWidth="1"/>
    <col min="6" max="6" width="32.75" style="38" customWidth="1"/>
    <col min="7" max="7" width="19.75" style="38" customWidth="1"/>
    <col min="8" max="8" width="20.375" style="38" customWidth="1"/>
    <col min="9" max="9" width="16.375" style="38" customWidth="1"/>
    <col min="10" max="10" width="33.75" style="38" customWidth="1"/>
    <col min="11" max="11" width="22.375" style="38" customWidth="1"/>
    <col min="12" max="12" width="14.625" style="38" customWidth="1"/>
    <col min="13" max="13" width="18.375" style="38" customWidth="1"/>
    <col min="14" max="14" width="14.625" style="38" customWidth="1"/>
    <col min="15" max="15" width="20.75" style="38" customWidth="1"/>
    <col min="16" max="16" width="29.25" style="38" customWidth="1"/>
    <col min="17" max="17" width="30.625" style="38" customWidth="1"/>
    <col min="18" max="18" width="12.125" style="38" customWidth="1"/>
    <col min="19" max="16384" width="9" style="38"/>
  </cols>
  <sheetData>
    <row r="1" spans="1:16" ht="69.599999999999994" customHeight="1">
      <c r="A1" s="371" t="s">
        <v>7051</v>
      </c>
      <c r="B1" s="371"/>
      <c r="C1" s="371"/>
      <c r="D1" s="371"/>
      <c r="E1" s="371"/>
      <c r="F1" s="371"/>
      <c r="G1" s="371"/>
      <c r="H1" s="371"/>
      <c r="I1" s="371"/>
      <c r="J1" s="371"/>
      <c r="K1" s="371"/>
      <c r="L1" s="371"/>
      <c r="M1" s="371"/>
      <c r="N1" s="371"/>
    </row>
    <row r="2" spans="1:16" s="39" customFormat="1" ht="69.599999999999994" customHeight="1">
      <c r="A2" s="47" t="s">
        <v>2740</v>
      </c>
      <c r="B2" s="47" t="s">
        <v>1739</v>
      </c>
      <c r="C2" s="47" t="s">
        <v>3767</v>
      </c>
      <c r="D2" s="47" t="s">
        <v>3772</v>
      </c>
      <c r="E2" s="47" t="s">
        <v>3768</v>
      </c>
      <c r="F2" s="47" t="s">
        <v>3769</v>
      </c>
      <c r="G2" s="47" t="s">
        <v>2744</v>
      </c>
      <c r="H2" s="47" t="s">
        <v>2745</v>
      </c>
      <c r="I2" s="47" t="s">
        <v>2746</v>
      </c>
      <c r="J2" s="47" t="s">
        <v>6597</v>
      </c>
      <c r="K2" s="47" t="s">
        <v>6598</v>
      </c>
      <c r="L2" s="47" t="s">
        <v>3770</v>
      </c>
      <c r="M2" s="48" t="s">
        <v>0</v>
      </c>
      <c r="N2" s="48" t="s">
        <v>5963</v>
      </c>
    </row>
    <row r="3" spans="1:16" ht="69.599999999999994" customHeight="1">
      <c r="A3" s="41" t="s">
        <v>3196</v>
      </c>
      <c r="B3" s="41" t="s">
        <v>2761</v>
      </c>
      <c r="C3" s="41">
        <v>0.3</v>
      </c>
      <c r="D3" s="41">
        <v>220</v>
      </c>
      <c r="E3" s="44" t="s">
        <v>7050</v>
      </c>
      <c r="F3" s="41" t="s">
        <v>2760</v>
      </c>
      <c r="G3" s="41">
        <v>70</v>
      </c>
      <c r="H3" s="41">
        <v>140</v>
      </c>
      <c r="I3" s="44" t="s">
        <v>2748</v>
      </c>
      <c r="J3" s="43">
        <v>0.1</v>
      </c>
      <c r="K3" s="41">
        <v>60</v>
      </c>
      <c r="L3" s="44" t="s">
        <v>2758</v>
      </c>
      <c r="M3" s="41" t="s">
        <v>924</v>
      </c>
      <c r="N3" s="40">
        <v>3000</v>
      </c>
    </row>
    <row r="4" spans="1:16" ht="69.599999999999994" customHeight="1">
      <c r="A4" s="100" t="s">
        <v>3197</v>
      </c>
      <c r="B4" s="100" t="s">
        <v>3885</v>
      </c>
      <c r="C4" s="100">
        <v>0.15</v>
      </c>
      <c r="D4" s="277">
        <v>1300</v>
      </c>
      <c r="E4" s="100" t="s">
        <v>3788</v>
      </c>
      <c r="F4" s="100" t="s">
        <v>2754</v>
      </c>
      <c r="G4" s="246">
        <v>50</v>
      </c>
      <c r="H4" s="100">
        <v>190</v>
      </c>
      <c r="I4" s="99" t="s">
        <v>2753</v>
      </c>
      <c r="J4" s="245" t="s">
        <v>205</v>
      </c>
      <c r="K4" s="100">
        <v>3.5</v>
      </c>
      <c r="L4" s="99" t="s">
        <v>2755</v>
      </c>
      <c r="M4" s="245" t="s">
        <v>2807</v>
      </c>
      <c r="N4" s="245">
        <v>1000</v>
      </c>
    </row>
    <row r="5" spans="1:16" ht="69.599999999999994" customHeight="1">
      <c r="A5" s="371" t="s">
        <v>3023</v>
      </c>
      <c r="B5" s="371"/>
      <c r="C5" s="371"/>
      <c r="D5" s="371"/>
      <c r="E5" s="371"/>
      <c r="F5" s="371"/>
      <c r="G5" s="371"/>
      <c r="H5" s="371"/>
      <c r="I5" s="371"/>
      <c r="J5" s="371"/>
      <c r="K5" s="371"/>
      <c r="L5" s="371"/>
      <c r="M5" s="371"/>
      <c r="N5" s="371"/>
      <c r="O5" s="371"/>
      <c r="P5" s="371"/>
    </row>
    <row r="6" spans="1:16" ht="69.599999999999994" customHeight="1">
      <c r="A6" s="392" t="s">
        <v>2740</v>
      </c>
      <c r="B6" s="392" t="s">
        <v>1739</v>
      </c>
      <c r="C6" s="392" t="s">
        <v>3024</v>
      </c>
      <c r="D6" s="392" t="s">
        <v>3025</v>
      </c>
      <c r="E6" s="392" t="s">
        <v>3026</v>
      </c>
      <c r="F6" s="392" t="s">
        <v>3027</v>
      </c>
      <c r="G6" s="392" t="s">
        <v>3028</v>
      </c>
      <c r="H6" s="392" t="s">
        <v>3029</v>
      </c>
      <c r="I6" s="392" t="s">
        <v>3030</v>
      </c>
      <c r="J6" s="392" t="s">
        <v>3031</v>
      </c>
      <c r="K6" s="392" t="s">
        <v>3858</v>
      </c>
      <c r="L6" s="392"/>
      <c r="M6" s="392" t="s">
        <v>3821</v>
      </c>
      <c r="N6" s="395" t="s">
        <v>0</v>
      </c>
      <c r="O6" s="395" t="s">
        <v>5963</v>
      </c>
      <c r="P6" s="48" t="s">
        <v>3032</v>
      </c>
    </row>
    <row r="7" spans="1:16" ht="69.599999999999994" customHeight="1">
      <c r="A7" s="392"/>
      <c r="B7" s="392"/>
      <c r="C7" s="392"/>
      <c r="D7" s="392"/>
      <c r="E7" s="392" t="s">
        <v>3033</v>
      </c>
      <c r="F7" s="392"/>
      <c r="G7" s="392"/>
      <c r="H7" s="392"/>
      <c r="I7" s="392"/>
      <c r="J7" s="392"/>
      <c r="K7" s="49" t="s">
        <v>3034</v>
      </c>
      <c r="L7" s="49" t="s">
        <v>3035</v>
      </c>
      <c r="M7" s="392"/>
      <c r="N7" s="395"/>
      <c r="O7" s="395"/>
      <c r="P7" s="48" t="s">
        <v>3036</v>
      </c>
    </row>
    <row r="8" spans="1:16" ht="69.599999999999994" customHeight="1">
      <c r="A8" s="55" t="s">
        <v>3198</v>
      </c>
      <c r="B8" s="55" t="s">
        <v>3038</v>
      </c>
      <c r="C8" s="55">
        <v>1</v>
      </c>
      <c r="D8" s="55" t="s">
        <v>3039</v>
      </c>
      <c r="E8" s="86" t="s">
        <v>3040</v>
      </c>
      <c r="F8" s="86" t="s">
        <v>3041</v>
      </c>
      <c r="G8" s="55">
        <v>1</v>
      </c>
      <c r="H8" s="55">
        <v>110</v>
      </c>
      <c r="I8" s="55" t="s">
        <v>3042</v>
      </c>
      <c r="J8" s="55" t="s">
        <v>2812</v>
      </c>
      <c r="K8" s="55" t="s">
        <v>2743</v>
      </c>
      <c r="L8" s="55" t="s">
        <v>3043</v>
      </c>
      <c r="M8" s="106" t="s">
        <v>2758</v>
      </c>
      <c r="N8" s="55" t="s">
        <v>3044</v>
      </c>
      <c r="O8" s="40">
        <v>4000</v>
      </c>
      <c r="P8" s="55" t="s">
        <v>3045</v>
      </c>
    </row>
    <row r="9" spans="1:16" ht="69.599999999999994" customHeight="1">
      <c r="A9" s="55" t="s">
        <v>3199</v>
      </c>
      <c r="B9" s="55" t="s">
        <v>3046</v>
      </c>
      <c r="C9" s="55">
        <v>1</v>
      </c>
      <c r="D9" s="55" t="s">
        <v>3039</v>
      </c>
      <c r="E9" s="86" t="s">
        <v>3061</v>
      </c>
      <c r="F9" s="86" t="s">
        <v>3041</v>
      </c>
      <c r="G9" s="55">
        <v>1</v>
      </c>
      <c r="H9" s="55">
        <v>110</v>
      </c>
      <c r="I9" s="55" t="s">
        <v>3047</v>
      </c>
      <c r="J9" s="55" t="s">
        <v>2812</v>
      </c>
      <c r="K9" s="55" t="s">
        <v>2743</v>
      </c>
      <c r="L9" s="55" t="s">
        <v>3043</v>
      </c>
      <c r="M9" s="106" t="s">
        <v>2758</v>
      </c>
      <c r="N9" s="55" t="s">
        <v>3044</v>
      </c>
      <c r="O9" s="40">
        <v>4000</v>
      </c>
      <c r="P9" s="55" t="s">
        <v>3045</v>
      </c>
    </row>
    <row r="10" spans="1:16" ht="69.599999999999994" customHeight="1">
      <c r="A10" s="55" t="s">
        <v>3200</v>
      </c>
      <c r="B10" s="55" t="s">
        <v>5062</v>
      </c>
      <c r="C10" s="55">
        <v>1</v>
      </c>
      <c r="D10" s="55" t="s">
        <v>3049</v>
      </c>
      <c r="E10" s="86" t="s">
        <v>3050</v>
      </c>
      <c r="F10" s="86" t="s">
        <v>3051</v>
      </c>
      <c r="G10" s="55">
        <v>5</v>
      </c>
      <c r="H10" s="55">
        <v>110</v>
      </c>
      <c r="I10" s="55" t="s">
        <v>3052</v>
      </c>
      <c r="J10" s="55" t="s">
        <v>2812</v>
      </c>
      <c r="K10" s="55" t="s">
        <v>3053</v>
      </c>
      <c r="L10" s="55" t="s">
        <v>3054</v>
      </c>
      <c r="M10" s="106" t="s">
        <v>3055</v>
      </c>
      <c r="N10" s="55" t="s">
        <v>3044</v>
      </c>
      <c r="O10" s="40">
        <v>4000</v>
      </c>
      <c r="P10" s="55" t="s">
        <v>3045</v>
      </c>
    </row>
    <row r="11" spans="1:16" ht="69.599999999999994" customHeight="1">
      <c r="A11" s="55" t="s">
        <v>3201</v>
      </c>
      <c r="B11" s="55" t="s">
        <v>3057</v>
      </c>
      <c r="C11" s="55">
        <v>1</v>
      </c>
      <c r="D11" s="55" t="s">
        <v>3049</v>
      </c>
      <c r="E11" s="86" t="s">
        <v>3050</v>
      </c>
      <c r="F11" s="86" t="s">
        <v>3051</v>
      </c>
      <c r="G11" s="55">
        <v>5</v>
      </c>
      <c r="H11" s="55">
        <v>110</v>
      </c>
      <c r="I11" s="55" t="s">
        <v>3058</v>
      </c>
      <c r="J11" s="55" t="s">
        <v>2741</v>
      </c>
      <c r="K11" s="55" t="s">
        <v>3053</v>
      </c>
      <c r="L11" s="55" t="s">
        <v>3054</v>
      </c>
      <c r="M11" s="106" t="s">
        <v>3055</v>
      </c>
      <c r="N11" s="55" t="s">
        <v>3044</v>
      </c>
      <c r="O11" s="40">
        <v>4000</v>
      </c>
      <c r="P11" s="55" t="s">
        <v>3045</v>
      </c>
    </row>
    <row r="12" spans="1:16" ht="69.599999999999994" customHeight="1">
      <c r="A12" s="55" t="s">
        <v>3202</v>
      </c>
      <c r="B12" s="55" t="s">
        <v>5063</v>
      </c>
      <c r="C12" s="55">
        <v>1</v>
      </c>
      <c r="D12" s="55" t="s">
        <v>3060</v>
      </c>
      <c r="E12" s="86" t="s">
        <v>3061</v>
      </c>
      <c r="F12" s="86" t="s">
        <v>3062</v>
      </c>
      <c r="G12" s="55">
        <v>5</v>
      </c>
      <c r="H12" s="55">
        <v>110</v>
      </c>
      <c r="I12" s="55" t="s">
        <v>3052</v>
      </c>
      <c r="J12" s="55" t="s">
        <v>2812</v>
      </c>
      <c r="K12" s="55" t="s">
        <v>3053</v>
      </c>
      <c r="L12" s="55" t="s">
        <v>3054</v>
      </c>
      <c r="M12" s="106" t="s">
        <v>3055</v>
      </c>
      <c r="N12" s="55" t="s">
        <v>3044</v>
      </c>
      <c r="O12" s="40">
        <v>4000</v>
      </c>
      <c r="P12" s="55" t="s">
        <v>3045</v>
      </c>
    </row>
    <row r="13" spans="1:16" ht="69.599999999999994" customHeight="1">
      <c r="A13" s="55" t="s">
        <v>3203</v>
      </c>
      <c r="B13" s="55" t="s">
        <v>5062</v>
      </c>
      <c r="C13" s="55">
        <v>1</v>
      </c>
      <c r="D13" s="55" t="s">
        <v>3049</v>
      </c>
      <c r="E13" s="86" t="s">
        <v>3050</v>
      </c>
      <c r="F13" s="86" t="s">
        <v>3051</v>
      </c>
      <c r="G13" s="55">
        <v>5</v>
      </c>
      <c r="H13" s="55">
        <v>110</v>
      </c>
      <c r="I13" s="55" t="s">
        <v>3047</v>
      </c>
      <c r="J13" s="55" t="s">
        <v>2812</v>
      </c>
      <c r="K13" s="55" t="s">
        <v>3053</v>
      </c>
      <c r="L13" s="55" t="s">
        <v>3054</v>
      </c>
      <c r="M13" s="106" t="s">
        <v>3055</v>
      </c>
      <c r="N13" s="55" t="s">
        <v>3044</v>
      </c>
      <c r="O13" s="40">
        <v>4000</v>
      </c>
      <c r="P13" s="55" t="s">
        <v>3045</v>
      </c>
    </row>
    <row r="14" spans="1:16" ht="69.599999999999994" customHeight="1">
      <c r="A14" s="371" t="s">
        <v>3895</v>
      </c>
      <c r="B14" s="371"/>
      <c r="C14" s="371"/>
      <c r="D14" s="371"/>
      <c r="E14" s="371"/>
      <c r="F14" s="371"/>
      <c r="G14" s="371"/>
      <c r="H14" s="371"/>
      <c r="I14" s="371"/>
      <c r="J14" s="371"/>
      <c r="K14" s="371"/>
      <c r="L14" s="371"/>
      <c r="M14" s="371"/>
      <c r="N14" s="371"/>
      <c r="O14" s="371"/>
      <c r="P14" s="371"/>
    </row>
    <row r="15" spans="1:16" s="276" customFormat="1" ht="69.599999999999994" customHeight="1">
      <c r="A15" s="392" t="s">
        <v>2740</v>
      </c>
      <c r="B15" s="392" t="s">
        <v>1739</v>
      </c>
      <c r="C15" s="392" t="s">
        <v>3064</v>
      </c>
      <c r="D15" s="392" t="s">
        <v>3025</v>
      </c>
      <c r="E15" s="392" t="s">
        <v>3065</v>
      </c>
      <c r="F15" s="392" t="s">
        <v>3066</v>
      </c>
      <c r="G15" s="392" t="s">
        <v>3067</v>
      </c>
      <c r="H15" s="392" t="s">
        <v>3029</v>
      </c>
      <c r="I15" s="392" t="s">
        <v>3030</v>
      </c>
      <c r="J15" s="392" t="s">
        <v>3068</v>
      </c>
      <c r="K15" s="392" t="s">
        <v>3858</v>
      </c>
      <c r="L15" s="392"/>
      <c r="M15" s="392" t="s">
        <v>3821</v>
      </c>
      <c r="N15" s="395" t="s">
        <v>0</v>
      </c>
      <c r="O15" s="395" t="s">
        <v>5963</v>
      </c>
      <c r="P15" s="395" t="s">
        <v>3032</v>
      </c>
    </row>
    <row r="16" spans="1:16" s="276" customFormat="1" ht="69.599999999999994" customHeight="1">
      <c r="A16" s="392"/>
      <c r="B16" s="392"/>
      <c r="C16" s="392"/>
      <c r="D16" s="392"/>
      <c r="E16" s="392"/>
      <c r="F16" s="392"/>
      <c r="G16" s="392"/>
      <c r="H16" s="392"/>
      <c r="I16" s="392"/>
      <c r="J16" s="392"/>
      <c r="K16" s="49" t="s">
        <v>3859</v>
      </c>
      <c r="L16" s="49" t="s">
        <v>3069</v>
      </c>
      <c r="M16" s="392"/>
      <c r="N16" s="395"/>
      <c r="O16" s="395"/>
      <c r="P16" s="395" t="s">
        <v>3036</v>
      </c>
    </row>
    <row r="17" spans="1:16380" ht="69.599999999999994" customHeight="1">
      <c r="A17" s="55" t="s">
        <v>3204</v>
      </c>
      <c r="B17" s="55" t="s">
        <v>3071</v>
      </c>
      <c r="C17" s="89">
        <v>1</v>
      </c>
      <c r="D17" s="55" t="s">
        <v>3072</v>
      </c>
      <c r="E17" s="106" t="s">
        <v>2812</v>
      </c>
      <c r="F17" s="86" t="s">
        <v>3073</v>
      </c>
      <c r="G17" s="55">
        <v>20</v>
      </c>
      <c r="H17" s="55">
        <v>16</v>
      </c>
      <c r="I17" s="55" t="s">
        <v>3074</v>
      </c>
      <c r="J17" s="55" t="s">
        <v>2741</v>
      </c>
      <c r="K17" s="55" t="s">
        <v>3075</v>
      </c>
      <c r="L17" s="55" t="s">
        <v>3076</v>
      </c>
      <c r="M17" s="106" t="s">
        <v>2755</v>
      </c>
      <c r="N17" s="55" t="s">
        <v>3044</v>
      </c>
      <c r="O17" s="40">
        <v>4000</v>
      </c>
      <c r="P17" s="55" t="s">
        <v>3077</v>
      </c>
    </row>
    <row r="18" spans="1:16380" ht="69.599999999999994" customHeight="1">
      <c r="A18" s="55" t="s">
        <v>3205</v>
      </c>
      <c r="B18" s="55" t="s">
        <v>3079</v>
      </c>
      <c r="C18" s="101">
        <v>1</v>
      </c>
      <c r="D18" s="55" t="s">
        <v>3080</v>
      </c>
      <c r="E18" s="106" t="s">
        <v>2741</v>
      </c>
      <c r="F18" s="86" t="s">
        <v>3073</v>
      </c>
      <c r="G18" s="55">
        <v>20</v>
      </c>
      <c r="H18" s="55">
        <v>16</v>
      </c>
      <c r="I18" s="55" t="s">
        <v>3074</v>
      </c>
      <c r="J18" s="55" t="s">
        <v>2741</v>
      </c>
      <c r="K18" s="55" t="s">
        <v>3053</v>
      </c>
      <c r="L18" s="55" t="s">
        <v>3081</v>
      </c>
      <c r="M18" s="106" t="s">
        <v>3055</v>
      </c>
      <c r="N18" s="55" t="s">
        <v>3044</v>
      </c>
      <c r="O18" s="40">
        <v>4000</v>
      </c>
      <c r="P18" s="55" t="s">
        <v>3077</v>
      </c>
    </row>
    <row r="19" spans="1:16380" s="45" customFormat="1" ht="69.599999999999994" customHeight="1">
      <c r="A19" s="371" t="s">
        <v>3899</v>
      </c>
      <c r="B19" s="371"/>
      <c r="C19" s="371"/>
      <c r="D19" s="371"/>
      <c r="E19" s="371"/>
      <c r="F19" s="371"/>
      <c r="G19" s="371"/>
      <c r="H19" s="371"/>
      <c r="I19" s="371"/>
      <c r="J19" s="371"/>
      <c r="K19" s="371"/>
      <c r="L19" s="371"/>
      <c r="M19" s="371"/>
      <c r="N19" s="371"/>
    </row>
    <row r="20" spans="1:16380" s="56" customFormat="1" ht="69.599999999999994" customHeight="1">
      <c r="A20" s="48" t="s">
        <v>2740</v>
      </c>
      <c r="B20" s="48" t="s">
        <v>2908</v>
      </c>
      <c r="C20" s="48" t="s">
        <v>3879</v>
      </c>
      <c r="D20" s="48" t="s">
        <v>3834</v>
      </c>
      <c r="E20" s="48" t="s">
        <v>3192</v>
      </c>
      <c r="F20" s="48" t="s">
        <v>3880</v>
      </c>
      <c r="G20" s="48" t="s">
        <v>3881</v>
      </c>
      <c r="H20" s="48" t="s">
        <v>3882</v>
      </c>
      <c r="I20" s="48" t="s">
        <v>3883</v>
      </c>
      <c r="J20" s="105" t="s">
        <v>3193</v>
      </c>
      <c r="K20" s="48" t="s">
        <v>3884</v>
      </c>
      <c r="L20" s="48" t="s">
        <v>3821</v>
      </c>
      <c r="M20" s="48" t="s">
        <v>0</v>
      </c>
      <c r="N20" s="48" t="s">
        <v>5963</v>
      </c>
    </row>
    <row r="21" spans="1:16380" s="45" customFormat="1" ht="69.599999999999994" customHeight="1">
      <c r="A21" s="101" t="s">
        <v>7049</v>
      </c>
      <c r="B21" s="101" t="s">
        <v>6573</v>
      </c>
      <c r="C21" s="101" t="s">
        <v>6574</v>
      </c>
      <c r="D21" s="101">
        <v>5</v>
      </c>
      <c r="E21" s="101" t="s">
        <v>6575</v>
      </c>
      <c r="F21" s="101">
        <v>35</v>
      </c>
      <c r="G21" s="101">
        <v>1.2</v>
      </c>
      <c r="H21" s="101">
        <v>0.6</v>
      </c>
      <c r="I21" s="101">
        <v>-35</v>
      </c>
      <c r="J21" s="101">
        <v>1</v>
      </c>
      <c r="K21" s="101">
        <v>7</v>
      </c>
      <c r="L21" s="85" t="s">
        <v>2758</v>
      </c>
      <c r="M21" s="101" t="s">
        <v>7041</v>
      </c>
      <c r="N21" s="40">
        <v>3000</v>
      </c>
    </row>
    <row r="22" spans="1:16380" s="45" customFormat="1" ht="69.599999999999994" customHeight="1">
      <c r="A22" s="371" t="s">
        <v>7048</v>
      </c>
      <c r="B22" s="371"/>
      <c r="C22" s="371"/>
      <c r="D22" s="371"/>
      <c r="E22" s="371"/>
      <c r="F22" s="371"/>
      <c r="G22" s="371"/>
      <c r="H22" s="371"/>
      <c r="I22" s="371"/>
      <c r="J22" s="371"/>
      <c r="K22" s="371"/>
      <c r="L22" s="371"/>
    </row>
    <row r="23" spans="1:16380" s="45" customFormat="1" ht="69.599999999999994" customHeight="1">
      <c r="A23" s="240" t="s">
        <v>2740</v>
      </c>
      <c r="B23" s="240" t="s">
        <v>2797</v>
      </c>
      <c r="C23" s="240" t="s">
        <v>6581</v>
      </c>
      <c r="D23" s="240" t="s">
        <v>6582</v>
      </c>
      <c r="E23" s="240" t="s">
        <v>6583</v>
      </c>
      <c r="F23" s="240" t="s">
        <v>6584</v>
      </c>
      <c r="G23" s="240" t="s">
        <v>6585</v>
      </c>
      <c r="H23" s="240" t="s">
        <v>6586</v>
      </c>
      <c r="I23" s="240" t="s">
        <v>6587</v>
      </c>
      <c r="J23" s="241" t="s">
        <v>6588</v>
      </c>
      <c r="K23" s="240" t="s">
        <v>0</v>
      </c>
      <c r="L23" s="240" t="s">
        <v>5963</v>
      </c>
    </row>
    <row r="24" spans="1:16380" s="45" customFormat="1" ht="69.599999999999994" customHeight="1">
      <c r="A24" s="242" t="s">
        <v>6589</v>
      </c>
      <c r="B24" s="243" t="s">
        <v>6590</v>
      </c>
      <c r="C24" s="242" t="s">
        <v>6591</v>
      </c>
      <c r="D24" s="242" t="s">
        <v>6592</v>
      </c>
      <c r="E24" s="242" t="s">
        <v>6593</v>
      </c>
      <c r="F24" s="242" t="s">
        <v>6594</v>
      </c>
      <c r="G24" s="242">
        <v>100</v>
      </c>
      <c r="H24" s="242">
        <v>18</v>
      </c>
      <c r="I24" s="242" t="s">
        <v>6595</v>
      </c>
      <c r="J24" s="242">
        <v>100</v>
      </c>
      <c r="K24" s="242" t="s">
        <v>6596</v>
      </c>
      <c r="L24" s="40">
        <v>4000</v>
      </c>
    </row>
    <row r="25" spans="1:16380" s="103" customFormat="1" ht="69.599999999999994" customHeight="1">
      <c r="A25" s="310" t="s">
        <v>6980</v>
      </c>
      <c r="B25" s="310"/>
      <c r="C25" s="310"/>
      <c r="D25" s="310"/>
      <c r="E25" s="310"/>
      <c r="F25" s="310"/>
      <c r="G25" s="310"/>
      <c r="H25" s="310"/>
      <c r="I25" s="310"/>
      <c r="J25" s="310"/>
      <c r="K25" s="310"/>
      <c r="L25" s="310"/>
    </row>
    <row r="26" spans="1:16380" s="98" customFormat="1" ht="69.599999999999994" customHeight="1">
      <c r="A26" s="49" t="s">
        <v>3001</v>
      </c>
      <c r="B26" s="49" t="s">
        <v>2908</v>
      </c>
      <c r="C26" s="49" t="s">
        <v>3867</v>
      </c>
      <c r="D26" s="49" t="s">
        <v>3868</v>
      </c>
      <c r="E26" s="49" t="s">
        <v>3871</v>
      </c>
      <c r="F26" s="49" t="s">
        <v>3869</v>
      </c>
      <c r="G26" s="50" t="s">
        <v>3870</v>
      </c>
      <c r="H26" s="49" t="s">
        <v>6979</v>
      </c>
      <c r="I26" s="49" t="s">
        <v>6978</v>
      </c>
      <c r="J26" s="49" t="s">
        <v>3872</v>
      </c>
      <c r="K26" s="49" t="s">
        <v>1740</v>
      </c>
      <c r="L26" s="50" t="s">
        <v>5963</v>
      </c>
    </row>
    <row r="27" spans="1:16380" s="45" customFormat="1" ht="69.599999999999994" customHeight="1">
      <c r="A27" s="275" t="s">
        <v>6565</v>
      </c>
      <c r="B27" s="249" t="s">
        <v>7047</v>
      </c>
      <c r="C27" s="249" t="s">
        <v>6567</v>
      </c>
      <c r="D27" s="249">
        <v>5</v>
      </c>
      <c r="E27" s="249" t="s">
        <v>6970</v>
      </c>
      <c r="F27" s="278">
        <v>0.02</v>
      </c>
      <c r="G27" s="249" t="s">
        <v>3131</v>
      </c>
      <c r="H27" s="249" t="s">
        <v>3131</v>
      </c>
      <c r="I27" s="249" t="s">
        <v>7046</v>
      </c>
      <c r="J27" s="249" t="s">
        <v>3186</v>
      </c>
      <c r="K27" s="249" t="s">
        <v>6568</v>
      </c>
      <c r="L27" s="245">
        <v>3000</v>
      </c>
    </row>
    <row r="28" spans="1:16380" s="102" customFormat="1" ht="69.599999999999994" customHeight="1">
      <c r="A28" s="371" t="s">
        <v>3177</v>
      </c>
      <c r="B28" s="371"/>
      <c r="C28" s="371"/>
      <c r="D28" s="371"/>
      <c r="E28" s="371"/>
      <c r="F28" s="371"/>
      <c r="G28" s="371"/>
      <c r="H28" s="371"/>
      <c r="I28" s="371"/>
      <c r="J28" s="371"/>
      <c r="K28" s="371"/>
      <c r="L28" s="371"/>
      <c r="M28" s="371"/>
      <c r="N28" s="371"/>
      <c r="O28" s="371"/>
      <c r="P28" s="45"/>
      <c r="Q28" s="398"/>
      <c r="R28" s="399"/>
      <c r="S28" s="399"/>
      <c r="T28" s="399"/>
      <c r="U28" s="400"/>
      <c r="V28" s="400"/>
      <c r="W28" s="400"/>
      <c r="X28" s="400"/>
      <c r="Y28" s="400"/>
      <c r="Z28" s="400"/>
      <c r="AA28" s="400"/>
      <c r="AB28" s="400"/>
      <c r="AC28" s="400"/>
      <c r="AD28" s="400"/>
      <c r="AE28" s="400"/>
      <c r="AF28" s="400"/>
      <c r="AG28" s="400"/>
      <c r="AH28" s="400"/>
      <c r="AI28" s="400"/>
      <c r="AJ28" s="400"/>
      <c r="AK28" s="398"/>
      <c r="AL28" s="399"/>
      <c r="AM28" s="399"/>
      <c r="AN28" s="399"/>
      <c r="AO28" s="400"/>
      <c r="AP28" s="400"/>
      <c r="AQ28" s="400"/>
      <c r="AR28" s="400"/>
      <c r="AS28" s="400"/>
      <c r="AT28" s="400"/>
      <c r="AU28" s="400"/>
      <c r="AV28" s="400"/>
      <c r="AW28" s="400"/>
      <c r="AX28" s="400"/>
      <c r="AY28" s="400"/>
      <c r="AZ28" s="400"/>
      <c r="BA28" s="400"/>
      <c r="BB28" s="400"/>
      <c r="BC28" s="400"/>
      <c r="BD28" s="400"/>
      <c r="BE28" s="398"/>
      <c r="BF28" s="399"/>
      <c r="BG28" s="399"/>
      <c r="BH28" s="399"/>
      <c r="BI28" s="400"/>
      <c r="BJ28" s="400"/>
      <c r="BK28" s="400"/>
      <c r="BL28" s="400"/>
      <c r="BM28" s="400"/>
      <c r="BN28" s="400"/>
      <c r="BO28" s="400"/>
      <c r="BP28" s="400"/>
      <c r="BQ28" s="400"/>
      <c r="BR28" s="400"/>
      <c r="BS28" s="400"/>
      <c r="BT28" s="400"/>
      <c r="BU28" s="400"/>
      <c r="BV28" s="400"/>
      <c r="BW28" s="400"/>
      <c r="BX28" s="400"/>
      <c r="BY28" s="398"/>
      <c r="BZ28" s="399"/>
      <c r="CA28" s="399"/>
      <c r="CB28" s="399"/>
      <c r="CC28" s="400"/>
      <c r="CD28" s="400"/>
      <c r="CE28" s="400"/>
      <c r="CF28" s="400"/>
      <c r="CG28" s="400"/>
      <c r="CH28" s="400"/>
      <c r="CI28" s="400"/>
      <c r="CJ28" s="400"/>
      <c r="CK28" s="400"/>
      <c r="CL28" s="400"/>
      <c r="CM28" s="400"/>
      <c r="CN28" s="400"/>
      <c r="CO28" s="400"/>
      <c r="CP28" s="400"/>
      <c r="CQ28" s="400"/>
      <c r="CR28" s="400"/>
      <c r="CS28" s="398"/>
      <c r="CT28" s="399"/>
      <c r="CU28" s="399"/>
      <c r="CV28" s="399"/>
      <c r="CW28" s="400"/>
      <c r="CX28" s="400"/>
      <c r="CY28" s="400"/>
      <c r="CZ28" s="400"/>
      <c r="DA28" s="400"/>
      <c r="DB28" s="400"/>
      <c r="DC28" s="400"/>
      <c r="DD28" s="400"/>
      <c r="DE28" s="400"/>
      <c r="DF28" s="400"/>
      <c r="DG28" s="400"/>
      <c r="DH28" s="400"/>
      <c r="DI28" s="400"/>
      <c r="DJ28" s="400"/>
      <c r="DK28" s="400"/>
      <c r="DL28" s="400"/>
      <c r="DM28" s="398"/>
      <c r="DN28" s="399"/>
      <c r="DO28" s="399"/>
      <c r="DP28" s="399"/>
      <c r="DQ28" s="400"/>
      <c r="DR28" s="400"/>
      <c r="DS28" s="400"/>
      <c r="DT28" s="400"/>
      <c r="DU28" s="400"/>
      <c r="DV28" s="400"/>
      <c r="DW28" s="400"/>
      <c r="DX28" s="400"/>
      <c r="DY28" s="400"/>
      <c r="DZ28" s="400"/>
      <c r="EA28" s="400"/>
      <c r="EB28" s="400"/>
      <c r="EC28" s="400"/>
      <c r="ED28" s="400"/>
      <c r="EE28" s="400"/>
      <c r="EF28" s="400"/>
      <c r="EG28" s="398"/>
      <c r="EH28" s="399"/>
      <c r="EI28" s="399"/>
      <c r="EJ28" s="399"/>
      <c r="EK28" s="400"/>
      <c r="EL28" s="400"/>
      <c r="EM28" s="400"/>
      <c r="EN28" s="400"/>
      <c r="EO28" s="400"/>
      <c r="EP28" s="400"/>
      <c r="EQ28" s="400"/>
      <c r="ER28" s="400"/>
      <c r="ES28" s="400"/>
      <c r="ET28" s="400"/>
      <c r="EU28" s="400"/>
      <c r="EV28" s="400"/>
      <c r="EW28" s="400"/>
      <c r="EX28" s="400"/>
      <c r="EY28" s="400"/>
      <c r="EZ28" s="400"/>
      <c r="FA28" s="398"/>
      <c r="FB28" s="399"/>
      <c r="FC28" s="399"/>
      <c r="FD28" s="399"/>
      <c r="FE28" s="400"/>
      <c r="FF28" s="400"/>
      <c r="FG28" s="400"/>
      <c r="FH28" s="400"/>
      <c r="FI28" s="400"/>
      <c r="FJ28" s="400"/>
      <c r="FK28" s="400"/>
      <c r="FL28" s="400"/>
      <c r="FM28" s="400"/>
      <c r="FN28" s="400"/>
      <c r="FO28" s="400"/>
      <c r="FP28" s="400"/>
      <c r="FQ28" s="400"/>
      <c r="FR28" s="400"/>
      <c r="FS28" s="400"/>
      <c r="FT28" s="400"/>
      <c r="FU28" s="398"/>
      <c r="FV28" s="399"/>
      <c r="FW28" s="399"/>
      <c r="FX28" s="399"/>
      <c r="FY28" s="400"/>
      <c r="FZ28" s="400"/>
      <c r="GA28" s="400"/>
      <c r="GB28" s="400"/>
      <c r="GC28" s="400"/>
      <c r="GD28" s="400"/>
      <c r="GE28" s="400"/>
      <c r="GF28" s="400"/>
      <c r="GG28" s="400"/>
      <c r="GH28" s="400"/>
      <c r="GI28" s="400"/>
      <c r="GJ28" s="400"/>
      <c r="GK28" s="400"/>
      <c r="GL28" s="400"/>
      <c r="GM28" s="400"/>
      <c r="GN28" s="400"/>
      <c r="GO28" s="398"/>
      <c r="GP28" s="399"/>
      <c r="GQ28" s="399"/>
      <c r="GR28" s="399"/>
      <c r="GS28" s="400"/>
      <c r="GT28" s="400"/>
      <c r="GU28" s="400"/>
      <c r="GV28" s="400"/>
      <c r="GW28" s="400"/>
      <c r="GX28" s="400"/>
      <c r="GY28" s="400"/>
      <c r="GZ28" s="400"/>
      <c r="HA28" s="400"/>
      <c r="HB28" s="400"/>
      <c r="HC28" s="400"/>
      <c r="HD28" s="400"/>
      <c r="HE28" s="400"/>
      <c r="HF28" s="400"/>
      <c r="HG28" s="400"/>
      <c r="HH28" s="400"/>
      <c r="HI28" s="398"/>
      <c r="HJ28" s="399"/>
      <c r="HK28" s="399"/>
      <c r="HL28" s="399"/>
      <c r="HM28" s="400"/>
      <c r="HN28" s="400"/>
      <c r="HO28" s="400"/>
      <c r="HP28" s="400"/>
      <c r="HQ28" s="400"/>
      <c r="HR28" s="400"/>
      <c r="HS28" s="400"/>
      <c r="HT28" s="400"/>
      <c r="HU28" s="400"/>
      <c r="HV28" s="400"/>
      <c r="HW28" s="400"/>
      <c r="HX28" s="400"/>
      <c r="HY28" s="400"/>
      <c r="HZ28" s="400"/>
      <c r="IA28" s="400"/>
      <c r="IB28" s="400"/>
      <c r="IC28" s="398"/>
      <c r="ID28" s="399"/>
      <c r="IE28" s="399"/>
      <c r="IF28" s="399"/>
      <c r="IG28" s="400"/>
      <c r="IH28" s="400"/>
      <c r="II28" s="400"/>
      <c r="IJ28" s="400"/>
      <c r="IK28" s="400"/>
      <c r="IL28" s="400"/>
      <c r="IM28" s="400"/>
      <c r="IN28" s="400"/>
      <c r="IO28" s="400"/>
      <c r="IP28" s="400"/>
      <c r="IQ28" s="400"/>
      <c r="IR28" s="400"/>
      <c r="IS28" s="400"/>
      <c r="IT28" s="400"/>
      <c r="IU28" s="400"/>
      <c r="IV28" s="400"/>
      <c r="IW28" s="398"/>
      <c r="IX28" s="399"/>
      <c r="IY28" s="399"/>
      <c r="IZ28" s="399"/>
      <c r="JA28" s="400"/>
      <c r="JB28" s="400"/>
      <c r="JC28" s="400"/>
      <c r="JD28" s="400"/>
      <c r="JE28" s="400"/>
      <c r="JF28" s="400"/>
      <c r="JG28" s="400"/>
      <c r="JH28" s="400"/>
      <c r="JI28" s="400"/>
      <c r="JJ28" s="400"/>
      <c r="JK28" s="400"/>
      <c r="JL28" s="400"/>
      <c r="JM28" s="400"/>
      <c r="JN28" s="400"/>
      <c r="JO28" s="400"/>
      <c r="JP28" s="400"/>
      <c r="JQ28" s="398"/>
      <c r="JR28" s="399"/>
      <c r="JS28" s="399"/>
      <c r="JT28" s="399"/>
      <c r="JU28" s="400"/>
      <c r="JV28" s="400"/>
      <c r="JW28" s="400"/>
      <c r="JX28" s="400"/>
      <c r="JY28" s="400"/>
      <c r="JZ28" s="400"/>
      <c r="KA28" s="400"/>
      <c r="KB28" s="400"/>
      <c r="KC28" s="400"/>
      <c r="KD28" s="400"/>
      <c r="KE28" s="400"/>
      <c r="KF28" s="400"/>
      <c r="KG28" s="400"/>
      <c r="KH28" s="400"/>
      <c r="KI28" s="400"/>
      <c r="KJ28" s="400"/>
      <c r="KK28" s="398"/>
      <c r="KL28" s="399"/>
      <c r="KM28" s="399"/>
      <c r="KN28" s="399"/>
      <c r="KO28" s="400"/>
      <c r="KP28" s="400"/>
      <c r="KQ28" s="400"/>
      <c r="KR28" s="400"/>
      <c r="KS28" s="400"/>
      <c r="KT28" s="400"/>
      <c r="KU28" s="400"/>
      <c r="KV28" s="400"/>
      <c r="KW28" s="400"/>
      <c r="KX28" s="400"/>
      <c r="KY28" s="400"/>
      <c r="KZ28" s="400"/>
      <c r="LA28" s="400"/>
      <c r="LB28" s="400"/>
      <c r="LC28" s="400"/>
      <c r="LD28" s="400"/>
      <c r="LE28" s="398"/>
      <c r="LF28" s="399"/>
      <c r="LG28" s="399"/>
      <c r="LH28" s="399"/>
      <c r="LI28" s="400"/>
      <c r="LJ28" s="400"/>
      <c r="LK28" s="400"/>
      <c r="LL28" s="400"/>
      <c r="LM28" s="400"/>
      <c r="LN28" s="400"/>
      <c r="LO28" s="400"/>
      <c r="LP28" s="400"/>
      <c r="LQ28" s="400"/>
      <c r="LR28" s="400"/>
      <c r="LS28" s="400"/>
      <c r="LT28" s="400"/>
      <c r="LU28" s="400"/>
      <c r="LV28" s="400"/>
      <c r="LW28" s="400"/>
      <c r="LX28" s="400"/>
      <c r="LY28" s="398"/>
      <c r="LZ28" s="399"/>
      <c r="MA28" s="399"/>
      <c r="MB28" s="399"/>
      <c r="MC28" s="400"/>
      <c r="MD28" s="400"/>
      <c r="ME28" s="400"/>
      <c r="MF28" s="400"/>
      <c r="MG28" s="400"/>
      <c r="MH28" s="400"/>
      <c r="MI28" s="400"/>
      <c r="MJ28" s="400"/>
      <c r="MK28" s="400"/>
      <c r="ML28" s="400"/>
      <c r="MM28" s="400"/>
      <c r="MN28" s="400"/>
      <c r="MO28" s="400"/>
      <c r="MP28" s="400"/>
      <c r="MQ28" s="400"/>
      <c r="MR28" s="400"/>
      <c r="MS28" s="398"/>
      <c r="MT28" s="399"/>
      <c r="MU28" s="399"/>
      <c r="MV28" s="399"/>
      <c r="MW28" s="400"/>
      <c r="MX28" s="400"/>
      <c r="MY28" s="400"/>
      <c r="MZ28" s="400"/>
      <c r="NA28" s="400"/>
      <c r="NB28" s="400"/>
      <c r="NC28" s="400"/>
      <c r="ND28" s="400"/>
      <c r="NE28" s="400"/>
      <c r="NF28" s="400"/>
      <c r="NG28" s="400"/>
      <c r="NH28" s="400"/>
      <c r="NI28" s="400"/>
      <c r="NJ28" s="400"/>
      <c r="NK28" s="400"/>
      <c r="NL28" s="400"/>
      <c r="NM28" s="398"/>
      <c r="NN28" s="399"/>
      <c r="NO28" s="399"/>
      <c r="NP28" s="399"/>
      <c r="NQ28" s="400"/>
      <c r="NR28" s="400"/>
      <c r="NS28" s="400"/>
      <c r="NT28" s="400"/>
      <c r="NU28" s="400"/>
      <c r="NV28" s="400"/>
      <c r="NW28" s="400"/>
      <c r="NX28" s="400"/>
      <c r="NY28" s="400"/>
      <c r="NZ28" s="400"/>
      <c r="OA28" s="400"/>
      <c r="OB28" s="400"/>
      <c r="OC28" s="400"/>
      <c r="OD28" s="400"/>
      <c r="OE28" s="400"/>
      <c r="OF28" s="400"/>
      <c r="OG28" s="398"/>
      <c r="OH28" s="399"/>
      <c r="OI28" s="399"/>
      <c r="OJ28" s="399"/>
      <c r="OK28" s="400"/>
      <c r="OL28" s="400"/>
      <c r="OM28" s="400"/>
      <c r="ON28" s="400"/>
      <c r="OO28" s="400"/>
      <c r="OP28" s="400"/>
      <c r="OQ28" s="400"/>
      <c r="OR28" s="400"/>
      <c r="OS28" s="400"/>
      <c r="OT28" s="400"/>
      <c r="OU28" s="400"/>
      <c r="OV28" s="400"/>
      <c r="OW28" s="400"/>
      <c r="OX28" s="400"/>
      <c r="OY28" s="400"/>
      <c r="OZ28" s="400"/>
      <c r="PA28" s="398"/>
      <c r="PB28" s="399"/>
      <c r="PC28" s="399"/>
      <c r="PD28" s="399"/>
      <c r="PE28" s="400"/>
      <c r="PF28" s="400"/>
      <c r="PG28" s="400"/>
      <c r="PH28" s="400"/>
      <c r="PI28" s="400"/>
      <c r="PJ28" s="400"/>
      <c r="PK28" s="400"/>
      <c r="PL28" s="400"/>
      <c r="PM28" s="400"/>
      <c r="PN28" s="400"/>
      <c r="PO28" s="400"/>
      <c r="PP28" s="400"/>
      <c r="PQ28" s="400"/>
      <c r="PR28" s="400"/>
      <c r="PS28" s="400"/>
      <c r="PT28" s="400"/>
      <c r="PU28" s="398"/>
      <c r="PV28" s="399"/>
      <c r="PW28" s="399"/>
      <c r="PX28" s="399"/>
      <c r="PY28" s="400"/>
      <c r="PZ28" s="400"/>
      <c r="QA28" s="400"/>
      <c r="QB28" s="400"/>
      <c r="QC28" s="400"/>
      <c r="QD28" s="400"/>
      <c r="QE28" s="400"/>
      <c r="QF28" s="400"/>
      <c r="QG28" s="400"/>
      <c r="QH28" s="400"/>
      <c r="QI28" s="400"/>
      <c r="QJ28" s="400"/>
      <c r="QK28" s="400"/>
      <c r="QL28" s="400"/>
      <c r="QM28" s="400"/>
      <c r="QN28" s="400"/>
      <c r="QO28" s="398"/>
      <c r="QP28" s="399"/>
      <c r="QQ28" s="399"/>
      <c r="QR28" s="399"/>
      <c r="QS28" s="400"/>
      <c r="QT28" s="400"/>
      <c r="QU28" s="400"/>
      <c r="QV28" s="400"/>
      <c r="QW28" s="400"/>
      <c r="QX28" s="400"/>
      <c r="QY28" s="400"/>
      <c r="QZ28" s="400"/>
      <c r="RA28" s="400"/>
      <c r="RB28" s="400"/>
      <c r="RC28" s="400"/>
      <c r="RD28" s="400"/>
      <c r="RE28" s="400"/>
      <c r="RF28" s="400"/>
      <c r="RG28" s="400"/>
      <c r="RH28" s="400"/>
      <c r="RI28" s="398"/>
      <c r="RJ28" s="399"/>
      <c r="RK28" s="399"/>
      <c r="RL28" s="399"/>
      <c r="RM28" s="400"/>
      <c r="RN28" s="400"/>
      <c r="RO28" s="400"/>
      <c r="RP28" s="400"/>
      <c r="RQ28" s="400"/>
      <c r="RR28" s="400"/>
      <c r="RS28" s="400"/>
      <c r="RT28" s="400"/>
      <c r="RU28" s="400"/>
      <c r="RV28" s="400"/>
      <c r="RW28" s="400"/>
      <c r="RX28" s="400"/>
      <c r="RY28" s="400"/>
      <c r="RZ28" s="400"/>
      <c r="SA28" s="400"/>
      <c r="SB28" s="400"/>
      <c r="SC28" s="398"/>
      <c r="SD28" s="399"/>
      <c r="SE28" s="399"/>
      <c r="SF28" s="399"/>
      <c r="SG28" s="400"/>
      <c r="SH28" s="400"/>
      <c r="SI28" s="400"/>
      <c r="SJ28" s="400"/>
      <c r="SK28" s="400"/>
      <c r="SL28" s="400"/>
      <c r="SM28" s="400"/>
      <c r="SN28" s="400"/>
      <c r="SO28" s="400"/>
      <c r="SP28" s="400"/>
      <c r="SQ28" s="400"/>
      <c r="SR28" s="400"/>
      <c r="SS28" s="400"/>
      <c r="ST28" s="400"/>
      <c r="SU28" s="400"/>
      <c r="SV28" s="400"/>
      <c r="SW28" s="398"/>
      <c r="SX28" s="399"/>
      <c r="SY28" s="399"/>
      <c r="SZ28" s="399"/>
      <c r="TA28" s="400"/>
      <c r="TB28" s="400"/>
      <c r="TC28" s="400"/>
      <c r="TD28" s="400"/>
      <c r="TE28" s="400"/>
      <c r="TF28" s="400"/>
      <c r="TG28" s="400"/>
      <c r="TH28" s="400"/>
      <c r="TI28" s="400"/>
      <c r="TJ28" s="400"/>
      <c r="TK28" s="400"/>
      <c r="TL28" s="400"/>
      <c r="TM28" s="400"/>
      <c r="TN28" s="400"/>
      <c r="TO28" s="400"/>
      <c r="TP28" s="400"/>
      <c r="TQ28" s="398"/>
      <c r="TR28" s="399"/>
      <c r="TS28" s="399"/>
      <c r="TT28" s="399"/>
      <c r="TU28" s="400"/>
      <c r="TV28" s="400"/>
      <c r="TW28" s="400"/>
      <c r="TX28" s="400"/>
      <c r="TY28" s="400"/>
      <c r="TZ28" s="400"/>
      <c r="UA28" s="400"/>
      <c r="UB28" s="400"/>
      <c r="UC28" s="400"/>
      <c r="UD28" s="400"/>
      <c r="UE28" s="400"/>
      <c r="UF28" s="400"/>
      <c r="UG28" s="400"/>
      <c r="UH28" s="400"/>
      <c r="UI28" s="400"/>
      <c r="UJ28" s="400"/>
      <c r="UK28" s="398"/>
      <c r="UL28" s="399"/>
      <c r="UM28" s="399"/>
      <c r="UN28" s="399"/>
      <c r="UO28" s="400"/>
      <c r="UP28" s="400"/>
      <c r="UQ28" s="400"/>
      <c r="UR28" s="400"/>
      <c r="US28" s="400"/>
      <c r="UT28" s="400"/>
      <c r="UU28" s="400"/>
      <c r="UV28" s="400"/>
      <c r="UW28" s="400"/>
      <c r="UX28" s="400"/>
      <c r="UY28" s="400"/>
      <c r="UZ28" s="400"/>
      <c r="VA28" s="400"/>
      <c r="VB28" s="400"/>
      <c r="VC28" s="400"/>
      <c r="VD28" s="400"/>
      <c r="VE28" s="398"/>
      <c r="VF28" s="399"/>
      <c r="VG28" s="399"/>
      <c r="VH28" s="399"/>
      <c r="VI28" s="400"/>
      <c r="VJ28" s="400"/>
      <c r="VK28" s="400"/>
      <c r="VL28" s="400"/>
      <c r="VM28" s="400"/>
      <c r="VN28" s="400"/>
      <c r="VO28" s="400"/>
      <c r="VP28" s="400"/>
      <c r="VQ28" s="400"/>
      <c r="VR28" s="400"/>
      <c r="VS28" s="400"/>
      <c r="VT28" s="400"/>
      <c r="VU28" s="400"/>
      <c r="VV28" s="400"/>
      <c r="VW28" s="400"/>
      <c r="VX28" s="400"/>
      <c r="VY28" s="398"/>
      <c r="VZ28" s="399"/>
      <c r="WA28" s="399"/>
      <c r="WB28" s="399"/>
      <c r="WC28" s="400"/>
      <c r="WD28" s="400"/>
      <c r="WE28" s="400"/>
      <c r="WF28" s="400"/>
      <c r="WG28" s="400"/>
      <c r="WH28" s="400"/>
      <c r="WI28" s="400"/>
      <c r="WJ28" s="400"/>
      <c r="WK28" s="400"/>
      <c r="WL28" s="400"/>
      <c r="WM28" s="400"/>
      <c r="WN28" s="400"/>
      <c r="WO28" s="400"/>
      <c r="WP28" s="400"/>
      <c r="WQ28" s="400"/>
      <c r="WR28" s="400"/>
      <c r="WS28" s="398"/>
      <c r="WT28" s="399"/>
      <c r="WU28" s="399"/>
      <c r="WV28" s="399"/>
      <c r="WW28" s="400"/>
      <c r="WX28" s="400"/>
      <c r="WY28" s="400"/>
      <c r="WZ28" s="400"/>
      <c r="XA28" s="400"/>
      <c r="XB28" s="400"/>
      <c r="XC28" s="400"/>
      <c r="XD28" s="400"/>
      <c r="XE28" s="400"/>
      <c r="XF28" s="400"/>
      <c r="XG28" s="400"/>
      <c r="XH28" s="400"/>
      <c r="XI28" s="400"/>
      <c r="XJ28" s="400"/>
      <c r="XK28" s="400"/>
      <c r="XL28" s="400"/>
      <c r="XM28" s="398"/>
      <c r="XN28" s="399"/>
      <c r="XO28" s="399"/>
      <c r="XP28" s="399"/>
      <c r="XQ28" s="400"/>
      <c r="XR28" s="400"/>
      <c r="XS28" s="400"/>
      <c r="XT28" s="400"/>
      <c r="XU28" s="400"/>
      <c r="XV28" s="400"/>
      <c r="XW28" s="400"/>
      <c r="XX28" s="400"/>
      <c r="XY28" s="400"/>
      <c r="XZ28" s="400"/>
      <c r="YA28" s="400"/>
      <c r="YB28" s="400"/>
      <c r="YC28" s="400"/>
      <c r="YD28" s="400"/>
      <c r="YE28" s="400"/>
      <c r="YF28" s="400"/>
      <c r="YG28" s="398"/>
      <c r="YH28" s="399"/>
      <c r="YI28" s="399"/>
      <c r="YJ28" s="399"/>
      <c r="YK28" s="400"/>
      <c r="YL28" s="400"/>
      <c r="YM28" s="400"/>
      <c r="YN28" s="400"/>
      <c r="YO28" s="400"/>
      <c r="YP28" s="400"/>
      <c r="YQ28" s="400"/>
      <c r="YR28" s="400"/>
      <c r="YS28" s="400"/>
      <c r="YT28" s="400"/>
      <c r="YU28" s="400"/>
      <c r="YV28" s="400"/>
      <c r="YW28" s="400"/>
      <c r="YX28" s="400"/>
      <c r="YY28" s="400"/>
      <c r="YZ28" s="400"/>
      <c r="ZA28" s="398"/>
      <c r="ZB28" s="399"/>
      <c r="ZC28" s="399"/>
      <c r="ZD28" s="399"/>
      <c r="ZE28" s="400"/>
      <c r="ZF28" s="400"/>
      <c r="ZG28" s="400"/>
      <c r="ZH28" s="400"/>
      <c r="ZI28" s="400"/>
      <c r="ZJ28" s="400"/>
      <c r="ZK28" s="400"/>
      <c r="ZL28" s="400"/>
      <c r="ZM28" s="400"/>
      <c r="ZN28" s="400"/>
      <c r="ZO28" s="400"/>
      <c r="ZP28" s="400"/>
      <c r="ZQ28" s="400"/>
      <c r="ZR28" s="400"/>
      <c r="ZS28" s="400"/>
      <c r="ZT28" s="400"/>
      <c r="ZU28" s="398"/>
      <c r="ZV28" s="399"/>
      <c r="ZW28" s="399"/>
      <c r="ZX28" s="399"/>
      <c r="ZY28" s="400"/>
      <c r="ZZ28" s="400"/>
      <c r="AAA28" s="400"/>
      <c r="AAB28" s="400"/>
      <c r="AAC28" s="400"/>
      <c r="AAD28" s="400"/>
      <c r="AAE28" s="400"/>
      <c r="AAF28" s="400"/>
      <c r="AAG28" s="400"/>
      <c r="AAH28" s="400"/>
      <c r="AAI28" s="400"/>
      <c r="AAJ28" s="400"/>
      <c r="AAK28" s="400"/>
      <c r="AAL28" s="400"/>
      <c r="AAM28" s="400"/>
      <c r="AAN28" s="400"/>
      <c r="AAO28" s="398"/>
      <c r="AAP28" s="399"/>
      <c r="AAQ28" s="399"/>
      <c r="AAR28" s="399"/>
      <c r="AAS28" s="400"/>
      <c r="AAT28" s="400"/>
      <c r="AAU28" s="400"/>
      <c r="AAV28" s="400"/>
      <c r="AAW28" s="400"/>
      <c r="AAX28" s="400"/>
      <c r="AAY28" s="400"/>
      <c r="AAZ28" s="400"/>
      <c r="ABA28" s="400"/>
      <c r="ABB28" s="400"/>
      <c r="ABC28" s="400"/>
      <c r="ABD28" s="400"/>
      <c r="ABE28" s="400"/>
      <c r="ABF28" s="400"/>
      <c r="ABG28" s="400"/>
      <c r="ABH28" s="400"/>
      <c r="ABI28" s="398"/>
      <c r="ABJ28" s="399"/>
      <c r="ABK28" s="399"/>
      <c r="ABL28" s="399"/>
      <c r="ABM28" s="400"/>
      <c r="ABN28" s="400"/>
      <c r="ABO28" s="400"/>
      <c r="ABP28" s="400"/>
      <c r="ABQ28" s="400"/>
      <c r="ABR28" s="400"/>
      <c r="ABS28" s="400"/>
      <c r="ABT28" s="400"/>
      <c r="ABU28" s="400"/>
      <c r="ABV28" s="400"/>
      <c r="ABW28" s="400"/>
      <c r="ABX28" s="400"/>
      <c r="ABY28" s="400"/>
      <c r="ABZ28" s="400"/>
      <c r="ACA28" s="400"/>
      <c r="ACB28" s="400"/>
      <c r="ACC28" s="398"/>
      <c r="ACD28" s="399"/>
      <c r="ACE28" s="399"/>
      <c r="ACF28" s="399"/>
      <c r="ACG28" s="400"/>
      <c r="ACH28" s="400"/>
      <c r="ACI28" s="400"/>
      <c r="ACJ28" s="400"/>
      <c r="ACK28" s="400"/>
      <c r="ACL28" s="400"/>
      <c r="ACM28" s="400"/>
      <c r="ACN28" s="400"/>
      <c r="ACO28" s="400"/>
      <c r="ACP28" s="400"/>
      <c r="ACQ28" s="400"/>
      <c r="ACR28" s="400"/>
      <c r="ACS28" s="400"/>
      <c r="ACT28" s="400"/>
      <c r="ACU28" s="400"/>
      <c r="ACV28" s="400"/>
      <c r="ACW28" s="398"/>
      <c r="ACX28" s="399"/>
      <c r="ACY28" s="399"/>
      <c r="ACZ28" s="399"/>
      <c r="ADA28" s="400"/>
      <c r="ADB28" s="400"/>
      <c r="ADC28" s="400"/>
      <c r="ADD28" s="400"/>
      <c r="ADE28" s="400"/>
      <c r="ADF28" s="400"/>
      <c r="ADG28" s="400"/>
      <c r="ADH28" s="400"/>
      <c r="ADI28" s="400"/>
      <c r="ADJ28" s="400"/>
      <c r="ADK28" s="400"/>
      <c r="ADL28" s="400"/>
      <c r="ADM28" s="400"/>
      <c r="ADN28" s="400"/>
      <c r="ADO28" s="400"/>
      <c r="ADP28" s="400"/>
      <c r="ADQ28" s="398"/>
      <c r="ADR28" s="399"/>
      <c r="ADS28" s="399"/>
      <c r="ADT28" s="399"/>
      <c r="ADU28" s="400"/>
      <c r="ADV28" s="400"/>
      <c r="ADW28" s="400"/>
      <c r="ADX28" s="400"/>
      <c r="ADY28" s="400"/>
      <c r="ADZ28" s="400"/>
      <c r="AEA28" s="400"/>
      <c r="AEB28" s="400"/>
      <c r="AEC28" s="400"/>
      <c r="AED28" s="400"/>
      <c r="AEE28" s="400"/>
      <c r="AEF28" s="400"/>
      <c r="AEG28" s="400"/>
      <c r="AEH28" s="400"/>
      <c r="AEI28" s="400"/>
      <c r="AEJ28" s="400"/>
      <c r="AEK28" s="398"/>
      <c r="AEL28" s="399"/>
      <c r="AEM28" s="399"/>
      <c r="AEN28" s="399"/>
      <c r="AEO28" s="400"/>
      <c r="AEP28" s="400"/>
      <c r="AEQ28" s="400"/>
      <c r="AER28" s="400"/>
      <c r="AES28" s="400"/>
      <c r="AET28" s="400"/>
      <c r="AEU28" s="400"/>
      <c r="AEV28" s="400"/>
      <c r="AEW28" s="400"/>
      <c r="AEX28" s="400"/>
      <c r="AEY28" s="400"/>
      <c r="AEZ28" s="400"/>
      <c r="AFA28" s="400"/>
      <c r="AFB28" s="400"/>
      <c r="AFC28" s="400"/>
      <c r="AFD28" s="400"/>
      <c r="AFE28" s="398"/>
      <c r="AFF28" s="399"/>
      <c r="AFG28" s="399"/>
      <c r="AFH28" s="399"/>
      <c r="AFI28" s="400"/>
      <c r="AFJ28" s="400"/>
      <c r="AFK28" s="400"/>
      <c r="AFL28" s="400"/>
      <c r="AFM28" s="400"/>
      <c r="AFN28" s="400"/>
      <c r="AFO28" s="400"/>
      <c r="AFP28" s="400"/>
      <c r="AFQ28" s="400"/>
      <c r="AFR28" s="400"/>
      <c r="AFS28" s="400"/>
      <c r="AFT28" s="400"/>
      <c r="AFU28" s="400"/>
      <c r="AFV28" s="400"/>
      <c r="AFW28" s="400"/>
      <c r="AFX28" s="400"/>
      <c r="AFY28" s="398"/>
      <c r="AFZ28" s="399"/>
      <c r="AGA28" s="399"/>
      <c r="AGB28" s="399"/>
      <c r="AGC28" s="400"/>
      <c r="AGD28" s="400"/>
      <c r="AGE28" s="400"/>
      <c r="AGF28" s="400"/>
      <c r="AGG28" s="400"/>
      <c r="AGH28" s="400"/>
      <c r="AGI28" s="400"/>
      <c r="AGJ28" s="400"/>
      <c r="AGK28" s="400"/>
      <c r="AGL28" s="400"/>
      <c r="AGM28" s="400"/>
      <c r="AGN28" s="400"/>
      <c r="AGO28" s="400"/>
      <c r="AGP28" s="400"/>
      <c r="AGQ28" s="400"/>
      <c r="AGR28" s="400"/>
      <c r="AGS28" s="398"/>
      <c r="AGT28" s="399"/>
      <c r="AGU28" s="399"/>
      <c r="AGV28" s="399"/>
      <c r="AGW28" s="400"/>
      <c r="AGX28" s="400"/>
      <c r="AGY28" s="400"/>
      <c r="AGZ28" s="400"/>
      <c r="AHA28" s="400"/>
      <c r="AHB28" s="400"/>
      <c r="AHC28" s="400"/>
      <c r="AHD28" s="400"/>
      <c r="AHE28" s="400"/>
      <c r="AHF28" s="400"/>
      <c r="AHG28" s="400"/>
      <c r="AHH28" s="400"/>
      <c r="AHI28" s="400"/>
      <c r="AHJ28" s="400"/>
      <c r="AHK28" s="400"/>
      <c r="AHL28" s="400"/>
      <c r="AHM28" s="398"/>
      <c r="AHN28" s="399"/>
      <c r="AHO28" s="399"/>
      <c r="AHP28" s="399"/>
      <c r="AHQ28" s="400"/>
      <c r="AHR28" s="400"/>
      <c r="AHS28" s="400"/>
      <c r="AHT28" s="400"/>
      <c r="AHU28" s="400"/>
      <c r="AHV28" s="400"/>
      <c r="AHW28" s="400"/>
      <c r="AHX28" s="400"/>
      <c r="AHY28" s="400"/>
      <c r="AHZ28" s="400"/>
      <c r="AIA28" s="400"/>
      <c r="AIB28" s="400"/>
      <c r="AIC28" s="400"/>
      <c r="AID28" s="400"/>
      <c r="AIE28" s="400"/>
      <c r="AIF28" s="400"/>
      <c r="AIG28" s="398"/>
      <c r="AIH28" s="399"/>
      <c r="AII28" s="399"/>
      <c r="AIJ28" s="399"/>
      <c r="AIK28" s="400"/>
      <c r="AIL28" s="400"/>
      <c r="AIM28" s="400"/>
      <c r="AIN28" s="400"/>
      <c r="AIO28" s="400"/>
      <c r="AIP28" s="400"/>
      <c r="AIQ28" s="400"/>
      <c r="AIR28" s="400"/>
      <c r="AIS28" s="400"/>
      <c r="AIT28" s="400"/>
      <c r="AIU28" s="400"/>
      <c r="AIV28" s="400"/>
      <c r="AIW28" s="400"/>
      <c r="AIX28" s="400"/>
      <c r="AIY28" s="400"/>
      <c r="AIZ28" s="400"/>
      <c r="AJA28" s="398"/>
      <c r="AJB28" s="399"/>
      <c r="AJC28" s="399"/>
      <c r="AJD28" s="399"/>
      <c r="AJE28" s="400"/>
      <c r="AJF28" s="400"/>
      <c r="AJG28" s="400"/>
      <c r="AJH28" s="400"/>
      <c r="AJI28" s="400"/>
      <c r="AJJ28" s="400"/>
      <c r="AJK28" s="400"/>
      <c r="AJL28" s="400"/>
      <c r="AJM28" s="400"/>
      <c r="AJN28" s="400"/>
      <c r="AJO28" s="400"/>
      <c r="AJP28" s="400"/>
      <c r="AJQ28" s="400"/>
      <c r="AJR28" s="400"/>
      <c r="AJS28" s="400"/>
      <c r="AJT28" s="400"/>
      <c r="AJU28" s="398"/>
      <c r="AJV28" s="399"/>
      <c r="AJW28" s="399"/>
      <c r="AJX28" s="399"/>
      <c r="AJY28" s="400"/>
      <c r="AJZ28" s="400"/>
      <c r="AKA28" s="400"/>
      <c r="AKB28" s="400"/>
      <c r="AKC28" s="400"/>
      <c r="AKD28" s="400"/>
      <c r="AKE28" s="400"/>
      <c r="AKF28" s="400"/>
      <c r="AKG28" s="400"/>
      <c r="AKH28" s="400"/>
      <c r="AKI28" s="400"/>
      <c r="AKJ28" s="400"/>
      <c r="AKK28" s="400"/>
      <c r="AKL28" s="400"/>
      <c r="AKM28" s="400"/>
      <c r="AKN28" s="400"/>
      <c r="AKO28" s="398"/>
      <c r="AKP28" s="399"/>
      <c r="AKQ28" s="399"/>
      <c r="AKR28" s="399"/>
      <c r="AKS28" s="400"/>
      <c r="AKT28" s="400"/>
      <c r="AKU28" s="400"/>
      <c r="AKV28" s="400"/>
      <c r="AKW28" s="400"/>
      <c r="AKX28" s="400"/>
      <c r="AKY28" s="400"/>
      <c r="AKZ28" s="400"/>
      <c r="ALA28" s="400"/>
      <c r="ALB28" s="400"/>
      <c r="ALC28" s="400"/>
      <c r="ALD28" s="400"/>
      <c r="ALE28" s="400"/>
      <c r="ALF28" s="400"/>
      <c r="ALG28" s="400"/>
      <c r="ALH28" s="400"/>
      <c r="ALI28" s="398"/>
      <c r="ALJ28" s="399"/>
      <c r="ALK28" s="399"/>
      <c r="ALL28" s="399"/>
      <c r="ALM28" s="400"/>
      <c r="ALN28" s="400"/>
      <c r="ALO28" s="400"/>
      <c r="ALP28" s="400"/>
      <c r="ALQ28" s="400"/>
      <c r="ALR28" s="400"/>
      <c r="ALS28" s="400"/>
      <c r="ALT28" s="400"/>
      <c r="ALU28" s="400"/>
      <c r="ALV28" s="400"/>
      <c r="ALW28" s="400"/>
      <c r="ALX28" s="400"/>
      <c r="ALY28" s="400"/>
      <c r="ALZ28" s="400"/>
      <c r="AMA28" s="400"/>
      <c r="AMB28" s="400"/>
      <c r="AMC28" s="398"/>
      <c r="AMD28" s="399"/>
      <c r="AME28" s="399"/>
      <c r="AMF28" s="399"/>
      <c r="AMG28" s="400"/>
      <c r="AMH28" s="400"/>
      <c r="AMI28" s="400"/>
      <c r="AMJ28" s="400"/>
      <c r="AMK28" s="400"/>
      <c r="AML28" s="400"/>
      <c r="AMM28" s="400"/>
      <c r="AMN28" s="400"/>
      <c r="AMO28" s="400"/>
      <c r="AMP28" s="400"/>
      <c r="AMQ28" s="400"/>
      <c r="AMR28" s="400"/>
      <c r="AMS28" s="400"/>
      <c r="AMT28" s="400"/>
      <c r="AMU28" s="400"/>
      <c r="AMV28" s="400"/>
      <c r="AMW28" s="398"/>
      <c r="AMX28" s="399"/>
      <c r="AMY28" s="399"/>
      <c r="AMZ28" s="399"/>
      <c r="ANA28" s="400"/>
      <c r="ANB28" s="400"/>
      <c r="ANC28" s="400"/>
      <c r="AND28" s="400"/>
      <c r="ANE28" s="400"/>
      <c r="ANF28" s="400"/>
      <c r="ANG28" s="400"/>
      <c r="ANH28" s="400"/>
      <c r="ANI28" s="400"/>
      <c r="ANJ28" s="400"/>
      <c r="ANK28" s="400"/>
      <c r="ANL28" s="400"/>
      <c r="ANM28" s="400"/>
      <c r="ANN28" s="400"/>
      <c r="ANO28" s="400"/>
      <c r="ANP28" s="400"/>
      <c r="ANQ28" s="398"/>
      <c r="ANR28" s="399"/>
      <c r="ANS28" s="399"/>
      <c r="ANT28" s="399"/>
      <c r="ANU28" s="400"/>
      <c r="ANV28" s="400"/>
      <c r="ANW28" s="400"/>
      <c r="ANX28" s="400"/>
      <c r="ANY28" s="400"/>
      <c r="ANZ28" s="400"/>
      <c r="AOA28" s="400"/>
      <c r="AOB28" s="400"/>
      <c r="AOC28" s="400"/>
      <c r="AOD28" s="400"/>
      <c r="AOE28" s="400"/>
      <c r="AOF28" s="400"/>
      <c r="AOG28" s="400"/>
      <c r="AOH28" s="400"/>
      <c r="AOI28" s="400"/>
      <c r="AOJ28" s="400"/>
      <c r="AOK28" s="398"/>
      <c r="AOL28" s="399"/>
      <c r="AOM28" s="399"/>
      <c r="AON28" s="399"/>
      <c r="AOO28" s="400"/>
      <c r="AOP28" s="400"/>
      <c r="AOQ28" s="400"/>
      <c r="AOR28" s="400"/>
      <c r="AOS28" s="400"/>
      <c r="AOT28" s="400"/>
      <c r="AOU28" s="400"/>
      <c r="AOV28" s="400"/>
      <c r="AOW28" s="400"/>
      <c r="AOX28" s="400"/>
      <c r="AOY28" s="400"/>
      <c r="AOZ28" s="400"/>
      <c r="APA28" s="400"/>
      <c r="APB28" s="400"/>
      <c r="APC28" s="400"/>
      <c r="APD28" s="400"/>
      <c r="APE28" s="398"/>
      <c r="APF28" s="399"/>
      <c r="APG28" s="399"/>
      <c r="APH28" s="399"/>
      <c r="API28" s="400"/>
      <c r="APJ28" s="400"/>
      <c r="APK28" s="400"/>
      <c r="APL28" s="400"/>
      <c r="APM28" s="400"/>
      <c r="APN28" s="400"/>
      <c r="APO28" s="400"/>
      <c r="APP28" s="400"/>
      <c r="APQ28" s="400"/>
      <c r="APR28" s="400"/>
      <c r="APS28" s="400"/>
      <c r="APT28" s="400"/>
      <c r="APU28" s="400"/>
      <c r="APV28" s="400"/>
      <c r="APW28" s="400"/>
      <c r="APX28" s="400"/>
      <c r="APY28" s="398"/>
      <c r="APZ28" s="399"/>
      <c r="AQA28" s="399"/>
      <c r="AQB28" s="399"/>
      <c r="AQC28" s="400"/>
      <c r="AQD28" s="400"/>
      <c r="AQE28" s="400"/>
      <c r="AQF28" s="400"/>
      <c r="AQG28" s="400"/>
      <c r="AQH28" s="400"/>
      <c r="AQI28" s="400"/>
      <c r="AQJ28" s="400"/>
      <c r="AQK28" s="400"/>
      <c r="AQL28" s="400"/>
      <c r="AQM28" s="400"/>
      <c r="AQN28" s="400"/>
      <c r="AQO28" s="400"/>
      <c r="AQP28" s="400"/>
      <c r="AQQ28" s="400"/>
      <c r="AQR28" s="400"/>
      <c r="AQS28" s="398"/>
      <c r="AQT28" s="399"/>
      <c r="AQU28" s="399"/>
      <c r="AQV28" s="399"/>
      <c r="AQW28" s="400"/>
      <c r="AQX28" s="400"/>
      <c r="AQY28" s="400"/>
      <c r="AQZ28" s="400"/>
      <c r="ARA28" s="400"/>
      <c r="ARB28" s="400"/>
      <c r="ARC28" s="400"/>
      <c r="ARD28" s="400"/>
      <c r="ARE28" s="400"/>
      <c r="ARF28" s="400"/>
      <c r="ARG28" s="400"/>
      <c r="ARH28" s="400"/>
      <c r="ARI28" s="400"/>
      <c r="ARJ28" s="400"/>
      <c r="ARK28" s="400"/>
      <c r="ARL28" s="400"/>
      <c r="ARM28" s="398"/>
      <c r="ARN28" s="399"/>
      <c r="ARO28" s="399"/>
      <c r="ARP28" s="399"/>
      <c r="ARQ28" s="400"/>
      <c r="ARR28" s="400"/>
      <c r="ARS28" s="400"/>
      <c r="ART28" s="400"/>
      <c r="ARU28" s="400"/>
      <c r="ARV28" s="400"/>
      <c r="ARW28" s="400"/>
      <c r="ARX28" s="400"/>
      <c r="ARY28" s="400"/>
      <c r="ARZ28" s="400"/>
      <c r="ASA28" s="400"/>
      <c r="ASB28" s="400"/>
      <c r="ASC28" s="400"/>
      <c r="ASD28" s="400"/>
      <c r="ASE28" s="400"/>
      <c r="ASF28" s="400"/>
      <c r="ASG28" s="398"/>
      <c r="ASH28" s="399"/>
      <c r="ASI28" s="399"/>
      <c r="ASJ28" s="399"/>
      <c r="ASK28" s="400"/>
      <c r="ASL28" s="400"/>
      <c r="ASM28" s="400"/>
      <c r="ASN28" s="400"/>
      <c r="ASO28" s="400"/>
      <c r="ASP28" s="400"/>
      <c r="ASQ28" s="400"/>
      <c r="ASR28" s="400"/>
      <c r="ASS28" s="400"/>
      <c r="AST28" s="400"/>
      <c r="ASU28" s="400"/>
      <c r="ASV28" s="400"/>
      <c r="ASW28" s="400"/>
      <c r="ASX28" s="400"/>
      <c r="ASY28" s="400"/>
      <c r="ASZ28" s="400"/>
      <c r="ATA28" s="398"/>
      <c r="ATB28" s="399"/>
      <c r="ATC28" s="399"/>
      <c r="ATD28" s="399"/>
      <c r="ATE28" s="400"/>
      <c r="ATF28" s="400"/>
      <c r="ATG28" s="400"/>
      <c r="ATH28" s="400"/>
      <c r="ATI28" s="400"/>
      <c r="ATJ28" s="400"/>
      <c r="ATK28" s="400"/>
      <c r="ATL28" s="400"/>
      <c r="ATM28" s="400"/>
      <c r="ATN28" s="400"/>
      <c r="ATO28" s="400"/>
      <c r="ATP28" s="400"/>
      <c r="ATQ28" s="400"/>
      <c r="ATR28" s="400"/>
      <c r="ATS28" s="400"/>
      <c r="ATT28" s="400"/>
      <c r="ATU28" s="398"/>
      <c r="ATV28" s="399"/>
      <c r="ATW28" s="399"/>
      <c r="ATX28" s="399"/>
      <c r="ATY28" s="400"/>
      <c r="ATZ28" s="400"/>
      <c r="AUA28" s="400"/>
      <c r="AUB28" s="400"/>
      <c r="AUC28" s="400"/>
      <c r="AUD28" s="400"/>
      <c r="AUE28" s="400"/>
      <c r="AUF28" s="400"/>
      <c r="AUG28" s="400"/>
      <c r="AUH28" s="400"/>
      <c r="AUI28" s="400"/>
      <c r="AUJ28" s="400"/>
      <c r="AUK28" s="400"/>
      <c r="AUL28" s="400"/>
      <c r="AUM28" s="400"/>
      <c r="AUN28" s="400"/>
      <c r="AUO28" s="398"/>
      <c r="AUP28" s="399"/>
      <c r="AUQ28" s="399"/>
      <c r="AUR28" s="399"/>
      <c r="AUS28" s="400"/>
      <c r="AUT28" s="400"/>
      <c r="AUU28" s="400"/>
      <c r="AUV28" s="400"/>
      <c r="AUW28" s="400"/>
      <c r="AUX28" s="400"/>
      <c r="AUY28" s="400"/>
      <c r="AUZ28" s="400"/>
      <c r="AVA28" s="400"/>
      <c r="AVB28" s="400"/>
      <c r="AVC28" s="400"/>
      <c r="AVD28" s="400"/>
      <c r="AVE28" s="400"/>
      <c r="AVF28" s="400"/>
      <c r="AVG28" s="400"/>
      <c r="AVH28" s="400"/>
      <c r="AVI28" s="398"/>
      <c r="AVJ28" s="399"/>
      <c r="AVK28" s="399"/>
      <c r="AVL28" s="399"/>
      <c r="AVM28" s="400"/>
      <c r="AVN28" s="400"/>
      <c r="AVO28" s="400"/>
      <c r="AVP28" s="400"/>
      <c r="AVQ28" s="400"/>
      <c r="AVR28" s="400"/>
      <c r="AVS28" s="400"/>
      <c r="AVT28" s="400"/>
      <c r="AVU28" s="400"/>
      <c r="AVV28" s="400"/>
      <c r="AVW28" s="400"/>
      <c r="AVX28" s="400"/>
      <c r="AVY28" s="400"/>
      <c r="AVZ28" s="400"/>
      <c r="AWA28" s="400"/>
      <c r="AWB28" s="400"/>
      <c r="AWC28" s="398"/>
      <c r="AWD28" s="399"/>
      <c r="AWE28" s="399"/>
      <c r="AWF28" s="399"/>
      <c r="AWG28" s="400"/>
      <c r="AWH28" s="400"/>
      <c r="AWI28" s="400"/>
      <c r="AWJ28" s="400"/>
      <c r="AWK28" s="400"/>
      <c r="AWL28" s="400"/>
      <c r="AWM28" s="400"/>
      <c r="AWN28" s="400"/>
      <c r="AWO28" s="400"/>
      <c r="AWP28" s="400"/>
      <c r="AWQ28" s="400"/>
      <c r="AWR28" s="400"/>
      <c r="AWS28" s="400"/>
      <c r="AWT28" s="400"/>
      <c r="AWU28" s="400"/>
      <c r="AWV28" s="400"/>
      <c r="AWW28" s="398"/>
      <c r="AWX28" s="399"/>
      <c r="AWY28" s="399"/>
      <c r="AWZ28" s="399"/>
      <c r="AXA28" s="400"/>
      <c r="AXB28" s="400"/>
      <c r="AXC28" s="400"/>
      <c r="AXD28" s="400"/>
      <c r="AXE28" s="400"/>
      <c r="AXF28" s="400"/>
      <c r="AXG28" s="400"/>
      <c r="AXH28" s="400"/>
      <c r="AXI28" s="400"/>
      <c r="AXJ28" s="400"/>
      <c r="AXK28" s="400"/>
      <c r="AXL28" s="400"/>
      <c r="AXM28" s="400"/>
      <c r="AXN28" s="400"/>
      <c r="AXO28" s="400"/>
      <c r="AXP28" s="400"/>
      <c r="AXQ28" s="398"/>
      <c r="AXR28" s="399"/>
      <c r="AXS28" s="399"/>
      <c r="AXT28" s="399"/>
      <c r="AXU28" s="400"/>
      <c r="AXV28" s="400"/>
      <c r="AXW28" s="400"/>
      <c r="AXX28" s="400"/>
      <c r="AXY28" s="400"/>
      <c r="AXZ28" s="400"/>
      <c r="AYA28" s="400"/>
      <c r="AYB28" s="400"/>
      <c r="AYC28" s="400"/>
      <c r="AYD28" s="400"/>
      <c r="AYE28" s="400"/>
      <c r="AYF28" s="400"/>
      <c r="AYG28" s="400"/>
      <c r="AYH28" s="400"/>
      <c r="AYI28" s="400"/>
      <c r="AYJ28" s="400"/>
      <c r="AYK28" s="398"/>
      <c r="AYL28" s="399"/>
      <c r="AYM28" s="399"/>
      <c r="AYN28" s="399"/>
      <c r="AYO28" s="400"/>
      <c r="AYP28" s="400"/>
      <c r="AYQ28" s="400"/>
      <c r="AYR28" s="400"/>
      <c r="AYS28" s="400"/>
      <c r="AYT28" s="400"/>
      <c r="AYU28" s="400"/>
      <c r="AYV28" s="400"/>
      <c r="AYW28" s="400"/>
      <c r="AYX28" s="400"/>
      <c r="AYY28" s="400"/>
      <c r="AYZ28" s="400"/>
      <c r="AZA28" s="400"/>
      <c r="AZB28" s="400"/>
      <c r="AZC28" s="400"/>
      <c r="AZD28" s="400"/>
      <c r="AZE28" s="398"/>
      <c r="AZF28" s="399"/>
      <c r="AZG28" s="399"/>
      <c r="AZH28" s="399"/>
      <c r="AZI28" s="400"/>
      <c r="AZJ28" s="400"/>
      <c r="AZK28" s="400"/>
      <c r="AZL28" s="400"/>
      <c r="AZM28" s="400"/>
      <c r="AZN28" s="400"/>
      <c r="AZO28" s="400"/>
      <c r="AZP28" s="400"/>
      <c r="AZQ28" s="400"/>
      <c r="AZR28" s="400"/>
      <c r="AZS28" s="400"/>
      <c r="AZT28" s="400"/>
      <c r="AZU28" s="400"/>
      <c r="AZV28" s="400"/>
      <c r="AZW28" s="400"/>
      <c r="AZX28" s="400"/>
      <c r="AZY28" s="398"/>
      <c r="AZZ28" s="399"/>
      <c r="BAA28" s="399"/>
      <c r="BAB28" s="399"/>
      <c r="BAC28" s="400"/>
      <c r="BAD28" s="400"/>
      <c r="BAE28" s="400"/>
      <c r="BAF28" s="400"/>
      <c r="BAG28" s="400"/>
      <c r="BAH28" s="400"/>
      <c r="BAI28" s="400"/>
      <c r="BAJ28" s="400"/>
      <c r="BAK28" s="400"/>
      <c r="BAL28" s="400"/>
      <c r="BAM28" s="400"/>
      <c r="BAN28" s="400"/>
      <c r="BAO28" s="400"/>
      <c r="BAP28" s="400"/>
      <c r="BAQ28" s="400"/>
      <c r="BAR28" s="400"/>
      <c r="BAS28" s="398"/>
      <c r="BAT28" s="399"/>
      <c r="BAU28" s="399"/>
      <c r="BAV28" s="399"/>
      <c r="BAW28" s="400"/>
      <c r="BAX28" s="400"/>
      <c r="BAY28" s="400"/>
      <c r="BAZ28" s="400"/>
      <c r="BBA28" s="400"/>
      <c r="BBB28" s="400"/>
      <c r="BBC28" s="400"/>
      <c r="BBD28" s="400"/>
      <c r="BBE28" s="400"/>
      <c r="BBF28" s="400"/>
      <c r="BBG28" s="400"/>
      <c r="BBH28" s="400"/>
      <c r="BBI28" s="400"/>
      <c r="BBJ28" s="400"/>
      <c r="BBK28" s="400"/>
      <c r="BBL28" s="400"/>
      <c r="BBM28" s="398"/>
      <c r="BBN28" s="399"/>
      <c r="BBO28" s="399"/>
      <c r="BBP28" s="399"/>
      <c r="BBQ28" s="400"/>
      <c r="BBR28" s="400"/>
      <c r="BBS28" s="400"/>
      <c r="BBT28" s="400"/>
      <c r="BBU28" s="400"/>
      <c r="BBV28" s="400"/>
      <c r="BBW28" s="400"/>
      <c r="BBX28" s="400"/>
      <c r="BBY28" s="400"/>
      <c r="BBZ28" s="400"/>
      <c r="BCA28" s="400"/>
      <c r="BCB28" s="400"/>
      <c r="BCC28" s="400"/>
      <c r="BCD28" s="400"/>
      <c r="BCE28" s="400"/>
      <c r="BCF28" s="400"/>
      <c r="BCG28" s="398"/>
      <c r="BCH28" s="399"/>
      <c r="BCI28" s="399"/>
      <c r="BCJ28" s="399"/>
      <c r="BCK28" s="400"/>
      <c r="BCL28" s="400"/>
      <c r="BCM28" s="400"/>
      <c r="BCN28" s="400"/>
      <c r="BCO28" s="400"/>
      <c r="BCP28" s="400"/>
      <c r="BCQ28" s="400"/>
      <c r="BCR28" s="400"/>
      <c r="BCS28" s="400"/>
      <c r="BCT28" s="400"/>
      <c r="BCU28" s="400"/>
      <c r="BCV28" s="400"/>
      <c r="BCW28" s="400"/>
      <c r="BCX28" s="400"/>
      <c r="BCY28" s="400"/>
      <c r="BCZ28" s="400"/>
      <c r="BDA28" s="398"/>
      <c r="BDB28" s="399"/>
      <c r="BDC28" s="399"/>
      <c r="BDD28" s="399"/>
      <c r="BDE28" s="400"/>
      <c r="BDF28" s="400"/>
      <c r="BDG28" s="400"/>
      <c r="BDH28" s="400"/>
      <c r="BDI28" s="400"/>
      <c r="BDJ28" s="400"/>
      <c r="BDK28" s="400"/>
      <c r="BDL28" s="400"/>
      <c r="BDM28" s="400"/>
      <c r="BDN28" s="400"/>
      <c r="BDO28" s="400"/>
      <c r="BDP28" s="400"/>
      <c r="BDQ28" s="400"/>
      <c r="BDR28" s="400"/>
      <c r="BDS28" s="400"/>
      <c r="BDT28" s="400"/>
      <c r="BDU28" s="398"/>
      <c r="BDV28" s="399"/>
      <c r="BDW28" s="399"/>
      <c r="BDX28" s="399"/>
      <c r="BDY28" s="400"/>
      <c r="BDZ28" s="400"/>
      <c r="BEA28" s="400"/>
      <c r="BEB28" s="400"/>
      <c r="BEC28" s="400"/>
      <c r="BED28" s="400"/>
      <c r="BEE28" s="400"/>
      <c r="BEF28" s="400"/>
      <c r="BEG28" s="400"/>
      <c r="BEH28" s="400"/>
      <c r="BEI28" s="400"/>
      <c r="BEJ28" s="400"/>
      <c r="BEK28" s="400"/>
      <c r="BEL28" s="400"/>
      <c r="BEM28" s="400"/>
      <c r="BEN28" s="400"/>
      <c r="BEO28" s="398"/>
      <c r="BEP28" s="399"/>
      <c r="BEQ28" s="399"/>
      <c r="BER28" s="399"/>
      <c r="BES28" s="400"/>
      <c r="BET28" s="400"/>
      <c r="BEU28" s="400"/>
      <c r="BEV28" s="400"/>
      <c r="BEW28" s="400"/>
      <c r="BEX28" s="400"/>
      <c r="BEY28" s="400"/>
      <c r="BEZ28" s="400"/>
      <c r="BFA28" s="400"/>
      <c r="BFB28" s="400"/>
      <c r="BFC28" s="400"/>
      <c r="BFD28" s="400"/>
      <c r="BFE28" s="400"/>
      <c r="BFF28" s="400"/>
      <c r="BFG28" s="400"/>
      <c r="BFH28" s="400"/>
      <c r="BFI28" s="398"/>
      <c r="BFJ28" s="399"/>
      <c r="BFK28" s="399"/>
      <c r="BFL28" s="399"/>
      <c r="BFM28" s="400"/>
      <c r="BFN28" s="400"/>
      <c r="BFO28" s="400"/>
      <c r="BFP28" s="400"/>
      <c r="BFQ28" s="400"/>
      <c r="BFR28" s="400"/>
      <c r="BFS28" s="400"/>
      <c r="BFT28" s="400"/>
      <c r="BFU28" s="400"/>
      <c r="BFV28" s="400"/>
      <c r="BFW28" s="400"/>
      <c r="BFX28" s="400"/>
      <c r="BFY28" s="400"/>
      <c r="BFZ28" s="400"/>
      <c r="BGA28" s="400"/>
      <c r="BGB28" s="400"/>
      <c r="BGC28" s="398"/>
      <c r="BGD28" s="399"/>
      <c r="BGE28" s="399"/>
      <c r="BGF28" s="399"/>
      <c r="BGG28" s="400"/>
      <c r="BGH28" s="400"/>
      <c r="BGI28" s="400"/>
      <c r="BGJ28" s="400"/>
      <c r="BGK28" s="400"/>
      <c r="BGL28" s="400"/>
      <c r="BGM28" s="400"/>
      <c r="BGN28" s="400"/>
      <c r="BGO28" s="400"/>
      <c r="BGP28" s="400"/>
      <c r="BGQ28" s="400"/>
      <c r="BGR28" s="400"/>
      <c r="BGS28" s="400"/>
      <c r="BGT28" s="400"/>
      <c r="BGU28" s="400"/>
      <c r="BGV28" s="400"/>
      <c r="BGW28" s="398"/>
      <c r="BGX28" s="399"/>
      <c r="BGY28" s="399"/>
      <c r="BGZ28" s="399"/>
      <c r="BHA28" s="400"/>
      <c r="BHB28" s="400"/>
      <c r="BHC28" s="400"/>
      <c r="BHD28" s="400"/>
      <c r="BHE28" s="400"/>
      <c r="BHF28" s="400"/>
      <c r="BHG28" s="400"/>
      <c r="BHH28" s="400"/>
      <c r="BHI28" s="400"/>
      <c r="BHJ28" s="400"/>
      <c r="BHK28" s="400"/>
      <c r="BHL28" s="400"/>
      <c r="BHM28" s="400"/>
      <c r="BHN28" s="400"/>
      <c r="BHO28" s="400"/>
      <c r="BHP28" s="400"/>
      <c r="BHQ28" s="398"/>
      <c r="BHR28" s="399"/>
      <c r="BHS28" s="399"/>
      <c r="BHT28" s="399"/>
      <c r="BHU28" s="400"/>
      <c r="BHV28" s="400"/>
      <c r="BHW28" s="400"/>
      <c r="BHX28" s="400"/>
      <c r="BHY28" s="400"/>
      <c r="BHZ28" s="400"/>
      <c r="BIA28" s="400"/>
      <c r="BIB28" s="400"/>
      <c r="BIC28" s="400"/>
      <c r="BID28" s="400"/>
      <c r="BIE28" s="400"/>
      <c r="BIF28" s="400"/>
      <c r="BIG28" s="400"/>
      <c r="BIH28" s="400"/>
      <c r="BII28" s="400"/>
      <c r="BIJ28" s="400"/>
      <c r="BIK28" s="398"/>
      <c r="BIL28" s="399"/>
      <c r="BIM28" s="399"/>
      <c r="BIN28" s="399"/>
      <c r="BIO28" s="400"/>
      <c r="BIP28" s="400"/>
      <c r="BIQ28" s="400"/>
      <c r="BIR28" s="400"/>
      <c r="BIS28" s="400"/>
      <c r="BIT28" s="400"/>
      <c r="BIU28" s="400"/>
      <c r="BIV28" s="400"/>
      <c r="BIW28" s="400"/>
      <c r="BIX28" s="400"/>
      <c r="BIY28" s="400"/>
      <c r="BIZ28" s="400"/>
      <c r="BJA28" s="400"/>
      <c r="BJB28" s="400"/>
      <c r="BJC28" s="400"/>
      <c r="BJD28" s="400"/>
      <c r="BJE28" s="398"/>
      <c r="BJF28" s="399"/>
      <c r="BJG28" s="399"/>
      <c r="BJH28" s="399"/>
      <c r="BJI28" s="400"/>
      <c r="BJJ28" s="400"/>
      <c r="BJK28" s="400"/>
      <c r="BJL28" s="400"/>
      <c r="BJM28" s="400"/>
      <c r="BJN28" s="400"/>
      <c r="BJO28" s="400"/>
      <c r="BJP28" s="400"/>
      <c r="BJQ28" s="400"/>
      <c r="BJR28" s="400"/>
      <c r="BJS28" s="400"/>
      <c r="BJT28" s="400"/>
      <c r="BJU28" s="400"/>
      <c r="BJV28" s="400"/>
      <c r="BJW28" s="400"/>
      <c r="BJX28" s="400"/>
      <c r="BJY28" s="398"/>
      <c r="BJZ28" s="399"/>
      <c r="BKA28" s="399"/>
      <c r="BKB28" s="399"/>
      <c r="BKC28" s="400"/>
      <c r="BKD28" s="400"/>
      <c r="BKE28" s="400"/>
      <c r="BKF28" s="400"/>
      <c r="BKG28" s="400"/>
      <c r="BKH28" s="400"/>
      <c r="BKI28" s="400"/>
      <c r="BKJ28" s="400"/>
      <c r="BKK28" s="400"/>
      <c r="BKL28" s="400"/>
      <c r="BKM28" s="400"/>
      <c r="BKN28" s="400"/>
      <c r="BKO28" s="400"/>
      <c r="BKP28" s="400"/>
      <c r="BKQ28" s="400"/>
      <c r="BKR28" s="400"/>
      <c r="BKS28" s="398"/>
      <c r="BKT28" s="399"/>
      <c r="BKU28" s="399"/>
      <c r="BKV28" s="399"/>
      <c r="BKW28" s="400"/>
      <c r="BKX28" s="400"/>
      <c r="BKY28" s="400"/>
      <c r="BKZ28" s="400"/>
      <c r="BLA28" s="400"/>
      <c r="BLB28" s="400"/>
      <c r="BLC28" s="400"/>
      <c r="BLD28" s="400"/>
      <c r="BLE28" s="400"/>
      <c r="BLF28" s="400"/>
      <c r="BLG28" s="400"/>
      <c r="BLH28" s="400"/>
      <c r="BLI28" s="400"/>
      <c r="BLJ28" s="400"/>
      <c r="BLK28" s="400"/>
      <c r="BLL28" s="400"/>
      <c r="BLM28" s="398"/>
      <c r="BLN28" s="399"/>
      <c r="BLO28" s="399"/>
      <c r="BLP28" s="399"/>
      <c r="BLQ28" s="400"/>
      <c r="BLR28" s="400"/>
      <c r="BLS28" s="400"/>
      <c r="BLT28" s="400"/>
      <c r="BLU28" s="400"/>
      <c r="BLV28" s="400"/>
      <c r="BLW28" s="400"/>
      <c r="BLX28" s="400"/>
      <c r="BLY28" s="400"/>
      <c r="BLZ28" s="400"/>
      <c r="BMA28" s="400"/>
      <c r="BMB28" s="400"/>
      <c r="BMC28" s="400"/>
      <c r="BMD28" s="400"/>
      <c r="BME28" s="400"/>
      <c r="BMF28" s="400"/>
      <c r="BMG28" s="398"/>
      <c r="BMH28" s="399"/>
      <c r="BMI28" s="399"/>
      <c r="BMJ28" s="399"/>
      <c r="BMK28" s="400"/>
      <c r="BML28" s="400"/>
      <c r="BMM28" s="400"/>
      <c r="BMN28" s="400"/>
      <c r="BMO28" s="400"/>
      <c r="BMP28" s="400"/>
      <c r="BMQ28" s="400"/>
      <c r="BMR28" s="400"/>
      <c r="BMS28" s="400"/>
      <c r="BMT28" s="400"/>
      <c r="BMU28" s="400"/>
      <c r="BMV28" s="400"/>
      <c r="BMW28" s="400"/>
      <c r="BMX28" s="400"/>
      <c r="BMY28" s="400"/>
      <c r="BMZ28" s="400"/>
      <c r="BNA28" s="398"/>
      <c r="BNB28" s="399"/>
      <c r="BNC28" s="399"/>
      <c r="BND28" s="399"/>
      <c r="BNE28" s="400"/>
      <c r="BNF28" s="400"/>
      <c r="BNG28" s="400"/>
      <c r="BNH28" s="400"/>
      <c r="BNI28" s="400"/>
      <c r="BNJ28" s="400"/>
      <c r="BNK28" s="400"/>
      <c r="BNL28" s="400"/>
      <c r="BNM28" s="400"/>
      <c r="BNN28" s="400"/>
      <c r="BNO28" s="400"/>
      <c r="BNP28" s="400"/>
      <c r="BNQ28" s="400"/>
      <c r="BNR28" s="400"/>
      <c r="BNS28" s="400"/>
      <c r="BNT28" s="400"/>
      <c r="BNU28" s="398"/>
      <c r="BNV28" s="399"/>
      <c r="BNW28" s="399"/>
      <c r="BNX28" s="399"/>
      <c r="BNY28" s="400"/>
      <c r="BNZ28" s="400"/>
      <c r="BOA28" s="400"/>
      <c r="BOB28" s="400"/>
      <c r="BOC28" s="400"/>
      <c r="BOD28" s="400"/>
      <c r="BOE28" s="400"/>
      <c r="BOF28" s="400"/>
      <c r="BOG28" s="400"/>
      <c r="BOH28" s="400"/>
      <c r="BOI28" s="400"/>
      <c r="BOJ28" s="400"/>
      <c r="BOK28" s="400"/>
      <c r="BOL28" s="400"/>
      <c r="BOM28" s="400"/>
      <c r="BON28" s="400"/>
      <c r="BOO28" s="398"/>
      <c r="BOP28" s="399"/>
      <c r="BOQ28" s="399"/>
      <c r="BOR28" s="399"/>
      <c r="BOS28" s="400"/>
      <c r="BOT28" s="400"/>
      <c r="BOU28" s="400"/>
      <c r="BOV28" s="400"/>
      <c r="BOW28" s="400"/>
      <c r="BOX28" s="400"/>
      <c r="BOY28" s="400"/>
      <c r="BOZ28" s="400"/>
      <c r="BPA28" s="400"/>
      <c r="BPB28" s="400"/>
      <c r="BPC28" s="400"/>
      <c r="BPD28" s="400"/>
      <c r="BPE28" s="400"/>
      <c r="BPF28" s="400"/>
      <c r="BPG28" s="400"/>
      <c r="BPH28" s="400"/>
      <c r="BPI28" s="398"/>
      <c r="BPJ28" s="399"/>
      <c r="BPK28" s="399"/>
      <c r="BPL28" s="399"/>
      <c r="BPM28" s="400"/>
      <c r="BPN28" s="400"/>
      <c r="BPO28" s="400"/>
      <c r="BPP28" s="400"/>
      <c r="BPQ28" s="400"/>
      <c r="BPR28" s="400"/>
      <c r="BPS28" s="400"/>
      <c r="BPT28" s="400"/>
      <c r="BPU28" s="400"/>
      <c r="BPV28" s="400"/>
      <c r="BPW28" s="400"/>
      <c r="BPX28" s="400"/>
      <c r="BPY28" s="400"/>
      <c r="BPZ28" s="400"/>
      <c r="BQA28" s="400"/>
      <c r="BQB28" s="400"/>
      <c r="BQC28" s="398"/>
      <c r="BQD28" s="399"/>
      <c r="BQE28" s="399"/>
      <c r="BQF28" s="399"/>
      <c r="BQG28" s="400"/>
      <c r="BQH28" s="400"/>
      <c r="BQI28" s="400"/>
      <c r="BQJ28" s="400"/>
      <c r="BQK28" s="400"/>
      <c r="BQL28" s="400"/>
      <c r="BQM28" s="400"/>
      <c r="BQN28" s="400"/>
      <c r="BQO28" s="400"/>
      <c r="BQP28" s="400"/>
      <c r="BQQ28" s="400"/>
      <c r="BQR28" s="400"/>
      <c r="BQS28" s="400"/>
      <c r="BQT28" s="400"/>
      <c r="BQU28" s="400"/>
      <c r="BQV28" s="400"/>
      <c r="BQW28" s="398"/>
      <c r="BQX28" s="399"/>
      <c r="BQY28" s="399"/>
      <c r="BQZ28" s="399"/>
      <c r="BRA28" s="400"/>
      <c r="BRB28" s="400"/>
      <c r="BRC28" s="400"/>
      <c r="BRD28" s="400"/>
      <c r="BRE28" s="400"/>
      <c r="BRF28" s="400"/>
      <c r="BRG28" s="400"/>
      <c r="BRH28" s="400"/>
      <c r="BRI28" s="400"/>
      <c r="BRJ28" s="400"/>
      <c r="BRK28" s="400"/>
      <c r="BRL28" s="400"/>
      <c r="BRM28" s="400"/>
      <c r="BRN28" s="400"/>
      <c r="BRO28" s="400"/>
      <c r="BRP28" s="400"/>
      <c r="BRQ28" s="398"/>
      <c r="BRR28" s="399"/>
      <c r="BRS28" s="399"/>
      <c r="BRT28" s="399"/>
      <c r="BRU28" s="400"/>
      <c r="BRV28" s="400"/>
      <c r="BRW28" s="400"/>
      <c r="BRX28" s="400"/>
      <c r="BRY28" s="400"/>
      <c r="BRZ28" s="400"/>
      <c r="BSA28" s="400"/>
      <c r="BSB28" s="400"/>
      <c r="BSC28" s="400"/>
      <c r="BSD28" s="400"/>
      <c r="BSE28" s="400"/>
      <c r="BSF28" s="400"/>
      <c r="BSG28" s="400"/>
      <c r="BSH28" s="400"/>
      <c r="BSI28" s="400"/>
      <c r="BSJ28" s="400"/>
      <c r="BSK28" s="398"/>
      <c r="BSL28" s="399"/>
      <c r="BSM28" s="399"/>
      <c r="BSN28" s="399"/>
      <c r="BSO28" s="400"/>
      <c r="BSP28" s="400"/>
      <c r="BSQ28" s="400"/>
      <c r="BSR28" s="400"/>
      <c r="BSS28" s="400"/>
      <c r="BST28" s="400"/>
      <c r="BSU28" s="400"/>
      <c r="BSV28" s="400"/>
      <c r="BSW28" s="400"/>
      <c r="BSX28" s="400"/>
      <c r="BSY28" s="400"/>
      <c r="BSZ28" s="400"/>
      <c r="BTA28" s="400"/>
      <c r="BTB28" s="400"/>
      <c r="BTC28" s="400"/>
      <c r="BTD28" s="400"/>
      <c r="BTE28" s="398"/>
      <c r="BTF28" s="399"/>
      <c r="BTG28" s="399"/>
      <c r="BTH28" s="399"/>
      <c r="BTI28" s="400"/>
      <c r="BTJ28" s="400"/>
      <c r="BTK28" s="400"/>
      <c r="BTL28" s="400"/>
      <c r="BTM28" s="400"/>
      <c r="BTN28" s="400"/>
      <c r="BTO28" s="400"/>
      <c r="BTP28" s="400"/>
      <c r="BTQ28" s="400"/>
      <c r="BTR28" s="400"/>
      <c r="BTS28" s="400"/>
      <c r="BTT28" s="400"/>
      <c r="BTU28" s="400"/>
      <c r="BTV28" s="400"/>
      <c r="BTW28" s="400"/>
      <c r="BTX28" s="400"/>
      <c r="BTY28" s="398"/>
      <c r="BTZ28" s="399"/>
      <c r="BUA28" s="399"/>
      <c r="BUB28" s="399"/>
      <c r="BUC28" s="400"/>
      <c r="BUD28" s="400"/>
      <c r="BUE28" s="400"/>
      <c r="BUF28" s="400"/>
      <c r="BUG28" s="400"/>
      <c r="BUH28" s="400"/>
      <c r="BUI28" s="400"/>
      <c r="BUJ28" s="400"/>
      <c r="BUK28" s="400"/>
      <c r="BUL28" s="400"/>
      <c r="BUM28" s="400"/>
      <c r="BUN28" s="400"/>
      <c r="BUO28" s="400"/>
      <c r="BUP28" s="400"/>
      <c r="BUQ28" s="400"/>
      <c r="BUR28" s="400"/>
      <c r="BUS28" s="398"/>
      <c r="BUT28" s="399"/>
      <c r="BUU28" s="399"/>
      <c r="BUV28" s="399"/>
      <c r="BUW28" s="400"/>
      <c r="BUX28" s="400"/>
      <c r="BUY28" s="400"/>
      <c r="BUZ28" s="400"/>
      <c r="BVA28" s="400"/>
      <c r="BVB28" s="400"/>
      <c r="BVC28" s="400"/>
      <c r="BVD28" s="400"/>
      <c r="BVE28" s="400"/>
      <c r="BVF28" s="400"/>
      <c r="BVG28" s="400"/>
      <c r="BVH28" s="400"/>
      <c r="BVI28" s="400"/>
      <c r="BVJ28" s="400"/>
      <c r="BVK28" s="400"/>
      <c r="BVL28" s="400"/>
      <c r="BVM28" s="398"/>
      <c r="BVN28" s="399"/>
      <c r="BVO28" s="399"/>
      <c r="BVP28" s="399"/>
      <c r="BVQ28" s="400"/>
      <c r="BVR28" s="400"/>
      <c r="BVS28" s="400"/>
      <c r="BVT28" s="400"/>
      <c r="BVU28" s="400"/>
      <c r="BVV28" s="400"/>
      <c r="BVW28" s="400"/>
      <c r="BVX28" s="400"/>
      <c r="BVY28" s="400"/>
      <c r="BVZ28" s="400"/>
      <c r="BWA28" s="400"/>
      <c r="BWB28" s="400"/>
      <c r="BWC28" s="400"/>
      <c r="BWD28" s="400"/>
      <c r="BWE28" s="400"/>
      <c r="BWF28" s="400"/>
      <c r="BWG28" s="398"/>
      <c r="BWH28" s="399"/>
      <c r="BWI28" s="399"/>
      <c r="BWJ28" s="399"/>
      <c r="BWK28" s="400"/>
      <c r="BWL28" s="400"/>
      <c r="BWM28" s="400"/>
      <c r="BWN28" s="400"/>
      <c r="BWO28" s="400"/>
      <c r="BWP28" s="400"/>
      <c r="BWQ28" s="400"/>
      <c r="BWR28" s="400"/>
      <c r="BWS28" s="400"/>
      <c r="BWT28" s="400"/>
      <c r="BWU28" s="400"/>
      <c r="BWV28" s="400"/>
      <c r="BWW28" s="400"/>
      <c r="BWX28" s="400"/>
      <c r="BWY28" s="400"/>
      <c r="BWZ28" s="400"/>
      <c r="BXA28" s="398"/>
      <c r="BXB28" s="399"/>
      <c r="BXC28" s="399"/>
      <c r="BXD28" s="399"/>
      <c r="BXE28" s="400"/>
      <c r="BXF28" s="400"/>
      <c r="BXG28" s="400"/>
      <c r="BXH28" s="400"/>
      <c r="BXI28" s="400"/>
      <c r="BXJ28" s="400"/>
      <c r="BXK28" s="400"/>
      <c r="BXL28" s="400"/>
      <c r="BXM28" s="400"/>
      <c r="BXN28" s="400"/>
      <c r="BXO28" s="400"/>
      <c r="BXP28" s="400"/>
      <c r="BXQ28" s="400"/>
      <c r="BXR28" s="400"/>
      <c r="BXS28" s="400"/>
      <c r="BXT28" s="400"/>
      <c r="BXU28" s="398"/>
      <c r="BXV28" s="399"/>
      <c r="BXW28" s="399"/>
      <c r="BXX28" s="399"/>
      <c r="BXY28" s="400"/>
      <c r="BXZ28" s="400"/>
      <c r="BYA28" s="400"/>
      <c r="BYB28" s="400"/>
      <c r="BYC28" s="400"/>
      <c r="BYD28" s="400"/>
      <c r="BYE28" s="400"/>
      <c r="BYF28" s="400"/>
      <c r="BYG28" s="400"/>
      <c r="BYH28" s="400"/>
      <c r="BYI28" s="400"/>
      <c r="BYJ28" s="400"/>
      <c r="BYK28" s="400"/>
      <c r="BYL28" s="400"/>
      <c r="BYM28" s="400"/>
      <c r="BYN28" s="400"/>
      <c r="BYO28" s="398"/>
      <c r="BYP28" s="399"/>
      <c r="BYQ28" s="399"/>
      <c r="BYR28" s="399"/>
      <c r="BYS28" s="400"/>
      <c r="BYT28" s="400"/>
      <c r="BYU28" s="400"/>
      <c r="BYV28" s="400"/>
      <c r="BYW28" s="400"/>
      <c r="BYX28" s="400"/>
      <c r="BYY28" s="400"/>
      <c r="BYZ28" s="400"/>
      <c r="BZA28" s="400"/>
      <c r="BZB28" s="400"/>
      <c r="BZC28" s="400"/>
      <c r="BZD28" s="400"/>
      <c r="BZE28" s="400"/>
      <c r="BZF28" s="400"/>
      <c r="BZG28" s="400"/>
      <c r="BZH28" s="400"/>
      <c r="BZI28" s="398"/>
      <c r="BZJ28" s="399"/>
      <c r="BZK28" s="399"/>
      <c r="BZL28" s="399"/>
      <c r="BZM28" s="400"/>
      <c r="BZN28" s="400"/>
      <c r="BZO28" s="400"/>
      <c r="BZP28" s="400"/>
      <c r="BZQ28" s="400"/>
      <c r="BZR28" s="400"/>
      <c r="BZS28" s="400"/>
      <c r="BZT28" s="400"/>
      <c r="BZU28" s="400"/>
      <c r="BZV28" s="400"/>
      <c r="BZW28" s="400"/>
      <c r="BZX28" s="400"/>
      <c r="BZY28" s="400"/>
      <c r="BZZ28" s="400"/>
      <c r="CAA28" s="400"/>
      <c r="CAB28" s="400"/>
      <c r="CAC28" s="398"/>
      <c r="CAD28" s="399"/>
      <c r="CAE28" s="399"/>
      <c r="CAF28" s="399"/>
      <c r="CAG28" s="400"/>
      <c r="CAH28" s="400"/>
      <c r="CAI28" s="400"/>
      <c r="CAJ28" s="400"/>
      <c r="CAK28" s="400"/>
      <c r="CAL28" s="400"/>
      <c r="CAM28" s="400"/>
      <c r="CAN28" s="400"/>
      <c r="CAO28" s="400"/>
      <c r="CAP28" s="400"/>
      <c r="CAQ28" s="400"/>
      <c r="CAR28" s="400"/>
      <c r="CAS28" s="400"/>
      <c r="CAT28" s="400"/>
      <c r="CAU28" s="400"/>
      <c r="CAV28" s="400"/>
      <c r="CAW28" s="398"/>
      <c r="CAX28" s="399"/>
      <c r="CAY28" s="399"/>
      <c r="CAZ28" s="399"/>
      <c r="CBA28" s="400"/>
      <c r="CBB28" s="400"/>
      <c r="CBC28" s="400"/>
      <c r="CBD28" s="400"/>
      <c r="CBE28" s="400"/>
      <c r="CBF28" s="400"/>
      <c r="CBG28" s="400"/>
      <c r="CBH28" s="400"/>
      <c r="CBI28" s="400"/>
      <c r="CBJ28" s="400"/>
      <c r="CBK28" s="400"/>
      <c r="CBL28" s="400"/>
      <c r="CBM28" s="400"/>
      <c r="CBN28" s="400"/>
      <c r="CBO28" s="400"/>
      <c r="CBP28" s="400"/>
      <c r="CBQ28" s="398"/>
      <c r="CBR28" s="399"/>
      <c r="CBS28" s="399"/>
      <c r="CBT28" s="399"/>
      <c r="CBU28" s="400"/>
      <c r="CBV28" s="400"/>
      <c r="CBW28" s="400"/>
      <c r="CBX28" s="400"/>
      <c r="CBY28" s="400"/>
      <c r="CBZ28" s="400"/>
      <c r="CCA28" s="400"/>
      <c r="CCB28" s="400"/>
      <c r="CCC28" s="400"/>
      <c r="CCD28" s="400"/>
      <c r="CCE28" s="400"/>
      <c r="CCF28" s="400"/>
      <c r="CCG28" s="400"/>
      <c r="CCH28" s="400"/>
      <c r="CCI28" s="400"/>
      <c r="CCJ28" s="400"/>
      <c r="CCK28" s="398"/>
      <c r="CCL28" s="399"/>
      <c r="CCM28" s="399"/>
      <c r="CCN28" s="399"/>
      <c r="CCO28" s="400"/>
      <c r="CCP28" s="400"/>
      <c r="CCQ28" s="400"/>
      <c r="CCR28" s="400"/>
      <c r="CCS28" s="400"/>
      <c r="CCT28" s="400"/>
      <c r="CCU28" s="400"/>
      <c r="CCV28" s="400"/>
      <c r="CCW28" s="400"/>
      <c r="CCX28" s="400"/>
      <c r="CCY28" s="400"/>
      <c r="CCZ28" s="400"/>
      <c r="CDA28" s="400"/>
      <c r="CDB28" s="400"/>
      <c r="CDC28" s="400"/>
      <c r="CDD28" s="400"/>
      <c r="CDE28" s="398"/>
      <c r="CDF28" s="399"/>
      <c r="CDG28" s="399"/>
      <c r="CDH28" s="399"/>
      <c r="CDI28" s="400"/>
      <c r="CDJ28" s="400"/>
      <c r="CDK28" s="400"/>
      <c r="CDL28" s="400"/>
      <c r="CDM28" s="400"/>
      <c r="CDN28" s="400"/>
      <c r="CDO28" s="400"/>
      <c r="CDP28" s="400"/>
      <c r="CDQ28" s="400"/>
      <c r="CDR28" s="400"/>
      <c r="CDS28" s="400"/>
      <c r="CDT28" s="400"/>
      <c r="CDU28" s="400"/>
      <c r="CDV28" s="400"/>
      <c r="CDW28" s="400"/>
      <c r="CDX28" s="400"/>
      <c r="CDY28" s="398"/>
      <c r="CDZ28" s="399"/>
      <c r="CEA28" s="399"/>
      <c r="CEB28" s="399"/>
      <c r="CEC28" s="400"/>
      <c r="CED28" s="400"/>
      <c r="CEE28" s="400"/>
      <c r="CEF28" s="400"/>
      <c r="CEG28" s="400"/>
      <c r="CEH28" s="400"/>
      <c r="CEI28" s="400"/>
      <c r="CEJ28" s="400"/>
      <c r="CEK28" s="400"/>
      <c r="CEL28" s="400"/>
      <c r="CEM28" s="400"/>
      <c r="CEN28" s="400"/>
      <c r="CEO28" s="400"/>
      <c r="CEP28" s="400"/>
      <c r="CEQ28" s="400"/>
      <c r="CER28" s="400"/>
      <c r="CES28" s="398"/>
      <c r="CET28" s="399"/>
      <c r="CEU28" s="399"/>
      <c r="CEV28" s="399"/>
      <c r="CEW28" s="400"/>
      <c r="CEX28" s="400"/>
      <c r="CEY28" s="400"/>
      <c r="CEZ28" s="400"/>
      <c r="CFA28" s="400"/>
      <c r="CFB28" s="400"/>
      <c r="CFC28" s="400"/>
      <c r="CFD28" s="400"/>
      <c r="CFE28" s="400"/>
      <c r="CFF28" s="400"/>
      <c r="CFG28" s="400"/>
      <c r="CFH28" s="400"/>
      <c r="CFI28" s="400"/>
      <c r="CFJ28" s="400"/>
      <c r="CFK28" s="400"/>
      <c r="CFL28" s="400"/>
      <c r="CFM28" s="398"/>
      <c r="CFN28" s="399"/>
      <c r="CFO28" s="399"/>
      <c r="CFP28" s="399"/>
      <c r="CFQ28" s="400"/>
      <c r="CFR28" s="400"/>
      <c r="CFS28" s="400"/>
      <c r="CFT28" s="400"/>
      <c r="CFU28" s="400"/>
      <c r="CFV28" s="400"/>
      <c r="CFW28" s="400"/>
      <c r="CFX28" s="400"/>
      <c r="CFY28" s="400"/>
      <c r="CFZ28" s="400"/>
      <c r="CGA28" s="400"/>
      <c r="CGB28" s="400"/>
      <c r="CGC28" s="400"/>
      <c r="CGD28" s="400"/>
      <c r="CGE28" s="400"/>
      <c r="CGF28" s="400"/>
      <c r="CGG28" s="398"/>
      <c r="CGH28" s="399"/>
      <c r="CGI28" s="399"/>
      <c r="CGJ28" s="399"/>
      <c r="CGK28" s="400"/>
      <c r="CGL28" s="400"/>
      <c r="CGM28" s="400"/>
      <c r="CGN28" s="400"/>
      <c r="CGO28" s="400"/>
      <c r="CGP28" s="400"/>
      <c r="CGQ28" s="400"/>
      <c r="CGR28" s="400"/>
      <c r="CGS28" s="400"/>
      <c r="CGT28" s="400"/>
      <c r="CGU28" s="400"/>
      <c r="CGV28" s="400"/>
      <c r="CGW28" s="400"/>
      <c r="CGX28" s="400"/>
      <c r="CGY28" s="400"/>
      <c r="CGZ28" s="400"/>
      <c r="CHA28" s="398"/>
      <c r="CHB28" s="399"/>
      <c r="CHC28" s="399"/>
      <c r="CHD28" s="399"/>
      <c r="CHE28" s="400"/>
      <c r="CHF28" s="400"/>
      <c r="CHG28" s="400"/>
      <c r="CHH28" s="400"/>
      <c r="CHI28" s="400"/>
      <c r="CHJ28" s="400"/>
      <c r="CHK28" s="400"/>
      <c r="CHL28" s="400"/>
      <c r="CHM28" s="400"/>
      <c r="CHN28" s="400"/>
      <c r="CHO28" s="400"/>
      <c r="CHP28" s="400"/>
      <c r="CHQ28" s="400"/>
      <c r="CHR28" s="400"/>
      <c r="CHS28" s="400"/>
      <c r="CHT28" s="400"/>
      <c r="CHU28" s="398"/>
      <c r="CHV28" s="399"/>
      <c r="CHW28" s="399"/>
      <c r="CHX28" s="399"/>
      <c r="CHY28" s="400"/>
      <c r="CHZ28" s="400"/>
      <c r="CIA28" s="400"/>
      <c r="CIB28" s="400"/>
      <c r="CIC28" s="400"/>
      <c r="CID28" s="400"/>
      <c r="CIE28" s="400"/>
      <c r="CIF28" s="400"/>
      <c r="CIG28" s="400"/>
      <c r="CIH28" s="400"/>
      <c r="CII28" s="400"/>
      <c r="CIJ28" s="400"/>
      <c r="CIK28" s="400"/>
      <c r="CIL28" s="400"/>
      <c r="CIM28" s="400"/>
      <c r="CIN28" s="400"/>
      <c r="CIO28" s="398"/>
      <c r="CIP28" s="399"/>
      <c r="CIQ28" s="399"/>
      <c r="CIR28" s="399"/>
      <c r="CIS28" s="400"/>
      <c r="CIT28" s="400"/>
      <c r="CIU28" s="400"/>
      <c r="CIV28" s="400"/>
      <c r="CIW28" s="400"/>
      <c r="CIX28" s="400"/>
      <c r="CIY28" s="400"/>
      <c r="CIZ28" s="400"/>
      <c r="CJA28" s="400"/>
      <c r="CJB28" s="400"/>
      <c r="CJC28" s="400"/>
      <c r="CJD28" s="400"/>
      <c r="CJE28" s="400"/>
      <c r="CJF28" s="400"/>
      <c r="CJG28" s="400"/>
      <c r="CJH28" s="400"/>
      <c r="CJI28" s="398"/>
      <c r="CJJ28" s="399"/>
      <c r="CJK28" s="399"/>
      <c r="CJL28" s="399"/>
      <c r="CJM28" s="400"/>
      <c r="CJN28" s="400"/>
      <c r="CJO28" s="400"/>
      <c r="CJP28" s="400"/>
      <c r="CJQ28" s="400"/>
      <c r="CJR28" s="400"/>
      <c r="CJS28" s="400"/>
      <c r="CJT28" s="400"/>
      <c r="CJU28" s="400"/>
      <c r="CJV28" s="400"/>
      <c r="CJW28" s="400"/>
      <c r="CJX28" s="400"/>
      <c r="CJY28" s="400"/>
      <c r="CJZ28" s="400"/>
      <c r="CKA28" s="400"/>
      <c r="CKB28" s="400"/>
      <c r="CKC28" s="398"/>
      <c r="CKD28" s="399"/>
      <c r="CKE28" s="399"/>
      <c r="CKF28" s="399"/>
      <c r="CKG28" s="400"/>
      <c r="CKH28" s="400"/>
      <c r="CKI28" s="400"/>
      <c r="CKJ28" s="400"/>
      <c r="CKK28" s="400"/>
      <c r="CKL28" s="400"/>
      <c r="CKM28" s="400"/>
      <c r="CKN28" s="400"/>
      <c r="CKO28" s="400"/>
      <c r="CKP28" s="400"/>
      <c r="CKQ28" s="400"/>
      <c r="CKR28" s="400"/>
      <c r="CKS28" s="400"/>
      <c r="CKT28" s="400"/>
      <c r="CKU28" s="400"/>
      <c r="CKV28" s="400"/>
      <c r="CKW28" s="398"/>
      <c r="CKX28" s="399"/>
      <c r="CKY28" s="399"/>
      <c r="CKZ28" s="399"/>
      <c r="CLA28" s="400"/>
      <c r="CLB28" s="400"/>
      <c r="CLC28" s="400"/>
      <c r="CLD28" s="400"/>
      <c r="CLE28" s="400"/>
      <c r="CLF28" s="400"/>
      <c r="CLG28" s="400"/>
      <c r="CLH28" s="400"/>
      <c r="CLI28" s="400"/>
      <c r="CLJ28" s="400"/>
      <c r="CLK28" s="400"/>
      <c r="CLL28" s="400"/>
      <c r="CLM28" s="400"/>
      <c r="CLN28" s="400"/>
      <c r="CLO28" s="400"/>
      <c r="CLP28" s="400"/>
      <c r="CLQ28" s="398"/>
      <c r="CLR28" s="399"/>
      <c r="CLS28" s="399"/>
      <c r="CLT28" s="399"/>
      <c r="CLU28" s="400"/>
      <c r="CLV28" s="400"/>
      <c r="CLW28" s="400"/>
      <c r="CLX28" s="400"/>
      <c r="CLY28" s="400"/>
      <c r="CLZ28" s="400"/>
      <c r="CMA28" s="400"/>
      <c r="CMB28" s="400"/>
      <c r="CMC28" s="400"/>
      <c r="CMD28" s="400"/>
      <c r="CME28" s="400"/>
      <c r="CMF28" s="400"/>
      <c r="CMG28" s="400"/>
      <c r="CMH28" s="400"/>
      <c r="CMI28" s="400"/>
      <c r="CMJ28" s="400"/>
      <c r="CMK28" s="398"/>
      <c r="CML28" s="399"/>
      <c r="CMM28" s="399"/>
      <c r="CMN28" s="399"/>
      <c r="CMO28" s="400"/>
      <c r="CMP28" s="400"/>
      <c r="CMQ28" s="400"/>
      <c r="CMR28" s="400"/>
      <c r="CMS28" s="400"/>
      <c r="CMT28" s="400"/>
      <c r="CMU28" s="400"/>
      <c r="CMV28" s="400"/>
      <c r="CMW28" s="400"/>
      <c r="CMX28" s="400"/>
      <c r="CMY28" s="400"/>
      <c r="CMZ28" s="400"/>
      <c r="CNA28" s="400"/>
      <c r="CNB28" s="400"/>
      <c r="CNC28" s="400"/>
      <c r="CND28" s="400"/>
      <c r="CNE28" s="398"/>
      <c r="CNF28" s="399"/>
      <c r="CNG28" s="399"/>
      <c r="CNH28" s="399"/>
      <c r="CNI28" s="400"/>
      <c r="CNJ28" s="400"/>
      <c r="CNK28" s="400"/>
      <c r="CNL28" s="400"/>
      <c r="CNM28" s="400"/>
      <c r="CNN28" s="400"/>
      <c r="CNO28" s="400"/>
      <c r="CNP28" s="400"/>
      <c r="CNQ28" s="400"/>
      <c r="CNR28" s="400"/>
      <c r="CNS28" s="400"/>
      <c r="CNT28" s="400"/>
      <c r="CNU28" s="400"/>
      <c r="CNV28" s="400"/>
      <c r="CNW28" s="400"/>
      <c r="CNX28" s="400"/>
      <c r="CNY28" s="398"/>
      <c r="CNZ28" s="399"/>
      <c r="COA28" s="399"/>
      <c r="COB28" s="399"/>
      <c r="COC28" s="400"/>
      <c r="COD28" s="400"/>
      <c r="COE28" s="400"/>
      <c r="COF28" s="400"/>
      <c r="COG28" s="400"/>
      <c r="COH28" s="400"/>
      <c r="COI28" s="400"/>
      <c r="COJ28" s="400"/>
      <c r="COK28" s="400"/>
      <c r="COL28" s="400"/>
      <c r="COM28" s="400"/>
      <c r="CON28" s="400"/>
      <c r="COO28" s="400"/>
      <c r="COP28" s="400"/>
      <c r="COQ28" s="400"/>
      <c r="COR28" s="400"/>
      <c r="COS28" s="398"/>
      <c r="COT28" s="399"/>
      <c r="COU28" s="399"/>
      <c r="COV28" s="399"/>
      <c r="COW28" s="400"/>
      <c r="COX28" s="400"/>
      <c r="COY28" s="400"/>
      <c r="COZ28" s="400"/>
      <c r="CPA28" s="400"/>
      <c r="CPB28" s="400"/>
      <c r="CPC28" s="400"/>
      <c r="CPD28" s="400"/>
      <c r="CPE28" s="400"/>
      <c r="CPF28" s="400"/>
      <c r="CPG28" s="400"/>
      <c r="CPH28" s="400"/>
      <c r="CPI28" s="400"/>
      <c r="CPJ28" s="400"/>
      <c r="CPK28" s="400"/>
      <c r="CPL28" s="400"/>
      <c r="CPM28" s="398"/>
      <c r="CPN28" s="399"/>
      <c r="CPO28" s="399"/>
      <c r="CPP28" s="399"/>
      <c r="CPQ28" s="400"/>
      <c r="CPR28" s="400"/>
      <c r="CPS28" s="400"/>
      <c r="CPT28" s="400"/>
      <c r="CPU28" s="400"/>
      <c r="CPV28" s="400"/>
      <c r="CPW28" s="400"/>
      <c r="CPX28" s="400"/>
      <c r="CPY28" s="400"/>
      <c r="CPZ28" s="400"/>
      <c r="CQA28" s="400"/>
      <c r="CQB28" s="400"/>
      <c r="CQC28" s="400"/>
      <c r="CQD28" s="400"/>
      <c r="CQE28" s="400"/>
      <c r="CQF28" s="400"/>
      <c r="CQG28" s="398"/>
      <c r="CQH28" s="399"/>
      <c r="CQI28" s="399"/>
      <c r="CQJ28" s="399"/>
      <c r="CQK28" s="400"/>
      <c r="CQL28" s="400"/>
      <c r="CQM28" s="400"/>
      <c r="CQN28" s="400"/>
      <c r="CQO28" s="400"/>
      <c r="CQP28" s="400"/>
      <c r="CQQ28" s="400"/>
      <c r="CQR28" s="400"/>
      <c r="CQS28" s="400"/>
      <c r="CQT28" s="400"/>
      <c r="CQU28" s="400"/>
      <c r="CQV28" s="400"/>
      <c r="CQW28" s="400"/>
      <c r="CQX28" s="400"/>
      <c r="CQY28" s="400"/>
      <c r="CQZ28" s="400"/>
      <c r="CRA28" s="398"/>
      <c r="CRB28" s="399"/>
      <c r="CRC28" s="399"/>
      <c r="CRD28" s="399"/>
      <c r="CRE28" s="400"/>
      <c r="CRF28" s="400"/>
      <c r="CRG28" s="400"/>
      <c r="CRH28" s="400"/>
      <c r="CRI28" s="400"/>
      <c r="CRJ28" s="400"/>
      <c r="CRK28" s="400"/>
      <c r="CRL28" s="400"/>
      <c r="CRM28" s="400"/>
      <c r="CRN28" s="400"/>
      <c r="CRO28" s="400"/>
      <c r="CRP28" s="400"/>
      <c r="CRQ28" s="400"/>
      <c r="CRR28" s="400"/>
      <c r="CRS28" s="400"/>
      <c r="CRT28" s="400"/>
      <c r="CRU28" s="398"/>
      <c r="CRV28" s="399"/>
      <c r="CRW28" s="399"/>
      <c r="CRX28" s="399"/>
      <c r="CRY28" s="400"/>
      <c r="CRZ28" s="400"/>
      <c r="CSA28" s="400"/>
      <c r="CSB28" s="400"/>
      <c r="CSC28" s="400"/>
      <c r="CSD28" s="400"/>
      <c r="CSE28" s="400"/>
      <c r="CSF28" s="400"/>
      <c r="CSG28" s="400"/>
      <c r="CSH28" s="400"/>
      <c r="CSI28" s="400"/>
      <c r="CSJ28" s="400"/>
      <c r="CSK28" s="400"/>
      <c r="CSL28" s="400"/>
      <c r="CSM28" s="400"/>
      <c r="CSN28" s="400"/>
      <c r="CSO28" s="398"/>
      <c r="CSP28" s="399"/>
      <c r="CSQ28" s="399"/>
      <c r="CSR28" s="399"/>
      <c r="CSS28" s="400"/>
      <c r="CST28" s="400"/>
      <c r="CSU28" s="400"/>
      <c r="CSV28" s="400"/>
      <c r="CSW28" s="400"/>
      <c r="CSX28" s="400"/>
      <c r="CSY28" s="400"/>
      <c r="CSZ28" s="400"/>
      <c r="CTA28" s="400"/>
      <c r="CTB28" s="400"/>
      <c r="CTC28" s="400"/>
      <c r="CTD28" s="400"/>
      <c r="CTE28" s="400"/>
      <c r="CTF28" s="400"/>
      <c r="CTG28" s="400"/>
      <c r="CTH28" s="400"/>
      <c r="CTI28" s="398"/>
      <c r="CTJ28" s="399"/>
      <c r="CTK28" s="399"/>
      <c r="CTL28" s="399"/>
      <c r="CTM28" s="400"/>
      <c r="CTN28" s="400"/>
      <c r="CTO28" s="400"/>
      <c r="CTP28" s="400"/>
      <c r="CTQ28" s="400"/>
      <c r="CTR28" s="400"/>
      <c r="CTS28" s="400"/>
      <c r="CTT28" s="400"/>
      <c r="CTU28" s="400"/>
      <c r="CTV28" s="400"/>
      <c r="CTW28" s="400"/>
      <c r="CTX28" s="400"/>
      <c r="CTY28" s="400"/>
      <c r="CTZ28" s="400"/>
      <c r="CUA28" s="400"/>
      <c r="CUB28" s="400"/>
      <c r="CUC28" s="398"/>
      <c r="CUD28" s="399"/>
      <c r="CUE28" s="399"/>
      <c r="CUF28" s="399"/>
      <c r="CUG28" s="400"/>
      <c r="CUH28" s="400"/>
      <c r="CUI28" s="400"/>
      <c r="CUJ28" s="400"/>
      <c r="CUK28" s="400"/>
      <c r="CUL28" s="400"/>
      <c r="CUM28" s="400"/>
      <c r="CUN28" s="400"/>
      <c r="CUO28" s="400"/>
      <c r="CUP28" s="400"/>
      <c r="CUQ28" s="400"/>
      <c r="CUR28" s="400"/>
      <c r="CUS28" s="400"/>
      <c r="CUT28" s="400"/>
      <c r="CUU28" s="400"/>
      <c r="CUV28" s="400"/>
      <c r="CUW28" s="398"/>
      <c r="CUX28" s="399"/>
      <c r="CUY28" s="399"/>
      <c r="CUZ28" s="399"/>
      <c r="CVA28" s="400"/>
      <c r="CVB28" s="400"/>
      <c r="CVC28" s="400"/>
      <c r="CVD28" s="400"/>
      <c r="CVE28" s="400"/>
      <c r="CVF28" s="400"/>
      <c r="CVG28" s="400"/>
      <c r="CVH28" s="400"/>
      <c r="CVI28" s="400"/>
      <c r="CVJ28" s="400"/>
      <c r="CVK28" s="400"/>
      <c r="CVL28" s="400"/>
      <c r="CVM28" s="400"/>
      <c r="CVN28" s="400"/>
      <c r="CVO28" s="400"/>
      <c r="CVP28" s="400"/>
      <c r="CVQ28" s="398"/>
      <c r="CVR28" s="399"/>
      <c r="CVS28" s="399"/>
      <c r="CVT28" s="399"/>
      <c r="CVU28" s="400"/>
      <c r="CVV28" s="400"/>
      <c r="CVW28" s="400"/>
      <c r="CVX28" s="400"/>
      <c r="CVY28" s="400"/>
      <c r="CVZ28" s="400"/>
      <c r="CWA28" s="400"/>
      <c r="CWB28" s="400"/>
      <c r="CWC28" s="400"/>
      <c r="CWD28" s="400"/>
      <c r="CWE28" s="400"/>
      <c r="CWF28" s="400"/>
      <c r="CWG28" s="400"/>
      <c r="CWH28" s="400"/>
      <c r="CWI28" s="400"/>
      <c r="CWJ28" s="400"/>
      <c r="CWK28" s="398"/>
      <c r="CWL28" s="399"/>
      <c r="CWM28" s="399"/>
      <c r="CWN28" s="399"/>
      <c r="CWO28" s="400"/>
      <c r="CWP28" s="400"/>
      <c r="CWQ28" s="400"/>
      <c r="CWR28" s="400"/>
      <c r="CWS28" s="400"/>
      <c r="CWT28" s="400"/>
      <c r="CWU28" s="400"/>
      <c r="CWV28" s="400"/>
      <c r="CWW28" s="400"/>
      <c r="CWX28" s="400"/>
      <c r="CWY28" s="400"/>
      <c r="CWZ28" s="400"/>
      <c r="CXA28" s="400"/>
      <c r="CXB28" s="400"/>
      <c r="CXC28" s="400"/>
      <c r="CXD28" s="400"/>
      <c r="CXE28" s="398"/>
      <c r="CXF28" s="399"/>
      <c r="CXG28" s="399"/>
      <c r="CXH28" s="399"/>
      <c r="CXI28" s="400"/>
      <c r="CXJ28" s="400"/>
      <c r="CXK28" s="400"/>
      <c r="CXL28" s="400"/>
      <c r="CXM28" s="400"/>
      <c r="CXN28" s="400"/>
      <c r="CXO28" s="400"/>
      <c r="CXP28" s="400"/>
      <c r="CXQ28" s="400"/>
      <c r="CXR28" s="400"/>
      <c r="CXS28" s="400"/>
      <c r="CXT28" s="400"/>
      <c r="CXU28" s="400"/>
      <c r="CXV28" s="400"/>
      <c r="CXW28" s="400"/>
      <c r="CXX28" s="400"/>
      <c r="CXY28" s="398"/>
      <c r="CXZ28" s="399"/>
      <c r="CYA28" s="399"/>
      <c r="CYB28" s="399"/>
      <c r="CYC28" s="400"/>
      <c r="CYD28" s="400"/>
      <c r="CYE28" s="400"/>
      <c r="CYF28" s="400"/>
      <c r="CYG28" s="400"/>
      <c r="CYH28" s="400"/>
      <c r="CYI28" s="400"/>
      <c r="CYJ28" s="400"/>
      <c r="CYK28" s="400"/>
      <c r="CYL28" s="400"/>
      <c r="CYM28" s="400"/>
      <c r="CYN28" s="400"/>
      <c r="CYO28" s="400"/>
      <c r="CYP28" s="400"/>
      <c r="CYQ28" s="400"/>
      <c r="CYR28" s="400"/>
      <c r="CYS28" s="398"/>
      <c r="CYT28" s="399"/>
      <c r="CYU28" s="399"/>
      <c r="CYV28" s="399"/>
      <c r="CYW28" s="400"/>
      <c r="CYX28" s="400"/>
      <c r="CYY28" s="400"/>
      <c r="CYZ28" s="400"/>
      <c r="CZA28" s="400"/>
      <c r="CZB28" s="400"/>
      <c r="CZC28" s="400"/>
      <c r="CZD28" s="400"/>
      <c r="CZE28" s="400"/>
      <c r="CZF28" s="400"/>
      <c r="CZG28" s="400"/>
      <c r="CZH28" s="400"/>
      <c r="CZI28" s="400"/>
      <c r="CZJ28" s="400"/>
      <c r="CZK28" s="400"/>
      <c r="CZL28" s="400"/>
      <c r="CZM28" s="398"/>
      <c r="CZN28" s="399"/>
      <c r="CZO28" s="399"/>
      <c r="CZP28" s="399"/>
      <c r="CZQ28" s="400"/>
      <c r="CZR28" s="400"/>
      <c r="CZS28" s="400"/>
      <c r="CZT28" s="400"/>
      <c r="CZU28" s="400"/>
      <c r="CZV28" s="400"/>
      <c r="CZW28" s="400"/>
      <c r="CZX28" s="400"/>
      <c r="CZY28" s="400"/>
      <c r="CZZ28" s="400"/>
      <c r="DAA28" s="400"/>
      <c r="DAB28" s="400"/>
      <c r="DAC28" s="400"/>
      <c r="DAD28" s="400"/>
      <c r="DAE28" s="400"/>
      <c r="DAF28" s="400"/>
      <c r="DAG28" s="398"/>
      <c r="DAH28" s="399"/>
      <c r="DAI28" s="399"/>
      <c r="DAJ28" s="399"/>
      <c r="DAK28" s="400"/>
      <c r="DAL28" s="400"/>
      <c r="DAM28" s="400"/>
      <c r="DAN28" s="400"/>
      <c r="DAO28" s="400"/>
      <c r="DAP28" s="400"/>
      <c r="DAQ28" s="400"/>
      <c r="DAR28" s="400"/>
      <c r="DAS28" s="400"/>
      <c r="DAT28" s="400"/>
      <c r="DAU28" s="400"/>
      <c r="DAV28" s="400"/>
      <c r="DAW28" s="400"/>
      <c r="DAX28" s="400"/>
      <c r="DAY28" s="400"/>
      <c r="DAZ28" s="400"/>
      <c r="DBA28" s="398"/>
      <c r="DBB28" s="399"/>
      <c r="DBC28" s="399"/>
      <c r="DBD28" s="399"/>
      <c r="DBE28" s="400"/>
      <c r="DBF28" s="400"/>
      <c r="DBG28" s="400"/>
      <c r="DBH28" s="400"/>
      <c r="DBI28" s="400"/>
      <c r="DBJ28" s="400"/>
      <c r="DBK28" s="400"/>
      <c r="DBL28" s="400"/>
      <c r="DBM28" s="400"/>
      <c r="DBN28" s="400"/>
      <c r="DBO28" s="400"/>
      <c r="DBP28" s="400"/>
      <c r="DBQ28" s="400"/>
      <c r="DBR28" s="400"/>
      <c r="DBS28" s="400"/>
      <c r="DBT28" s="400"/>
      <c r="DBU28" s="398"/>
      <c r="DBV28" s="399"/>
      <c r="DBW28" s="399"/>
      <c r="DBX28" s="399"/>
      <c r="DBY28" s="400"/>
      <c r="DBZ28" s="400"/>
      <c r="DCA28" s="400"/>
      <c r="DCB28" s="400"/>
      <c r="DCC28" s="400"/>
      <c r="DCD28" s="400"/>
      <c r="DCE28" s="400"/>
      <c r="DCF28" s="400"/>
      <c r="DCG28" s="400"/>
      <c r="DCH28" s="400"/>
      <c r="DCI28" s="400"/>
      <c r="DCJ28" s="400"/>
      <c r="DCK28" s="400"/>
      <c r="DCL28" s="400"/>
      <c r="DCM28" s="400"/>
      <c r="DCN28" s="400"/>
      <c r="DCO28" s="398"/>
      <c r="DCP28" s="399"/>
      <c r="DCQ28" s="399"/>
      <c r="DCR28" s="399"/>
      <c r="DCS28" s="400"/>
      <c r="DCT28" s="400"/>
      <c r="DCU28" s="400"/>
      <c r="DCV28" s="400"/>
      <c r="DCW28" s="400"/>
      <c r="DCX28" s="400"/>
      <c r="DCY28" s="400"/>
      <c r="DCZ28" s="400"/>
      <c r="DDA28" s="400"/>
      <c r="DDB28" s="400"/>
      <c r="DDC28" s="400"/>
      <c r="DDD28" s="400"/>
      <c r="DDE28" s="400"/>
      <c r="DDF28" s="400"/>
      <c r="DDG28" s="400"/>
      <c r="DDH28" s="400"/>
      <c r="DDI28" s="398"/>
      <c r="DDJ28" s="399"/>
      <c r="DDK28" s="399"/>
      <c r="DDL28" s="399"/>
      <c r="DDM28" s="400"/>
      <c r="DDN28" s="400"/>
      <c r="DDO28" s="400"/>
      <c r="DDP28" s="400"/>
      <c r="DDQ28" s="400"/>
      <c r="DDR28" s="400"/>
      <c r="DDS28" s="400"/>
      <c r="DDT28" s="400"/>
      <c r="DDU28" s="400"/>
      <c r="DDV28" s="400"/>
      <c r="DDW28" s="400"/>
      <c r="DDX28" s="400"/>
      <c r="DDY28" s="400"/>
      <c r="DDZ28" s="400"/>
      <c r="DEA28" s="400"/>
      <c r="DEB28" s="400"/>
      <c r="DEC28" s="398"/>
      <c r="DED28" s="399"/>
      <c r="DEE28" s="399"/>
      <c r="DEF28" s="399"/>
      <c r="DEG28" s="400"/>
      <c r="DEH28" s="400"/>
      <c r="DEI28" s="400"/>
      <c r="DEJ28" s="400"/>
      <c r="DEK28" s="400"/>
      <c r="DEL28" s="400"/>
      <c r="DEM28" s="400"/>
      <c r="DEN28" s="400"/>
      <c r="DEO28" s="400"/>
      <c r="DEP28" s="400"/>
      <c r="DEQ28" s="400"/>
      <c r="DER28" s="400"/>
      <c r="DES28" s="400"/>
      <c r="DET28" s="400"/>
      <c r="DEU28" s="400"/>
      <c r="DEV28" s="400"/>
      <c r="DEW28" s="398"/>
      <c r="DEX28" s="399"/>
      <c r="DEY28" s="399"/>
      <c r="DEZ28" s="399"/>
      <c r="DFA28" s="400"/>
      <c r="DFB28" s="400"/>
      <c r="DFC28" s="400"/>
      <c r="DFD28" s="400"/>
      <c r="DFE28" s="400"/>
      <c r="DFF28" s="400"/>
      <c r="DFG28" s="400"/>
      <c r="DFH28" s="400"/>
      <c r="DFI28" s="400"/>
      <c r="DFJ28" s="400"/>
      <c r="DFK28" s="400"/>
      <c r="DFL28" s="400"/>
      <c r="DFM28" s="400"/>
      <c r="DFN28" s="400"/>
      <c r="DFO28" s="400"/>
      <c r="DFP28" s="400"/>
      <c r="DFQ28" s="398"/>
      <c r="DFR28" s="399"/>
      <c r="DFS28" s="399"/>
      <c r="DFT28" s="399"/>
      <c r="DFU28" s="400"/>
      <c r="DFV28" s="400"/>
      <c r="DFW28" s="400"/>
      <c r="DFX28" s="400"/>
      <c r="DFY28" s="400"/>
      <c r="DFZ28" s="400"/>
      <c r="DGA28" s="400"/>
      <c r="DGB28" s="400"/>
      <c r="DGC28" s="400"/>
      <c r="DGD28" s="400"/>
      <c r="DGE28" s="400"/>
      <c r="DGF28" s="400"/>
      <c r="DGG28" s="400"/>
      <c r="DGH28" s="400"/>
      <c r="DGI28" s="400"/>
      <c r="DGJ28" s="400"/>
      <c r="DGK28" s="398"/>
      <c r="DGL28" s="399"/>
      <c r="DGM28" s="399"/>
      <c r="DGN28" s="399"/>
      <c r="DGO28" s="400"/>
      <c r="DGP28" s="400"/>
      <c r="DGQ28" s="400"/>
      <c r="DGR28" s="400"/>
      <c r="DGS28" s="400"/>
      <c r="DGT28" s="400"/>
      <c r="DGU28" s="400"/>
      <c r="DGV28" s="400"/>
      <c r="DGW28" s="400"/>
      <c r="DGX28" s="400"/>
      <c r="DGY28" s="400"/>
      <c r="DGZ28" s="400"/>
      <c r="DHA28" s="400"/>
      <c r="DHB28" s="400"/>
      <c r="DHC28" s="400"/>
      <c r="DHD28" s="400"/>
      <c r="DHE28" s="398"/>
      <c r="DHF28" s="399"/>
      <c r="DHG28" s="399"/>
      <c r="DHH28" s="399"/>
      <c r="DHI28" s="400"/>
      <c r="DHJ28" s="400"/>
      <c r="DHK28" s="400"/>
      <c r="DHL28" s="400"/>
      <c r="DHM28" s="400"/>
      <c r="DHN28" s="400"/>
      <c r="DHO28" s="400"/>
      <c r="DHP28" s="400"/>
      <c r="DHQ28" s="400"/>
      <c r="DHR28" s="400"/>
      <c r="DHS28" s="400"/>
      <c r="DHT28" s="400"/>
      <c r="DHU28" s="400"/>
      <c r="DHV28" s="400"/>
      <c r="DHW28" s="400"/>
      <c r="DHX28" s="400"/>
      <c r="DHY28" s="398"/>
      <c r="DHZ28" s="399"/>
      <c r="DIA28" s="399"/>
      <c r="DIB28" s="399"/>
      <c r="DIC28" s="400"/>
      <c r="DID28" s="400"/>
      <c r="DIE28" s="400"/>
      <c r="DIF28" s="400"/>
      <c r="DIG28" s="400"/>
      <c r="DIH28" s="400"/>
      <c r="DII28" s="400"/>
      <c r="DIJ28" s="400"/>
      <c r="DIK28" s="400"/>
      <c r="DIL28" s="400"/>
      <c r="DIM28" s="400"/>
      <c r="DIN28" s="400"/>
      <c r="DIO28" s="400"/>
      <c r="DIP28" s="400"/>
      <c r="DIQ28" s="400"/>
      <c r="DIR28" s="400"/>
      <c r="DIS28" s="398"/>
      <c r="DIT28" s="399"/>
      <c r="DIU28" s="399"/>
      <c r="DIV28" s="399"/>
      <c r="DIW28" s="400"/>
      <c r="DIX28" s="400"/>
      <c r="DIY28" s="400"/>
      <c r="DIZ28" s="400"/>
      <c r="DJA28" s="400"/>
      <c r="DJB28" s="400"/>
      <c r="DJC28" s="400"/>
      <c r="DJD28" s="400"/>
      <c r="DJE28" s="400"/>
      <c r="DJF28" s="400"/>
      <c r="DJG28" s="400"/>
      <c r="DJH28" s="400"/>
      <c r="DJI28" s="400"/>
      <c r="DJJ28" s="400"/>
      <c r="DJK28" s="400"/>
      <c r="DJL28" s="400"/>
      <c r="DJM28" s="398"/>
      <c r="DJN28" s="399"/>
      <c r="DJO28" s="399"/>
      <c r="DJP28" s="399"/>
      <c r="DJQ28" s="400"/>
      <c r="DJR28" s="400"/>
      <c r="DJS28" s="400"/>
      <c r="DJT28" s="400"/>
      <c r="DJU28" s="400"/>
      <c r="DJV28" s="400"/>
      <c r="DJW28" s="400"/>
      <c r="DJX28" s="400"/>
      <c r="DJY28" s="400"/>
      <c r="DJZ28" s="400"/>
      <c r="DKA28" s="400"/>
      <c r="DKB28" s="400"/>
      <c r="DKC28" s="400"/>
      <c r="DKD28" s="400"/>
      <c r="DKE28" s="400"/>
      <c r="DKF28" s="400"/>
      <c r="DKG28" s="398"/>
      <c r="DKH28" s="399"/>
      <c r="DKI28" s="399"/>
      <c r="DKJ28" s="399"/>
      <c r="DKK28" s="400"/>
      <c r="DKL28" s="400"/>
      <c r="DKM28" s="400"/>
      <c r="DKN28" s="400"/>
      <c r="DKO28" s="400"/>
      <c r="DKP28" s="400"/>
      <c r="DKQ28" s="400"/>
      <c r="DKR28" s="400"/>
      <c r="DKS28" s="400"/>
      <c r="DKT28" s="400"/>
      <c r="DKU28" s="400"/>
      <c r="DKV28" s="400"/>
      <c r="DKW28" s="400"/>
      <c r="DKX28" s="400"/>
      <c r="DKY28" s="400"/>
      <c r="DKZ28" s="400"/>
      <c r="DLA28" s="398"/>
      <c r="DLB28" s="399"/>
      <c r="DLC28" s="399"/>
      <c r="DLD28" s="399"/>
      <c r="DLE28" s="400"/>
      <c r="DLF28" s="400"/>
      <c r="DLG28" s="400"/>
      <c r="DLH28" s="400"/>
      <c r="DLI28" s="400"/>
      <c r="DLJ28" s="400"/>
      <c r="DLK28" s="400"/>
      <c r="DLL28" s="400"/>
      <c r="DLM28" s="400"/>
      <c r="DLN28" s="400"/>
      <c r="DLO28" s="400"/>
      <c r="DLP28" s="400"/>
      <c r="DLQ28" s="400"/>
      <c r="DLR28" s="400"/>
      <c r="DLS28" s="400"/>
      <c r="DLT28" s="400"/>
      <c r="DLU28" s="398"/>
      <c r="DLV28" s="399"/>
      <c r="DLW28" s="399"/>
      <c r="DLX28" s="399"/>
      <c r="DLY28" s="400"/>
      <c r="DLZ28" s="400"/>
      <c r="DMA28" s="400"/>
      <c r="DMB28" s="400"/>
      <c r="DMC28" s="400"/>
      <c r="DMD28" s="400"/>
      <c r="DME28" s="400"/>
      <c r="DMF28" s="400"/>
      <c r="DMG28" s="400"/>
      <c r="DMH28" s="400"/>
      <c r="DMI28" s="400"/>
      <c r="DMJ28" s="400"/>
      <c r="DMK28" s="400"/>
      <c r="DML28" s="400"/>
      <c r="DMM28" s="400"/>
      <c r="DMN28" s="400"/>
      <c r="DMO28" s="398"/>
      <c r="DMP28" s="399"/>
      <c r="DMQ28" s="399"/>
      <c r="DMR28" s="399"/>
      <c r="DMS28" s="400"/>
      <c r="DMT28" s="400"/>
      <c r="DMU28" s="400"/>
      <c r="DMV28" s="400"/>
      <c r="DMW28" s="400"/>
      <c r="DMX28" s="400"/>
      <c r="DMY28" s="400"/>
      <c r="DMZ28" s="400"/>
      <c r="DNA28" s="400"/>
      <c r="DNB28" s="400"/>
      <c r="DNC28" s="400"/>
      <c r="DND28" s="400"/>
      <c r="DNE28" s="400"/>
      <c r="DNF28" s="400"/>
      <c r="DNG28" s="400"/>
      <c r="DNH28" s="400"/>
      <c r="DNI28" s="398"/>
      <c r="DNJ28" s="399"/>
      <c r="DNK28" s="399"/>
      <c r="DNL28" s="399"/>
      <c r="DNM28" s="400"/>
      <c r="DNN28" s="400"/>
      <c r="DNO28" s="400"/>
      <c r="DNP28" s="400"/>
      <c r="DNQ28" s="400"/>
      <c r="DNR28" s="400"/>
      <c r="DNS28" s="400"/>
      <c r="DNT28" s="400"/>
      <c r="DNU28" s="400"/>
      <c r="DNV28" s="400"/>
      <c r="DNW28" s="400"/>
      <c r="DNX28" s="400"/>
      <c r="DNY28" s="400"/>
      <c r="DNZ28" s="400"/>
      <c r="DOA28" s="400"/>
      <c r="DOB28" s="400"/>
      <c r="DOC28" s="398"/>
      <c r="DOD28" s="399"/>
      <c r="DOE28" s="399"/>
      <c r="DOF28" s="399"/>
      <c r="DOG28" s="400"/>
      <c r="DOH28" s="400"/>
      <c r="DOI28" s="400"/>
      <c r="DOJ28" s="400"/>
      <c r="DOK28" s="400"/>
      <c r="DOL28" s="400"/>
      <c r="DOM28" s="400"/>
      <c r="DON28" s="400"/>
      <c r="DOO28" s="400"/>
      <c r="DOP28" s="400"/>
      <c r="DOQ28" s="400"/>
      <c r="DOR28" s="400"/>
      <c r="DOS28" s="400"/>
      <c r="DOT28" s="400"/>
      <c r="DOU28" s="400"/>
      <c r="DOV28" s="400"/>
      <c r="DOW28" s="398"/>
      <c r="DOX28" s="399"/>
      <c r="DOY28" s="399"/>
      <c r="DOZ28" s="399"/>
      <c r="DPA28" s="400"/>
      <c r="DPB28" s="400"/>
      <c r="DPC28" s="400"/>
      <c r="DPD28" s="400"/>
      <c r="DPE28" s="400"/>
      <c r="DPF28" s="400"/>
      <c r="DPG28" s="400"/>
      <c r="DPH28" s="400"/>
      <c r="DPI28" s="400"/>
      <c r="DPJ28" s="400"/>
      <c r="DPK28" s="400"/>
      <c r="DPL28" s="400"/>
      <c r="DPM28" s="400"/>
      <c r="DPN28" s="400"/>
      <c r="DPO28" s="400"/>
      <c r="DPP28" s="400"/>
      <c r="DPQ28" s="398"/>
      <c r="DPR28" s="399"/>
      <c r="DPS28" s="399"/>
      <c r="DPT28" s="399"/>
      <c r="DPU28" s="400"/>
      <c r="DPV28" s="400"/>
      <c r="DPW28" s="400"/>
      <c r="DPX28" s="400"/>
      <c r="DPY28" s="400"/>
      <c r="DPZ28" s="400"/>
      <c r="DQA28" s="400"/>
      <c r="DQB28" s="400"/>
      <c r="DQC28" s="400"/>
      <c r="DQD28" s="400"/>
      <c r="DQE28" s="400"/>
      <c r="DQF28" s="400"/>
      <c r="DQG28" s="400"/>
      <c r="DQH28" s="400"/>
      <c r="DQI28" s="400"/>
      <c r="DQJ28" s="400"/>
      <c r="DQK28" s="398"/>
      <c r="DQL28" s="399"/>
      <c r="DQM28" s="399"/>
      <c r="DQN28" s="399"/>
      <c r="DQO28" s="400"/>
      <c r="DQP28" s="400"/>
      <c r="DQQ28" s="400"/>
      <c r="DQR28" s="400"/>
      <c r="DQS28" s="400"/>
      <c r="DQT28" s="400"/>
      <c r="DQU28" s="400"/>
      <c r="DQV28" s="400"/>
      <c r="DQW28" s="400"/>
      <c r="DQX28" s="400"/>
      <c r="DQY28" s="400"/>
      <c r="DQZ28" s="400"/>
      <c r="DRA28" s="400"/>
      <c r="DRB28" s="400"/>
      <c r="DRC28" s="400"/>
      <c r="DRD28" s="400"/>
      <c r="DRE28" s="398"/>
      <c r="DRF28" s="399"/>
      <c r="DRG28" s="399"/>
      <c r="DRH28" s="399"/>
      <c r="DRI28" s="400"/>
      <c r="DRJ28" s="400"/>
      <c r="DRK28" s="400"/>
      <c r="DRL28" s="400"/>
      <c r="DRM28" s="400"/>
      <c r="DRN28" s="400"/>
      <c r="DRO28" s="400"/>
      <c r="DRP28" s="400"/>
      <c r="DRQ28" s="400"/>
      <c r="DRR28" s="400"/>
      <c r="DRS28" s="400"/>
      <c r="DRT28" s="400"/>
      <c r="DRU28" s="400"/>
      <c r="DRV28" s="400"/>
      <c r="DRW28" s="400"/>
      <c r="DRX28" s="400"/>
      <c r="DRY28" s="398"/>
      <c r="DRZ28" s="399"/>
      <c r="DSA28" s="399"/>
      <c r="DSB28" s="399"/>
      <c r="DSC28" s="400"/>
      <c r="DSD28" s="400"/>
      <c r="DSE28" s="400"/>
      <c r="DSF28" s="400"/>
      <c r="DSG28" s="400"/>
      <c r="DSH28" s="400"/>
      <c r="DSI28" s="400"/>
      <c r="DSJ28" s="400"/>
      <c r="DSK28" s="400"/>
      <c r="DSL28" s="400"/>
      <c r="DSM28" s="400"/>
      <c r="DSN28" s="400"/>
      <c r="DSO28" s="400"/>
      <c r="DSP28" s="400"/>
      <c r="DSQ28" s="400"/>
      <c r="DSR28" s="400"/>
      <c r="DSS28" s="398"/>
      <c r="DST28" s="399"/>
      <c r="DSU28" s="399"/>
      <c r="DSV28" s="399"/>
      <c r="DSW28" s="400"/>
      <c r="DSX28" s="400"/>
      <c r="DSY28" s="400"/>
      <c r="DSZ28" s="400"/>
      <c r="DTA28" s="400"/>
      <c r="DTB28" s="400"/>
      <c r="DTC28" s="400"/>
      <c r="DTD28" s="400"/>
      <c r="DTE28" s="400"/>
      <c r="DTF28" s="400"/>
      <c r="DTG28" s="400"/>
      <c r="DTH28" s="400"/>
      <c r="DTI28" s="400"/>
      <c r="DTJ28" s="400"/>
      <c r="DTK28" s="400"/>
      <c r="DTL28" s="400"/>
      <c r="DTM28" s="398"/>
      <c r="DTN28" s="399"/>
      <c r="DTO28" s="399"/>
      <c r="DTP28" s="399"/>
      <c r="DTQ28" s="400"/>
      <c r="DTR28" s="400"/>
      <c r="DTS28" s="400"/>
      <c r="DTT28" s="400"/>
      <c r="DTU28" s="400"/>
      <c r="DTV28" s="400"/>
      <c r="DTW28" s="400"/>
      <c r="DTX28" s="400"/>
      <c r="DTY28" s="400"/>
      <c r="DTZ28" s="400"/>
      <c r="DUA28" s="400"/>
      <c r="DUB28" s="400"/>
      <c r="DUC28" s="400"/>
      <c r="DUD28" s="400"/>
      <c r="DUE28" s="400"/>
      <c r="DUF28" s="400"/>
      <c r="DUG28" s="398"/>
      <c r="DUH28" s="399"/>
      <c r="DUI28" s="399"/>
      <c r="DUJ28" s="399"/>
      <c r="DUK28" s="400"/>
      <c r="DUL28" s="400"/>
      <c r="DUM28" s="400"/>
      <c r="DUN28" s="400"/>
      <c r="DUO28" s="400"/>
      <c r="DUP28" s="400"/>
      <c r="DUQ28" s="400"/>
      <c r="DUR28" s="400"/>
      <c r="DUS28" s="400"/>
      <c r="DUT28" s="400"/>
      <c r="DUU28" s="400"/>
      <c r="DUV28" s="400"/>
      <c r="DUW28" s="400"/>
      <c r="DUX28" s="400"/>
      <c r="DUY28" s="400"/>
      <c r="DUZ28" s="400"/>
      <c r="DVA28" s="398"/>
      <c r="DVB28" s="399"/>
      <c r="DVC28" s="399"/>
      <c r="DVD28" s="399"/>
      <c r="DVE28" s="400"/>
      <c r="DVF28" s="400"/>
      <c r="DVG28" s="400"/>
      <c r="DVH28" s="400"/>
      <c r="DVI28" s="400"/>
      <c r="DVJ28" s="400"/>
      <c r="DVK28" s="400"/>
      <c r="DVL28" s="400"/>
      <c r="DVM28" s="400"/>
      <c r="DVN28" s="400"/>
      <c r="DVO28" s="400"/>
      <c r="DVP28" s="400"/>
      <c r="DVQ28" s="400"/>
      <c r="DVR28" s="400"/>
      <c r="DVS28" s="400"/>
      <c r="DVT28" s="400"/>
      <c r="DVU28" s="398"/>
      <c r="DVV28" s="399"/>
      <c r="DVW28" s="399"/>
      <c r="DVX28" s="399"/>
      <c r="DVY28" s="400"/>
      <c r="DVZ28" s="400"/>
      <c r="DWA28" s="400"/>
      <c r="DWB28" s="400"/>
      <c r="DWC28" s="400"/>
      <c r="DWD28" s="400"/>
      <c r="DWE28" s="400"/>
      <c r="DWF28" s="400"/>
      <c r="DWG28" s="400"/>
      <c r="DWH28" s="400"/>
      <c r="DWI28" s="400"/>
      <c r="DWJ28" s="400"/>
      <c r="DWK28" s="400"/>
      <c r="DWL28" s="400"/>
      <c r="DWM28" s="400"/>
      <c r="DWN28" s="400"/>
      <c r="DWO28" s="398"/>
      <c r="DWP28" s="399"/>
      <c r="DWQ28" s="399"/>
      <c r="DWR28" s="399"/>
      <c r="DWS28" s="400"/>
      <c r="DWT28" s="400"/>
      <c r="DWU28" s="400"/>
      <c r="DWV28" s="400"/>
      <c r="DWW28" s="400"/>
      <c r="DWX28" s="400"/>
      <c r="DWY28" s="400"/>
      <c r="DWZ28" s="400"/>
      <c r="DXA28" s="400"/>
      <c r="DXB28" s="400"/>
      <c r="DXC28" s="400"/>
      <c r="DXD28" s="400"/>
      <c r="DXE28" s="400"/>
      <c r="DXF28" s="400"/>
      <c r="DXG28" s="400"/>
      <c r="DXH28" s="400"/>
      <c r="DXI28" s="398"/>
      <c r="DXJ28" s="399"/>
      <c r="DXK28" s="399"/>
      <c r="DXL28" s="399"/>
      <c r="DXM28" s="400"/>
      <c r="DXN28" s="400"/>
      <c r="DXO28" s="400"/>
      <c r="DXP28" s="400"/>
      <c r="DXQ28" s="400"/>
      <c r="DXR28" s="400"/>
      <c r="DXS28" s="400"/>
      <c r="DXT28" s="400"/>
      <c r="DXU28" s="400"/>
      <c r="DXV28" s="400"/>
      <c r="DXW28" s="400"/>
      <c r="DXX28" s="400"/>
      <c r="DXY28" s="400"/>
      <c r="DXZ28" s="400"/>
      <c r="DYA28" s="400"/>
      <c r="DYB28" s="400"/>
      <c r="DYC28" s="398"/>
      <c r="DYD28" s="399"/>
      <c r="DYE28" s="399"/>
      <c r="DYF28" s="399"/>
      <c r="DYG28" s="400"/>
      <c r="DYH28" s="400"/>
      <c r="DYI28" s="400"/>
      <c r="DYJ28" s="400"/>
      <c r="DYK28" s="400"/>
      <c r="DYL28" s="400"/>
      <c r="DYM28" s="400"/>
      <c r="DYN28" s="400"/>
      <c r="DYO28" s="400"/>
      <c r="DYP28" s="400"/>
      <c r="DYQ28" s="400"/>
      <c r="DYR28" s="400"/>
      <c r="DYS28" s="400"/>
      <c r="DYT28" s="400"/>
      <c r="DYU28" s="400"/>
      <c r="DYV28" s="400"/>
      <c r="DYW28" s="398"/>
      <c r="DYX28" s="399"/>
      <c r="DYY28" s="399"/>
      <c r="DYZ28" s="399"/>
      <c r="DZA28" s="400"/>
      <c r="DZB28" s="400"/>
      <c r="DZC28" s="400"/>
      <c r="DZD28" s="400"/>
      <c r="DZE28" s="400"/>
      <c r="DZF28" s="400"/>
      <c r="DZG28" s="400"/>
      <c r="DZH28" s="400"/>
      <c r="DZI28" s="400"/>
      <c r="DZJ28" s="400"/>
      <c r="DZK28" s="400"/>
      <c r="DZL28" s="400"/>
      <c r="DZM28" s="400"/>
      <c r="DZN28" s="400"/>
      <c r="DZO28" s="400"/>
      <c r="DZP28" s="400"/>
      <c r="DZQ28" s="398"/>
      <c r="DZR28" s="399"/>
      <c r="DZS28" s="399"/>
      <c r="DZT28" s="399"/>
      <c r="DZU28" s="400"/>
      <c r="DZV28" s="400"/>
      <c r="DZW28" s="400"/>
      <c r="DZX28" s="400"/>
      <c r="DZY28" s="400"/>
      <c r="DZZ28" s="400"/>
      <c r="EAA28" s="400"/>
      <c r="EAB28" s="400"/>
      <c r="EAC28" s="400"/>
      <c r="EAD28" s="400"/>
      <c r="EAE28" s="400"/>
      <c r="EAF28" s="400"/>
      <c r="EAG28" s="400"/>
      <c r="EAH28" s="400"/>
      <c r="EAI28" s="400"/>
      <c r="EAJ28" s="400"/>
      <c r="EAK28" s="398"/>
      <c r="EAL28" s="399"/>
      <c r="EAM28" s="399"/>
      <c r="EAN28" s="399"/>
      <c r="EAO28" s="400"/>
      <c r="EAP28" s="400"/>
      <c r="EAQ28" s="400"/>
      <c r="EAR28" s="400"/>
      <c r="EAS28" s="400"/>
      <c r="EAT28" s="400"/>
      <c r="EAU28" s="400"/>
      <c r="EAV28" s="400"/>
      <c r="EAW28" s="400"/>
      <c r="EAX28" s="400"/>
      <c r="EAY28" s="400"/>
      <c r="EAZ28" s="400"/>
      <c r="EBA28" s="400"/>
      <c r="EBB28" s="400"/>
      <c r="EBC28" s="400"/>
      <c r="EBD28" s="400"/>
      <c r="EBE28" s="398"/>
      <c r="EBF28" s="399"/>
      <c r="EBG28" s="399"/>
      <c r="EBH28" s="399"/>
      <c r="EBI28" s="400"/>
      <c r="EBJ28" s="400"/>
      <c r="EBK28" s="400"/>
      <c r="EBL28" s="400"/>
      <c r="EBM28" s="400"/>
      <c r="EBN28" s="400"/>
      <c r="EBO28" s="400"/>
      <c r="EBP28" s="400"/>
      <c r="EBQ28" s="400"/>
      <c r="EBR28" s="400"/>
      <c r="EBS28" s="400"/>
      <c r="EBT28" s="400"/>
      <c r="EBU28" s="400"/>
      <c r="EBV28" s="400"/>
      <c r="EBW28" s="400"/>
      <c r="EBX28" s="400"/>
      <c r="EBY28" s="398"/>
      <c r="EBZ28" s="399"/>
      <c r="ECA28" s="399"/>
      <c r="ECB28" s="399"/>
      <c r="ECC28" s="400"/>
      <c r="ECD28" s="400"/>
      <c r="ECE28" s="400"/>
      <c r="ECF28" s="400"/>
      <c r="ECG28" s="400"/>
      <c r="ECH28" s="400"/>
      <c r="ECI28" s="400"/>
      <c r="ECJ28" s="400"/>
      <c r="ECK28" s="400"/>
      <c r="ECL28" s="400"/>
      <c r="ECM28" s="400"/>
      <c r="ECN28" s="400"/>
      <c r="ECO28" s="400"/>
      <c r="ECP28" s="400"/>
      <c r="ECQ28" s="400"/>
      <c r="ECR28" s="400"/>
      <c r="ECS28" s="398"/>
      <c r="ECT28" s="399"/>
      <c r="ECU28" s="399"/>
      <c r="ECV28" s="399"/>
      <c r="ECW28" s="400"/>
      <c r="ECX28" s="400"/>
      <c r="ECY28" s="400"/>
      <c r="ECZ28" s="400"/>
      <c r="EDA28" s="400"/>
      <c r="EDB28" s="400"/>
      <c r="EDC28" s="400"/>
      <c r="EDD28" s="400"/>
      <c r="EDE28" s="400"/>
      <c r="EDF28" s="400"/>
      <c r="EDG28" s="400"/>
      <c r="EDH28" s="400"/>
      <c r="EDI28" s="400"/>
      <c r="EDJ28" s="400"/>
      <c r="EDK28" s="400"/>
      <c r="EDL28" s="400"/>
      <c r="EDM28" s="398"/>
      <c r="EDN28" s="399"/>
      <c r="EDO28" s="399"/>
      <c r="EDP28" s="399"/>
      <c r="EDQ28" s="400"/>
      <c r="EDR28" s="400"/>
      <c r="EDS28" s="400"/>
      <c r="EDT28" s="400"/>
      <c r="EDU28" s="400"/>
      <c r="EDV28" s="400"/>
      <c r="EDW28" s="400"/>
      <c r="EDX28" s="400"/>
      <c r="EDY28" s="400"/>
      <c r="EDZ28" s="400"/>
      <c r="EEA28" s="400"/>
      <c r="EEB28" s="400"/>
      <c r="EEC28" s="400"/>
      <c r="EED28" s="400"/>
      <c r="EEE28" s="400"/>
      <c r="EEF28" s="400"/>
      <c r="EEG28" s="398"/>
      <c r="EEH28" s="399"/>
      <c r="EEI28" s="399"/>
      <c r="EEJ28" s="399"/>
      <c r="EEK28" s="400"/>
      <c r="EEL28" s="400"/>
      <c r="EEM28" s="400"/>
      <c r="EEN28" s="400"/>
      <c r="EEO28" s="400"/>
      <c r="EEP28" s="400"/>
      <c r="EEQ28" s="400"/>
      <c r="EER28" s="400"/>
      <c r="EES28" s="400"/>
      <c r="EET28" s="400"/>
      <c r="EEU28" s="400"/>
      <c r="EEV28" s="400"/>
      <c r="EEW28" s="400"/>
      <c r="EEX28" s="400"/>
      <c r="EEY28" s="400"/>
      <c r="EEZ28" s="400"/>
      <c r="EFA28" s="398"/>
      <c r="EFB28" s="399"/>
      <c r="EFC28" s="399"/>
      <c r="EFD28" s="399"/>
      <c r="EFE28" s="400"/>
      <c r="EFF28" s="400"/>
      <c r="EFG28" s="400"/>
      <c r="EFH28" s="400"/>
      <c r="EFI28" s="400"/>
      <c r="EFJ28" s="400"/>
      <c r="EFK28" s="400"/>
      <c r="EFL28" s="400"/>
      <c r="EFM28" s="400"/>
      <c r="EFN28" s="400"/>
      <c r="EFO28" s="400"/>
      <c r="EFP28" s="400"/>
      <c r="EFQ28" s="400"/>
      <c r="EFR28" s="400"/>
      <c r="EFS28" s="400"/>
      <c r="EFT28" s="400"/>
      <c r="EFU28" s="398"/>
      <c r="EFV28" s="399"/>
      <c r="EFW28" s="399"/>
      <c r="EFX28" s="399"/>
      <c r="EFY28" s="400"/>
      <c r="EFZ28" s="400"/>
      <c r="EGA28" s="400"/>
      <c r="EGB28" s="400"/>
      <c r="EGC28" s="400"/>
      <c r="EGD28" s="400"/>
      <c r="EGE28" s="400"/>
      <c r="EGF28" s="400"/>
      <c r="EGG28" s="400"/>
      <c r="EGH28" s="400"/>
      <c r="EGI28" s="400"/>
      <c r="EGJ28" s="400"/>
      <c r="EGK28" s="400"/>
      <c r="EGL28" s="400"/>
      <c r="EGM28" s="400"/>
      <c r="EGN28" s="400"/>
      <c r="EGO28" s="398"/>
      <c r="EGP28" s="399"/>
      <c r="EGQ28" s="399"/>
      <c r="EGR28" s="399"/>
      <c r="EGS28" s="400"/>
      <c r="EGT28" s="400"/>
      <c r="EGU28" s="400"/>
      <c r="EGV28" s="400"/>
      <c r="EGW28" s="400"/>
      <c r="EGX28" s="400"/>
      <c r="EGY28" s="400"/>
      <c r="EGZ28" s="400"/>
      <c r="EHA28" s="400"/>
      <c r="EHB28" s="400"/>
      <c r="EHC28" s="400"/>
      <c r="EHD28" s="400"/>
      <c r="EHE28" s="400"/>
      <c r="EHF28" s="400"/>
      <c r="EHG28" s="400"/>
      <c r="EHH28" s="400"/>
      <c r="EHI28" s="398"/>
      <c r="EHJ28" s="399"/>
      <c r="EHK28" s="399"/>
      <c r="EHL28" s="399"/>
      <c r="EHM28" s="400"/>
      <c r="EHN28" s="400"/>
      <c r="EHO28" s="400"/>
      <c r="EHP28" s="400"/>
      <c r="EHQ28" s="400"/>
      <c r="EHR28" s="400"/>
      <c r="EHS28" s="400"/>
      <c r="EHT28" s="400"/>
      <c r="EHU28" s="400"/>
      <c r="EHV28" s="400"/>
      <c r="EHW28" s="400"/>
      <c r="EHX28" s="400"/>
      <c r="EHY28" s="400"/>
      <c r="EHZ28" s="400"/>
      <c r="EIA28" s="400"/>
      <c r="EIB28" s="400"/>
      <c r="EIC28" s="398"/>
      <c r="EID28" s="399"/>
      <c r="EIE28" s="399"/>
      <c r="EIF28" s="399"/>
      <c r="EIG28" s="400"/>
      <c r="EIH28" s="400"/>
      <c r="EII28" s="400"/>
      <c r="EIJ28" s="400"/>
      <c r="EIK28" s="400"/>
      <c r="EIL28" s="400"/>
      <c r="EIM28" s="400"/>
      <c r="EIN28" s="400"/>
      <c r="EIO28" s="400"/>
      <c r="EIP28" s="400"/>
      <c r="EIQ28" s="400"/>
      <c r="EIR28" s="400"/>
      <c r="EIS28" s="400"/>
      <c r="EIT28" s="400"/>
      <c r="EIU28" s="400"/>
      <c r="EIV28" s="400"/>
      <c r="EIW28" s="398"/>
      <c r="EIX28" s="399"/>
      <c r="EIY28" s="399"/>
      <c r="EIZ28" s="399"/>
      <c r="EJA28" s="400"/>
      <c r="EJB28" s="400"/>
      <c r="EJC28" s="400"/>
      <c r="EJD28" s="400"/>
      <c r="EJE28" s="400"/>
      <c r="EJF28" s="400"/>
      <c r="EJG28" s="400"/>
      <c r="EJH28" s="400"/>
      <c r="EJI28" s="400"/>
      <c r="EJJ28" s="400"/>
      <c r="EJK28" s="400"/>
      <c r="EJL28" s="400"/>
      <c r="EJM28" s="400"/>
      <c r="EJN28" s="400"/>
      <c r="EJO28" s="400"/>
      <c r="EJP28" s="400"/>
      <c r="EJQ28" s="398"/>
      <c r="EJR28" s="399"/>
      <c r="EJS28" s="399"/>
      <c r="EJT28" s="399"/>
      <c r="EJU28" s="400"/>
      <c r="EJV28" s="400"/>
      <c r="EJW28" s="400"/>
      <c r="EJX28" s="400"/>
      <c r="EJY28" s="400"/>
      <c r="EJZ28" s="400"/>
      <c r="EKA28" s="400"/>
      <c r="EKB28" s="400"/>
      <c r="EKC28" s="400"/>
      <c r="EKD28" s="400"/>
      <c r="EKE28" s="400"/>
      <c r="EKF28" s="400"/>
      <c r="EKG28" s="400"/>
      <c r="EKH28" s="400"/>
      <c r="EKI28" s="400"/>
      <c r="EKJ28" s="400"/>
      <c r="EKK28" s="398"/>
      <c r="EKL28" s="399"/>
      <c r="EKM28" s="399"/>
      <c r="EKN28" s="399"/>
      <c r="EKO28" s="400"/>
      <c r="EKP28" s="400"/>
      <c r="EKQ28" s="400"/>
      <c r="EKR28" s="400"/>
      <c r="EKS28" s="400"/>
      <c r="EKT28" s="400"/>
      <c r="EKU28" s="400"/>
      <c r="EKV28" s="400"/>
      <c r="EKW28" s="400"/>
      <c r="EKX28" s="400"/>
      <c r="EKY28" s="400"/>
      <c r="EKZ28" s="400"/>
      <c r="ELA28" s="400"/>
      <c r="ELB28" s="400"/>
      <c r="ELC28" s="400"/>
      <c r="ELD28" s="400"/>
      <c r="ELE28" s="398"/>
      <c r="ELF28" s="399"/>
      <c r="ELG28" s="399"/>
      <c r="ELH28" s="399"/>
      <c r="ELI28" s="400"/>
      <c r="ELJ28" s="400"/>
      <c r="ELK28" s="400"/>
      <c r="ELL28" s="400"/>
      <c r="ELM28" s="400"/>
      <c r="ELN28" s="400"/>
      <c r="ELO28" s="400"/>
      <c r="ELP28" s="400"/>
      <c r="ELQ28" s="400"/>
      <c r="ELR28" s="400"/>
      <c r="ELS28" s="400"/>
      <c r="ELT28" s="400"/>
      <c r="ELU28" s="400"/>
      <c r="ELV28" s="400"/>
      <c r="ELW28" s="400"/>
      <c r="ELX28" s="400"/>
      <c r="ELY28" s="398"/>
      <c r="ELZ28" s="399"/>
      <c r="EMA28" s="399"/>
      <c r="EMB28" s="399"/>
      <c r="EMC28" s="400"/>
      <c r="EMD28" s="400"/>
      <c r="EME28" s="400"/>
      <c r="EMF28" s="400"/>
      <c r="EMG28" s="400"/>
      <c r="EMH28" s="400"/>
      <c r="EMI28" s="400"/>
      <c r="EMJ28" s="400"/>
      <c r="EMK28" s="400"/>
      <c r="EML28" s="400"/>
      <c r="EMM28" s="400"/>
      <c r="EMN28" s="400"/>
      <c r="EMO28" s="400"/>
      <c r="EMP28" s="400"/>
      <c r="EMQ28" s="400"/>
      <c r="EMR28" s="400"/>
      <c r="EMS28" s="398"/>
      <c r="EMT28" s="399"/>
      <c r="EMU28" s="399"/>
      <c r="EMV28" s="399"/>
      <c r="EMW28" s="400"/>
      <c r="EMX28" s="400"/>
      <c r="EMY28" s="400"/>
      <c r="EMZ28" s="400"/>
      <c r="ENA28" s="400"/>
      <c r="ENB28" s="400"/>
      <c r="ENC28" s="400"/>
      <c r="END28" s="400"/>
      <c r="ENE28" s="400"/>
      <c r="ENF28" s="400"/>
      <c r="ENG28" s="400"/>
      <c r="ENH28" s="400"/>
      <c r="ENI28" s="400"/>
      <c r="ENJ28" s="400"/>
      <c r="ENK28" s="400"/>
      <c r="ENL28" s="400"/>
      <c r="ENM28" s="398"/>
      <c r="ENN28" s="399"/>
      <c r="ENO28" s="399"/>
      <c r="ENP28" s="399"/>
      <c r="ENQ28" s="400"/>
      <c r="ENR28" s="400"/>
      <c r="ENS28" s="400"/>
      <c r="ENT28" s="400"/>
      <c r="ENU28" s="400"/>
      <c r="ENV28" s="400"/>
      <c r="ENW28" s="400"/>
      <c r="ENX28" s="400"/>
      <c r="ENY28" s="400"/>
      <c r="ENZ28" s="400"/>
      <c r="EOA28" s="400"/>
      <c r="EOB28" s="400"/>
      <c r="EOC28" s="400"/>
      <c r="EOD28" s="400"/>
      <c r="EOE28" s="400"/>
      <c r="EOF28" s="400"/>
      <c r="EOG28" s="398"/>
      <c r="EOH28" s="399"/>
      <c r="EOI28" s="399"/>
      <c r="EOJ28" s="399"/>
      <c r="EOK28" s="400"/>
      <c r="EOL28" s="400"/>
      <c r="EOM28" s="400"/>
      <c r="EON28" s="400"/>
      <c r="EOO28" s="400"/>
      <c r="EOP28" s="400"/>
      <c r="EOQ28" s="400"/>
      <c r="EOR28" s="400"/>
      <c r="EOS28" s="400"/>
      <c r="EOT28" s="400"/>
      <c r="EOU28" s="400"/>
      <c r="EOV28" s="400"/>
      <c r="EOW28" s="400"/>
      <c r="EOX28" s="400"/>
      <c r="EOY28" s="400"/>
      <c r="EOZ28" s="400"/>
      <c r="EPA28" s="398"/>
      <c r="EPB28" s="399"/>
      <c r="EPC28" s="399"/>
      <c r="EPD28" s="399"/>
      <c r="EPE28" s="400"/>
      <c r="EPF28" s="400"/>
      <c r="EPG28" s="400"/>
      <c r="EPH28" s="400"/>
      <c r="EPI28" s="400"/>
      <c r="EPJ28" s="400"/>
      <c r="EPK28" s="400"/>
      <c r="EPL28" s="400"/>
      <c r="EPM28" s="400"/>
      <c r="EPN28" s="400"/>
      <c r="EPO28" s="400"/>
      <c r="EPP28" s="400"/>
      <c r="EPQ28" s="400"/>
      <c r="EPR28" s="400"/>
      <c r="EPS28" s="400"/>
      <c r="EPT28" s="400"/>
      <c r="EPU28" s="398"/>
      <c r="EPV28" s="399"/>
      <c r="EPW28" s="399"/>
      <c r="EPX28" s="399"/>
      <c r="EPY28" s="400"/>
      <c r="EPZ28" s="400"/>
      <c r="EQA28" s="400"/>
      <c r="EQB28" s="400"/>
      <c r="EQC28" s="400"/>
      <c r="EQD28" s="400"/>
      <c r="EQE28" s="400"/>
      <c r="EQF28" s="400"/>
      <c r="EQG28" s="400"/>
      <c r="EQH28" s="400"/>
      <c r="EQI28" s="400"/>
      <c r="EQJ28" s="400"/>
      <c r="EQK28" s="400"/>
      <c r="EQL28" s="400"/>
      <c r="EQM28" s="400"/>
      <c r="EQN28" s="400"/>
      <c r="EQO28" s="398"/>
      <c r="EQP28" s="399"/>
      <c r="EQQ28" s="399"/>
      <c r="EQR28" s="399"/>
      <c r="EQS28" s="400"/>
      <c r="EQT28" s="400"/>
      <c r="EQU28" s="400"/>
      <c r="EQV28" s="400"/>
      <c r="EQW28" s="400"/>
      <c r="EQX28" s="400"/>
      <c r="EQY28" s="400"/>
      <c r="EQZ28" s="400"/>
      <c r="ERA28" s="400"/>
      <c r="ERB28" s="400"/>
      <c r="ERC28" s="400"/>
      <c r="ERD28" s="400"/>
      <c r="ERE28" s="400"/>
      <c r="ERF28" s="400"/>
      <c r="ERG28" s="400"/>
      <c r="ERH28" s="400"/>
      <c r="ERI28" s="398"/>
      <c r="ERJ28" s="399"/>
      <c r="ERK28" s="399"/>
      <c r="ERL28" s="399"/>
      <c r="ERM28" s="400"/>
      <c r="ERN28" s="400"/>
      <c r="ERO28" s="400"/>
      <c r="ERP28" s="400"/>
      <c r="ERQ28" s="400"/>
      <c r="ERR28" s="400"/>
      <c r="ERS28" s="400"/>
      <c r="ERT28" s="400"/>
      <c r="ERU28" s="400"/>
      <c r="ERV28" s="400"/>
      <c r="ERW28" s="400"/>
      <c r="ERX28" s="400"/>
      <c r="ERY28" s="400"/>
      <c r="ERZ28" s="400"/>
      <c r="ESA28" s="400"/>
      <c r="ESB28" s="400"/>
      <c r="ESC28" s="398"/>
      <c r="ESD28" s="399"/>
      <c r="ESE28" s="399"/>
      <c r="ESF28" s="399"/>
      <c r="ESG28" s="400"/>
      <c r="ESH28" s="400"/>
      <c r="ESI28" s="400"/>
      <c r="ESJ28" s="400"/>
      <c r="ESK28" s="400"/>
      <c r="ESL28" s="400"/>
      <c r="ESM28" s="400"/>
      <c r="ESN28" s="400"/>
      <c r="ESO28" s="400"/>
      <c r="ESP28" s="400"/>
      <c r="ESQ28" s="400"/>
      <c r="ESR28" s="400"/>
      <c r="ESS28" s="400"/>
      <c r="EST28" s="400"/>
      <c r="ESU28" s="400"/>
      <c r="ESV28" s="400"/>
      <c r="ESW28" s="398"/>
      <c r="ESX28" s="399"/>
      <c r="ESY28" s="399"/>
      <c r="ESZ28" s="399"/>
      <c r="ETA28" s="400"/>
      <c r="ETB28" s="400"/>
      <c r="ETC28" s="400"/>
      <c r="ETD28" s="400"/>
      <c r="ETE28" s="400"/>
      <c r="ETF28" s="400"/>
      <c r="ETG28" s="400"/>
      <c r="ETH28" s="400"/>
      <c r="ETI28" s="400"/>
      <c r="ETJ28" s="400"/>
      <c r="ETK28" s="400"/>
      <c r="ETL28" s="400"/>
      <c r="ETM28" s="400"/>
      <c r="ETN28" s="400"/>
      <c r="ETO28" s="400"/>
      <c r="ETP28" s="400"/>
      <c r="ETQ28" s="398"/>
      <c r="ETR28" s="399"/>
      <c r="ETS28" s="399"/>
      <c r="ETT28" s="399"/>
      <c r="ETU28" s="400"/>
      <c r="ETV28" s="400"/>
      <c r="ETW28" s="400"/>
      <c r="ETX28" s="400"/>
      <c r="ETY28" s="400"/>
      <c r="ETZ28" s="400"/>
      <c r="EUA28" s="400"/>
      <c r="EUB28" s="400"/>
      <c r="EUC28" s="400"/>
      <c r="EUD28" s="400"/>
      <c r="EUE28" s="400"/>
      <c r="EUF28" s="400"/>
      <c r="EUG28" s="400"/>
      <c r="EUH28" s="400"/>
      <c r="EUI28" s="400"/>
      <c r="EUJ28" s="400"/>
      <c r="EUK28" s="398"/>
      <c r="EUL28" s="399"/>
      <c r="EUM28" s="399"/>
      <c r="EUN28" s="399"/>
      <c r="EUO28" s="400"/>
      <c r="EUP28" s="400"/>
      <c r="EUQ28" s="400"/>
      <c r="EUR28" s="400"/>
      <c r="EUS28" s="400"/>
      <c r="EUT28" s="400"/>
      <c r="EUU28" s="400"/>
      <c r="EUV28" s="400"/>
      <c r="EUW28" s="400"/>
      <c r="EUX28" s="400"/>
      <c r="EUY28" s="400"/>
      <c r="EUZ28" s="400"/>
      <c r="EVA28" s="400"/>
      <c r="EVB28" s="400"/>
      <c r="EVC28" s="400"/>
      <c r="EVD28" s="400"/>
      <c r="EVE28" s="398"/>
      <c r="EVF28" s="399"/>
      <c r="EVG28" s="399"/>
      <c r="EVH28" s="399"/>
      <c r="EVI28" s="400"/>
      <c r="EVJ28" s="400"/>
      <c r="EVK28" s="400"/>
      <c r="EVL28" s="400"/>
      <c r="EVM28" s="400"/>
      <c r="EVN28" s="400"/>
      <c r="EVO28" s="400"/>
      <c r="EVP28" s="400"/>
      <c r="EVQ28" s="400"/>
      <c r="EVR28" s="400"/>
      <c r="EVS28" s="400"/>
      <c r="EVT28" s="400"/>
      <c r="EVU28" s="400"/>
      <c r="EVV28" s="400"/>
      <c r="EVW28" s="400"/>
      <c r="EVX28" s="400"/>
      <c r="EVY28" s="398"/>
      <c r="EVZ28" s="399"/>
      <c r="EWA28" s="399"/>
      <c r="EWB28" s="399"/>
      <c r="EWC28" s="400"/>
      <c r="EWD28" s="400"/>
      <c r="EWE28" s="400"/>
      <c r="EWF28" s="400"/>
      <c r="EWG28" s="400"/>
      <c r="EWH28" s="400"/>
      <c r="EWI28" s="400"/>
      <c r="EWJ28" s="400"/>
      <c r="EWK28" s="400"/>
      <c r="EWL28" s="400"/>
      <c r="EWM28" s="400"/>
      <c r="EWN28" s="400"/>
      <c r="EWO28" s="400"/>
      <c r="EWP28" s="400"/>
      <c r="EWQ28" s="400"/>
      <c r="EWR28" s="400"/>
      <c r="EWS28" s="398"/>
      <c r="EWT28" s="399"/>
      <c r="EWU28" s="399"/>
      <c r="EWV28" s="399"/>
      <c r="EWW28" s="400"/>
      <c r="EWX28" s="400"/>
      <c r="EWY28" s="400"/>
      <c r="EWZ28" s="400"/>
      <c r="EXA28" s="400"/>
      <c r="EXB28" s="400"/>
      <c r="EXC28" s="400"/>
      <c r="EXD28" s="400"/>
      <c r="EXE28" s="400"/>
      <c r="EXF28" s="400"/>
      <c r="EXG28" s="400"/>
      <c r="EXH28" s="400"/>
      <c r="EXI28" s="400"/>
      <c r="EXJ28" s="400"/>
      <c r="EXK28" s="400"/>
      <c r="EXL28" s="400"/>
      <c r="EXM28" s="398"/>
      <c r="EXN28" s="399"/>
      <c r="EXO28" s="399"/>
      <c r="EXP28" s="399"/>
      <c r="EXQ28" s="400"/>
      <c r="EXR28" s="400"/>
      <c r="EXS28" s="400"/>
      <c r="EXT28" s="400"/>
      <c r="EXU28" s="400"/>
      <c r="EXV28" s="400"/>
      <c r="EXW28" s="400"/>
      <c r="EXX28" s="400"/>
      <c r="EXY28" s="400"/>
      <c r="EXZ28" s="400"/>
      <c r="EYA28" s="400"/>
      <c r="EYB28" s="400"/>
      <c r="EYC28" s="400"/>
      <c r="EYD28" s="400"/>
      <c r="EYE28" s="400"/>
      <c r="EYF28" s="400"/>
      <c r="EYG28" s="398"/>
      <c r="EYH28" s="399"/>
      <c r="EYI28" s="399"/>
      <c r="EYJ28" s="399"/>
      <c r="EYK28" s="400"/>
      <c r="EYL28" s="400"/>
      <c r="EYM28" s="400"/>
      <c r="EYN28" s="400"/>
      <c r="EYO28" s="400"/>
      <c r="EYP28" s="400"/>
      <c r="EYQ28" s="400"/>
      <c r="EYR28" s="400"/>
      <c r="EYS28" s="400"/>
      <c r="EYT28" s="400"/>
      <c r="EYU28" s="400"/>
      <c r="EYV28" s="400"/>
      <c r="EYW28" s="400"/>
      <c r="EYX28" s="400"/>
      <c r="EYY28" s="400"/>
      <c r="EYZ28" s="400"/>
      <c r="EZA28" s="398"/>
      <c r="EZB28" s="399"/>
      <c r="EZC28" s="399"/>
      <c r="EZD28" s="399"/>
      <c r="EZE28" s="400"/>
      <c r="EZF28" s="400"/>
      <c r="EZG28" s="400"/>
      <c r="EZH28" s="400"/>
      <c r="EZI28" s="400"/>
      <c r="EZJ28" s="400"/>
      <c r="EZK28" s="400"/>
      <c r="EZL28" s="400"/>
      <c r="EZM28" s="400"/>
      <c r="EZN28" s="400"/>
      <c r="EZO28" s="400"/>
      <c r="EZP28" s="400"/>
      <c r="EZQ28" s="400"/>
      <c r="EZR28" s="400"/>
      <c r="EZS28" s="400"/>
      <c r="EZT28" s="400"/>
      <c r="EZU28" s="398"/>
      <c r="EZV28" s="399"/>
      <c r="EZW28" s="399"/>
      <c r="EZX28" s="399"/>
      <c r="EZY28" s="400"/>
      <c r="EZZ28" s="400"/>
      <c r="FAA28" s="400"/>
      <c r="FAB28" s="400"/>
      <c r="FAC28" s="400"/>
      <c r="FAD28" s="400"/>
      <c r="FAE28" s="400"/>
      <c r="FAF28" s="400"/>
      <c r="FAG28" s="400"/>
      <c r="FAH28" s="400"/>
      <c r="FAI28" s="400"/>
      <c r="FAJ28" s="400"/>
      <c r="FAK28" s="400"/>
      <c r="FAL28" s="400"/>
      <c r="FAM28" s="400"/>
      <c r="FAN28" s="400"/>
      <c r="FAO28" s="398"/>
      <c r="FAP28" s="399"/>
      <c r="FAQ28" s="399"/>
      <c r="FAR28" s="399"/>
      <c r="FAS28" s="400"/>
      <c r="FAT28" s="400"/>
      <c r="FAU28" s="400"/>
      <c r="FAV28" s="400"/>
      <c r="FAW28" s="400"/>
      <c r="FAX28" s="400"/>
      <c r="FAY28" s="400"/>
      <c r="FAZ28" s="400"/>
      <c r="FBA28" s="400"/>
      <c r="FBB28" s="400"/>
      <c r="FBC28" s="400"/>
      <c r="FBD28" s="400"/>
      <c r="FBE28" s="400"/>
      <c r="FBF28" s="400"/>
      <c r="FBG28" s="400"/>
      <c r="FBH28" s="400"/>
      <c r="FBI28" s="398"/>
      <c r="FBJ28" s="399"/>
      <c r="FBK28" s="399"/>
      <c r="FBL28" s="399"/>
      <c r="FBM28" s="400"/>
      <c r="FBN28" s="400"/>
      <c r="FBO28" s="400"/>
      <c r="FBP28" s="400"/>
      <c r="FBQ28" s="400"/>
      <c r="FBR28" s="400"/>
      <c r="FBS28" s="400"/>
      <c r="FBT28" s="400"/>
      <c r="FBU28" s="400"/>
      <c r="FBV28" s="400"/>
      <c r="FBW28" s="400"/>
      <c r="FBX28" s="400"/>
      <c r="FBY28" s="400"/>
      <c r="FBZ28" s="400"/>
      <c r="FCA28" s="400"/>
      <c r="FCB28" s="400"/>
      <c r="FCC28" s="398"/>
      <c r="FCD28" s="399"/>
      <c r="FCE28" s="399"/>
      <c r="FCF28" s="399"/>
      <c r="FCG28" s="400"/>
      <c r="FCH28" s="400"/>
      <c r="FCI28" s="400"/>
      <c r="FCJ28" s="400"/>
      <c r="FCK28" s="400"/>
      <c r="FCL28" s="400"/>
      <c r="FCM28" s="400"/>
      <c r="FCN28" s="400"/>
      <c r="FCO28" s="400"/>
      <c r="FCP28" s="400"/>
      <c r="FCQ28" s="400"/>
      <c r="FCR28" s="400"/>
      <c r="FCS28" s="400"/>
      <c r="FCT28" s="400"/>
      <c r="FCU28" s="400"/>
      <c r="FCV28" s="400"/>
      <c r="FCW28" s="398"/>
      <c r="FCX28" s="399"/>
      <c r="FCY28" s="399"/>
      <c r="FCZ28" s="399"/>
      <c r="FDA28" s="400"/>
      <c r="FDB28" s="400"/>
      <c r="FDC28" s="400"/>
      <c r="FDD28" s="400"/>
      <c r="FDE28" s="400"/>
      <c r="FDF28" s="400"/>
      <c r="FDG28" s="400"/>
      <c r="FDH28" s="400"/>
      <c r="FDI28" s="400"/>
      <c r="FDJ28" s="400"/>
      <c r="FDK28" s="400"/>
      <c r="FDL28" s="400"/>
      <c r="FDM28" s="400"/>
      <c r="FDN28" s="400"/>
      <c r="FDO28" s="400"/>
      <c r="FDP28" s="400"/>
      <c r="FDQ28" s="398"/>
      <c r="FDR28" s="399"/>
      <c r="FDS28" s="399"/>
      <c r="FDT28" s="399"/>
      <c r="FDU28" s="400"/>
      <c r="FDV28" s="400"/>
      <c r="FDW28" s="400"/>
      <c r="FDX28" s="400"/>
      <c r="FDY28" s="400"/>
      <c r="FDZ28" s="400"/>
      <c r="FEA28" s="400"/>
      <c r="FEB28" s="400"/>
      <c r="FEC28" s="400"/>
      <c r="FED28" s="400"/>
      <c r="FEE28" s="400"/>
      <c r="FEF28" s="400"/>
      <c r="FEG28" s="400"/>
      <c r="FEH28" s="400"/>
      <c r="FEI28" s="400"/>
      <c r="FEJ28" s="400"/>
      <c r="FEK28" s="398"/>
      <c r="FEL28" s="399"/>
      <c r="FEM28" s="399"/>
      <c r="FEN28" s="399"/>
      <c r="FEO28" s="400"/>
      <c r="FEP28" s="400"/>
      <c r="FEQ28" s="400"/>
      <c r="FER28" s="400"/>
      <c r="FES28" s="400"/>
      <c r="FET28" s="400"/>
      <c r="FEU28" s="400"/>
      <c r="FEV28" s="400"/>
      <c r="FEW28" s="400"/>
      <c r="FEX28" s="400"/>
      <c r="FEY28" s="400"/>
      <c r="FEZ28" s="400"/>
      <c r="FFA28" s="400"/>
      <c r="FFB28" s="400"/>
      <c r="FFC28" s="400"/>
      <c r="FFD28" s="400"/>
      <c r="FFE28" s="398"/>
      <c r="FFF28" s="399"/>
      <c r="FFG28" s="399"/>
      <c r="FFH28" s="399"/>
      <c r="FFI28" s="400"/>
      <c r="FFJ28" s="400"/>
      <c r="FFK28" s="400"/>
      <c r="FFL28" s="400"/>
      <c r="FFM28" s="400"/>
      <c r="FFN28" s="400"/>
      <c r="FFO28" s="400"/>
      <c r="FFP28" s="400"/>
      <c r="FFQ28" s="400"/>
      <c r="FFR28" s="400"/>
      <c r="FFS28" s="400"/>
      <c r="FFT28" s="400"/>
      <c r="FFU28" s="400"/>
      <c r="FFV28" s="400"/>
      <c r="FFW28" s="400"/>
      <c r="FFX28" s="400"/>
      <c r="FFY28" s="398"/>
      <c r="FFZ28" s="399"/>
      <c r="FGA28" s="399"/>
      <c r="FGB28" s="399"/>
      <c r="FGC28" s="400"/>
      <c r="FGD28" s="400"/>
      <c r="FGE28" s="400"/>
      <c r="FGF28" s="400"/>
      <c r="FGG28" s="400"/>
      <c r="FGH28" s="400"/>
      <c r="FGI28" s="400"/>
      <c r="FGJ28" s="400"/>
      <c r="FGK28" s="400"/>
      <c r="FGL28" s="400"/>
      <c r="FGM28" s="400"/>
      <c r="FGN28" s="400"/>
      <c r="FGO28" s="400"/>
      <c r="FGP28" s="400"/>
      <c r="FGQ28" s="400"/>
      <c r="FGR28" s="400"/>
      <c r="FGS28" s="398"/>
      <c r="FGT28" s="399"/>
      <c r="FGU28" s="399"/>
      <c r="FGV28" s="399"/>
      <c r="FGW28" s="400"/>
      <c r="FGX28" s="400"/>
      <c r="FGY28" s="400"/>
      <c r="FGZ28" s="400"/>
      <c r="FHA28" s="400"/>
      <c r="FHB28" s="400"/>
      <c r="FHC28" s="400"/>
      <c r="FHD28" s="400"/>
      <c r="FHE28" s="400"/>
      <c r="FHF28" s="400"/>
      <c r="FHG28" s="400"/>
      <c r="FHH28" s="400"/>
      <c r="FHI28" s="400"/>
      <c r="FHJ28" s="400"/>
      <c r="FHK28" s="400"/>
      <c r="FHL28" s="400"/>
      <c r="FHM28" s="398"/>
      <c r="FHN28" s="399"/>
      <c r="FHO28" s="399"/>
      <c r="FHP28" s="399"/>
      <c r="FHQ28" s="400"/>
      <c r="FHR28" s="400"/>
      <c r="FHS28" s="400"/>
      <c r="FHT28" s="400"/>
      <c r="FHU28" s="400"/>
      <c r="FHV28" s="400"/>
      <c r="FHW28" s="400"/>
      <c r="FHX28" s="400"/>
      <c r="FHY28" s="400"/>
      <c r="FHZ28" s="400"/>
      <c r="FIA28" s="400"/>
      <c r="FIB28" s="400"/>
      <c r="FIC28" s="400"/>
      <c r="FID28" s="400"/>
      <c r="FIE28" s="400"/>
      <c r="FIF28" s="400"/>
      <c r="FIG28" s="398"/>
      <c r="FIH28" s="399"/>
      <c r="FII28" s="399"/>
      <c r="FIJ28" s="399"/>
      <c r="FIK28" s="400"/>
      <c r="FIL28" s="400"/>
      <c r="FIM28" s="400"/>
      <c r="FIN28" s="400"/>
      <c r="FIO28" s="400"/>
      <c r="FIP28" s="400"/>
      <c r="FIQ28" s="400"/>
      <c r="FIR28" s="400"/>
      <c r="FIS28" s="400"/>
      <c r="FIT28" s="400"/>
      <c r="FIU28" s="400"/>
      <c r="FIV28" s="400"/>
      <c r="FIW28" s="400"/>
      <c r="FIX28" s="400"/>
      <c r="FIY28" s="400"/>
      <c r="FIZ28" s="400"/>
      <c r="FJA28" s="398"/>
      <c r="FJB28" s="399"/>
      <c r="FJC28" s="399"/>
      <c r="FJD28" s="399"/>
      <c r="FJE28" s="400"/>
      <c r="FJF28" s="400"/>
      <c r="FJG28" s="400"/>
      <c r="FJH28" s="400"/>
      <c r="FJI28" s="400"/>
      <c r="FJJ28" s="400"/>
      <c r="FJK28" s="400"/>
      <c r="FJL28" s="400"/>
      <c r="FJM28" s="400"/>
      <c r="FJN28" s="400"/>
      <c r="FJO28" s="400"/>
      <c r="FJP28" s="400"/>
      <c r="FJQ28" s="400"/>
      <c r="FJR28" s="400"/>
      <c r="FJS28" s="400"/>
      <c r="FJT28" s="400"/>
      <c r="FJU28" s="398"/>
      <c r="FJV28" s="399"/>
      <c r="FJW28" s="399"/>
      <c r="FJX28" s="399"/>
      <c r="FJY28" s="400"/>
      <c r="FJZ28" s="400"/>
      <c r="FKA28" s="400"/>
      <c r="FKB28" s="400"/>
      <c r="FKC28" s="400"/>
      <c r="FKD28" s="400"/>
      <c r="FKE28" s="400"/>
      <c r="FKF28" s="400"/>
      <c r="FKG28" s="400"/>
      <c r="FKH28" s="400"/>
      <c r="FKI28" s="400"/>
      <c r="FKJ28" s="400"/>
      <c r="FKK28" s="400"/>
      <c r="FKL28" s="400"/>
      <c r="FKM28" s="400"/>
      <c r="FKN28" s="400"/>
      <c r="FKO28" s="398"/>
      <c r="FKP28" s="399"/>
      <c r="FKQ28" s="399"/>
      <c r="FKR28" s="399"/>
      <c r="FKS28" s="400"/>
      <c r="FKT28" s="400"/>
      <c r="FKU28" s="400"/>
      <c r="FKV28" s="400"/>
      <c r="FKW28" s="400"/>
      <c r="FKX28" s="400"/>
      <c r="FKY28" s="400"/>
      <c r="FKZ28" s="400"/>
      <c r="FLA28" s="400"/>
      <c r="FLB28" s="400"/>
      <c r="FLC28" s="400"/>
      <c r="FLD28" s="400"/>
      <c r="FLE28" s="400"/>
      <c r="FLF28" s="400"/>
      <c r="FLG28" s="400"/>
      <c r="FLH28" s="400"/>
      <c r="FLI28" s="398"/>
      <c r="FLJ28" s="399"/>
      <c r="FLK28" s="399"/>
      <c r="FLL28" s="399"/>
      <c r="FLM28" s="400"/>
      <c r="FLN28" s="400"/>
      <c r="FLO28" s="400"/>
      <c r="FLP28" s="400"/>
      <c r="FLQ28" s="400"/>
      <c r="FLR28" s="400"/>
      <c r="FLS28" s="400"/>
      <c r="FLT28" s="400"/>
      <c r="FLU28" s="400"/>
      <c r="FLV28" s="400"/>
      <c r="FLW28" s="400"/>
      <c r="FLX28" s="400"/>
      <c r="FLY28" s="400"/>
      <c r="FLZ28" s="400"/>
      <c r="FMA28" s="400"/>
      <c r="FMB28" s="400"/>
      <c r="FMC28" s="398"/>
      <c r="FMD28" s="399"/>
      <c r="FME28" s="399"/>
      <c r="FMF28" s="399"/>
      <c r="FMG28" s="400"/>
      <c r="FMH28" s="400"/>
      <c r="FMI28" s="400"/>
      <c r="FMJ28" s="400"/>
      <c r="FMK28" s="400"/>
      <c r="FML28" s="400"/>
      <c r="FMM28" s="400"/>
      <c r="FMN28" s="400"/>
      <c r="FMO28" s="400"/>
      <c r="FMP28" s="400"/>
      <c r="FMQ28" s="400"/>
      <c r="FMR28" s="400"/>
      <c r="FMS28" s="400"/>
      <c r="FMT28" s="400"/>
      <c r="FMU28" s="400"/>
      <c r="FMV28" s="400"/>
      <c r="FMW28" s="398"/>
      <c r="FMX28" s="399"/>
      <c r="FMY28" s="399"/>
      <c r="FMZ28" s="399"/>
      <c r="FNA28" s="400"/>
      <c r="FNB28" s="400"/>
      <c r="FNC28" s="400"/>
      <c r="FND28" s="400"/>
      <c r="FNE28" s="400"/>
      <c r="FNF28" s="400"/>
      <c r="FNG28" s="400"/>
      <c r="FNH28" s="400"/>
      <c r="FNI28" s="400"/>
      <c r="FNJ28" s="400"/>
      <c r="FNK28" s="400"/>
      <c r="FNL28" s="400"/>
      <c r="FNM28" s="400"/>
      <c r="FNN28" s="400"/>
      <c r="FNO28" s="400"/>
      <c r="FNP28" s="400"/>
      <c r="FNQ28" s="398"/>
      <c r="FNR28" s="399"/>
      <c r="FNS28" s="399"/>
      <c r="FNT28" s="399"/>
      <c r="FNU28" s="400"/>
      <c r="FNV28" s="400"/>
      <c r="FNW28" s="400"/>
      <c r="FNX28" s="400"/>
      <c r="FNY28" s="400"/>
      <c r="FNZ28" s="400"/>
      <c r="FOA28" s="400"/>
      <c r="FOB28" s="400"/>
      <c r="FOC28" s="400"/>
      <c r="FOD28" s="400"/>
      <c r="FOE28" s="400"/>
      <c r="FOF28" s="400"/>
      <c r="FOG28" s="400"/>
      <c r="FOH28" s="400"/>
      <c r="FOI28" s="400"/>
      <c r="FOJ28" s="400"/>
      <c r="FOK28" s="398"/>
      <c r="FOL28" s="399"/>
      <c r="FOM28" s="399"/>
      <c r="FON28" s="399"/>
      <c r="FOO28" s="400"/>
      <c r="FOP28" s="400"/>
      <c r="FOQ28" s="400"/>
      <c r="FOR28" s="400"/>
      <c r="FOS28" s="400"/>
      <c r="FOT28" s="400"/>
      <c r="FOU28" s="400"/>
      <c r="FOV28" s="400"/>
      <c r="FOW28" s="400"/>
      <c r="FOX28" s="400"/>
      <c r="FOY28" s="400"/>
      <c r="FOZ28" s="400"/>
      <c r="FPA28" s="400"/>
      <c r="FPB28" s="400"/>
      <c r="FPC28" s="400"/>
      <c r="FPD28" s="400"/>
      <c r="FPE28" s="398"/>
      <c r="FPF28" s="399"/>
      <c r="FPG28" s="399"/>
      <c r="FPH28" s="399"/>
      <c r="FPI28" s="400"/>
      <c r="FPJ28" s="400"/>
      <c r="FPK28" s="400"/>
      <c r="FPL28" s="400"/>
      <c r="FPM28" s="400"/>
      <c r="FPN28" s="400"/>
      <c r="FPO28" s="400"/>
      <c r="FPP28" s="400"/>
      <c r="FPQ28" s="400"/>
      <c r="FPR28" s="400"/>
      <c r="FPS28" s="400"/>
      <c r="FPT28" s="400"/>
      <c r="FPU28" s="400"/>
      <c r="FPV28" s="400"/>
      <c r="FPW28" s="400"/>
      <c r="FPX28" s="400"/>
      <c r="FPY28" s="398"/>
      <c r="FPZ28" s="399"/>
      <c r="FQA28" s="399"/>
      <c r="FQB28" s="399"/>
      <c r="FQC28" s="400"/>
      <c r="FQD28" s="400"/>
      <c r="FQE28" s="400"/>
      <c r="FQF28" s="400"/>
      <c r="FQG28" s="400"/>
      <c r="FQH28" s="400"/>
      <c r="FQI28" s="400"/>
      <c r="FQJ28" s="400"/>
      <c r="FQK28" s="400"/>
      <c r="FQL28" s="400"/>
      <c r="FQM28" s="400"/>
      <c r="FQN28" s="400"/>
      <c r="FQO28" s="400"/>
      <c r="FQP28" s="400"/>
      <c r="FQQ28" s="400"/>
      <c r="FQR28" s="400"/>
      <c r="FQS28" s="398"/>
      <c r="FQT28" s="399"/>
      <c r="FQU28" s="399"/>
      <c r="FQV28" s="399"/>
      <c r="FQW28" s="400"/>
      <c r="FQX28" s="400"/>
      <c r="FQY28" s="400"/>
      <c r="FQZ28" s="400"/>
      <c r="FRA28" s="400"/>
      <c r="FRB28" s="400"/>
      <c r="FRC28" s="400"/>
      <c r="FRD28" s="400"/>
      <c r="FRE28" s="400"/>
      <c r="FRF28" s="400"/>
      <c r="FRG28" s="400"/>
      <c r="FRH28" s="400"/>
      <c r="FRI28" s="400"/>
      <c r="FRJ28" s="400"/>
      <c r="FRK28" s="400"/>
      <c r="FRL28" s="400"/>
      <c r="FRM28" s="398"/>
      <c r="FRN28" s="399"/>
      <c r="FRO28" s="399"/>
      <c r="FRP28" s="399"/>
      <c r="FRQ28" s="400"/>
      <c r="FRR28" s="400"/>
      <c r="FRS28" s="400"/>
      <c r="FRT28" s="400"/>
      <c r="FRU28" s="400"/>
      <c r="FRV28" s="400"/>
      <c r="FRW28" s="400"/>
      <c r="FRX28" s="400"/>
      <c r="FRY28" s="400"/>
      <c r="FRZ28" s="400"/>
      <c r="FSA28" s="400"/>
      <c r="FSB28" s="400"/>
      <c r="FSC28" s="400"/>
      <c r="FSD28" s="400"/>
      <c r="FSE28" s="400"/>
      <c r="FSF28" s="400"/>
      <c r="FSG28" s="398"/>
      <c r="FSH28" s="399"/>
      <c r="FSI28" s="399"/>
      <c r="FSJ28" s="399"/>
      <c r="FSK28" s="400"/>
      <c r="FSL28" s="400"/>
      <c r="FSM28" s="400"/>
      <c r="FSN28" s="400"/>
      <c r="FSO28" s="400"/>
      <c r="FSP28" s="400"/>
      <c r="FSQ28" s="400"/>
      <c r="FSR28" s="400"/>
      <c r="FSS28" s="400"/>
      <c r="FST28" s="400"/>
      <c r="FSU28" s="400"/>
      <c r="FSV28" s="400"/>
      <c r="FSW28" s="400"/>
      <c r="FSX28" s="400"/>
      <c r="FSY28" s="400"/>
      <c r="FSZ28" s="400"/>
      <c r="FTA28" s="398"/>
      <c r="FTB28" s="399"/>
      <c r="FTC28" s="399"/>
      <c r="FTD28" s="399"/>
      <c r="FTE28" s="400"/>
      <c r="FTF28" s="400"/>
      <c r="FTG28" s="400"/>
      <c r="FTH28" s="400"/>
      <c r="FTI28" s="400"/>
      <c r="FTJ28" s="400"/>
      <c r="FTK28" s="400"/>
      <c r="FTL28" s="400"/>
      <c r="FTM28" s="400"/>
      <c r="FTN28" s="400"/>
      <c r="FTO28" s="400"/>
      <c r="FTP28" s="400"/>
      <c r="FTQ28" s="400"/>
      <c r="FTR28" s="400"/>
      <c r="FTS28" s="400"/>
      <c r="FTT28" s="400"/>
      <c r="FTU28" s="398"/>
      <c r="FTV28" s="399"/>
      <c r="FTW28" s="399"/>
      <c r="FTX28" s="399"/>
      <c r="FTY28" s="400"/>
      <c r="FTZ28" s="400"/>
      <c r="FUA28" s="400"/>
      <c r="FUB28" s="400"/>
      <c r="FUC28" s="400"/>
      <c r="FUD28" s="400"/>
      <c r="FUE28" s="400"/>
      <c r="FUF28" s="400"/>
      <c r="FUG28" s="400"/>
      <c r="FUH28" s="400"/>
      <c r="FUI28" s="400"/>
      <c r="FUJ28" s="400"/>
      <c r="FUK28" s="400"/>
      <c r="FUL28" s="400"/>
      <c r="FUM28" s="400"/>
      <c r="FUN28" s="400"/>
      <c r="FUO28" s="398"/>
      <c r="FUP28" s="399"/>
      <c r="FUQ28" s="399"/>
      <c r="FUR28" s="399"/>
      <c r="FUS28" s="400"/>
      <c r="FUT28" s="400"/>
      <c r="FUU28" s="400"/>
      <c r="FUV28" s="400"/>
      <c r="FUW28" s="400"/>
      <c r="FUX28" s="400"/>
      <c r="FUY28" s="400"/>
      <c r="FUZ28" s="400"/>
      <c r="FVA28" s="400"/>
      <c r="FVB28" s="400"/>
      <c r="FVC28" s="400"/>
      <c r="FVD28" s="400"/>
      <c r="FVE28" s="400"/>
      <c r="FVF28" s="400"/>
      <c r="FVG28" s="400"/>
      <c r="FVH28" s="400"/>
      <c r="FVI28" s="398"/>
      <c r="FVJ28" s="399"/>
      <c r="FVK28" s="399"/>
      <c r="FVL28" s="399"/>
      <c r="FVM28" s="400"/>
      <c r="FVN28" s="400"/>
      <c r="FVO28" s="400"/>
      <c r="FVP28" s="400"/>
      <c r="FVQ28" s="400"/>
      <c r="FVR28" s="400"/>
      <c r="FVS28" s="400"/>
      <c r="FVT28" s="400"/>
      <c r="FVU28" s="400"/>
      <c r="FVV28" s="400"/>
      <c r="FVW28" s="400"/>
      <c r="FVX28" s="400"/>
      <c r="FVY28" s="400"/>
      <c r="FVZ28" s="400"/>
      <c r="FWA28" s="400"/>
      <c r="FWB28" s="400"/>
      <c r="FWC28" s="398"/>
      <c r="FWD28" s="399"/>
      <c r="FWE28" s="399"/>
      <c r="FWF28" s="399"/>
      <c r="FWG28" s="400"/>
      <c r="FWH28" s="400"/>
      <c r="FWI28" s="400"/>
      <c r="FWJ28" s="400"/>
      <c r="FWK28" s="400"/>
      <c r="FWL28" s="400"/>
      <c r="FWM28" s="400"/>
      <c r="FWN28" s="400"/>
      <c r="FWO28" s="400"/>
      <c r="FWP28" s="400"/>
      <c r="FWQ28" s="400"/>
      <c r="FWR28" s="400"/>
      <c r="FWS28" s="400"/>
      <c r="FWT28" s="400"/>
      <c r="FWU28" s="400"/>
      <c r="FWV28" s="400"/>
      <c r="FWW28" s="398"/>
      <c r="FWX28" s="399"/>
      <c r="FWY28" s="399"/>
      <c r="FWZ28" s="399"/>
      <c r="FXA28" s="400"/>
      <c r="FXB28" s="400"/>
      <c r="FXC28" s="400"/>
      <c r="FXD28" s="400"/>
      <c r="FXE28" s="400"/>
      <c r="FXF28" s="400"/>
      <c r="FXG28" s="400"/>
      <c r="FXH28" s="400"/>
      <c r="FXI28" s="400"/>
      <c r="FXJ28" s="400"/>
      <c r="FXK28" s="400"/>
      <c r="FXL28" s="400"/>
      <c r="FXM28" s="400"/>
      <c r="FXN28" s="400"/>
      <c r="FXO28" s="400"/>
      <c r="FXP28" s="400"/>
      <c r="FXQ28" s="398"/>
      <c r="FXR28" s="399"/>
      <c r="FXS28" s="399"/>
      <c r="FXT28" s="399"/>
      <c r="FXU28" s="400"/>
      <c r="FXV28" s="400"/>
      <c r="FXW28" s="400"/>
      <c r="FXX28" s="400"/>
      <c r="FXY28" s="400"/>
      <c r="FXZ28" s="400"/>
      <c r="FYA28" s="400"/>
      <c r="FYB28" s="400"/>
      <c r="FYC28" s="400"/>
      <c r="FYD28" s="400"/>
      <c r="FYE28" s="400"/>
      <c r="FYF28" s="400"/>
      <c r="FYG28" s="400"/>
      <c r="FYH28" s="400"/>
      <c r="FYI28" s="400"/>
      <c r="FYJ28" s="400"/>
      <c r="FYK28" s="398"/>
      <c r="FYL28" s="399"/>
      <c r="FYM28" s="399"/>
      <c r="FYN28" s="399"/>
      <c r="FYO28" s="400"/>
      <c r="FYP28" s="400"/>
      <c r="FYQ28" s="400"/>
      <c r="FYR28" s="400"/>
      <c r="FYS28" s="400"/>
      <c r="FYT28" s="400"/>
      <c r="FYU28" s="400"/>
      <c r="FYV28" s="400"/>
      <c r="FYW28" s="400"/>
      <c r="FYX28" s="400"/>
      <c r="FYY28" s="400"/>
      <c r="FYZ28" s="400"/>
      <c r="FZA28" s="400"/>
      <c r="FZB28" s="400"/>
      <c r="FZC28" s="400"/>
      <c r="FZD28" s="400"/>
      <c r="FZE28" s="398"/>
      <c r="FZF28" s="399"/>
      <c r="FZG28" s="399"/>
      <c r="FZH28" s="399"/>
      <c r="FZI28" s="400"/>
      <c r="FZJ28" s="400"/>
      <c r="FZK28" s="400"/>
      <c r="FZL28" s="400"/>
      <c r="FZM28" s="400"/>
      <c r="FZN28" s="400"/>
      <c r="FZO28" s="400"/>
      <c r="FZP28" s="400"/>
      <c r="FZQ28" s="400"/>
      <c r="FZR28" s="400"/>
      <c r="FZS28" s="400"/>
      <c r="FZT28" s="400"/>
      <c r="FZU28" s="400"/>
      <c r="FZV28" s="400"/>
      <c r="FZW28" s="400"/>
      <c r="FZX28" s="400"/>
      <c r="FZY28" s="398"/>
      <c r="FZZ28" s="399"/>
      <c r="GAA28" s="399"/>
      <c r="GAB28" s="399"/>
      <c r="GAC28" s="400"/>
      <c r="GAD28" s="400"/>
      <c r="GAE28" s="400"/>
      <c r="GAF28" s="400"/>
      <c r="GAG28" s="400"/>
      <c r="GAH28" s="400"/>
      <c r="GAI28" s="400"/>
      <c r="GAJ28" s="400"/>
      <c r="GAK28" s="400"/>
      <c r="GAL28" s="400"/>
      <c r="GAM28" s="400"/>
      <c r="GAN28" s="400"/>
      <c r="GAO28" s="400"/>
      <c r="GAP28" s="400"/>
      <c r="GAQ28" s="400"/>
      <c r="GAR28" s="400"/>
      <c r="GAS28" s="398"/>
      <c r="GAT28" s="399"/>
      <c r="GAU28" s="399"/>
      <c r="GAV28" s="399"/>
      <c r="GAW28" s="400"/>
      <c r="GAX28" s="400"/>
      <c r="GAY28" s="400"/>
      <c r="GAZ28" s="400"/>
      <c r="GBA28" s="400"/>
      <c r="GBB28" s="400"/>
      <c r="GBC28" s="400"/>
      <c r="GBD28" s="400"/>
      <c r="GBE28" s="400"/>
      <c r="GBF28" s="400"/>
      <c r="GBG28" s="400"/>
      <c r="GBH28" s="400"/>
      <c r="GBI28" s="400"/>
      <c r="GBJ28" s="400"/>
      <c r="GBK28" s="400"/>
      <c r="GBL28" s="400"/>
      <c r="GBM28" s="398"/>
      <c r="GBN28" s="399"/>
      <c r="GBO28" s="399"/>
      <c r="GBP28" s="399"/>
      <c r="GBQ28" s="400"/>
      <c r="GBR28" s="400"/>
      <c r="GBS28" s="400"/>
      <c r="GBT28" s="400"/>
      <c r="GBU28" s="400"/>
      <c r="GBV28" s="400"/>
      <c r="GBW28" s="400"/>
      <c r="GBX28" s="400"/>
      <c r="GBY28" s="400"/>
      <c r="GBZ28" s="400"/>
      <c r="GCA28" s="400"/>
      <c r="GCB28" s="400"/>
      <c r="GCC28" s="400"/>
      <c r="GCD28" s="400"/>
      <c r="GCE28" s="400"/>
      <c r="GCF28" s="400"/>
      <c r="GCG28" s="398"/>
      <c r="GCH28" s="399"/>
      <c r="GCI28" s="399"/>
      <c r="GCJ28" s="399"/>
      <c r="GCK28" s="400"/>
      <c r="GCL28" s="400"/>
      <c r="GCM28" s="400"/>
      <c r="GCN28" s="400"/>
      <c r="GCO28" s="400"/>
      <c r="GCP28" s="400"/>
      <c r="GCQ28" s="400"/>
      <c r="GCR28" s="400"/>
      <c r="GCS28" s="400"/>
      <c r="GCT28" s="400"/>
      <c r="GCU28" s="400"/>
      <c r="GCV28" s="400"/>
      <c r="GCW28" s="400"/>
      <c r="GCX28" s="400"/>
      <c r="GCY28" s="400"/>
      <c r="GCZ28" s="400"/>
      <c r="GDA28" s="398"/>
      <c r="GDB28" s="399"/>
      <c r="GDC28" s="399"/>
      <c r="GDD28" s="399"/>
      <c r="GDE28" s="400"/>
      <c r="GDF28" s="400"/>
      <c r="GDG28" s="400"/>
      <c r="GDH28" s="400"/>
      <c r="GDI28" s="400"/>
      <c r="GDJ28" s="400"/>
      <c r="GDK28" s="400"/>
      <c r="GDL28" s="400"/>
      <c r="GDM28" s="400"/>
      <c r="GDN28" s="400"/>
      <c r="GDO28" s="400"/>
      <c r="GDP28" s="400"/>
      <c r="GDQ28" s="400"/>
      <c r="GDR28" s="400"/>
      <c r="GDS28" s="400"/>
      <c r="GDT28" s="400"/>
      <c r="GDU28" s="398"/>
      <c r="GDV28" s="399"/>
      <c r="GDW28" s="399"/>
      <c r="GDX28" s="399"/>
      <c r="GDY28" s="400"/>
      <c r="GDZ28" s="400"/>
      <c r="GEA28" s="400"/>
      <c r="GEB28" s="400"/>
      <c r="GEC28" s="400"/>
      <c r="GED28" s="400"/>
      <c r="GEE28" s="400"/>
      <c r="GEF28" s="400"/>
      <c r="GEG28" s="400"/>
      <c r="GEH28" s="400"/>
      <c r="GEI28" s="400"/>
      <c r="GEJ28" s="400"/>
      <c r="GEK28" s="400"/>
      <c r="GEL28" s="400"/>
      <c r="GEM28" s="400"/>
      <c r="GEN28" s="400"/>
      <c r="GEO28" s="398"/>
      <c r="GEP28" s="399"/>
      <c r="GEQ28" s="399"/>
      <c r="GER28" s="399"/>
      <c r="GES28" s="400"/>
      <c r="GET28" s="400"/>
      <c r="GEU28" s="400"/>
      <c r="GEV28" s="400"/>
      <c r="GEW28" s="400"/>
      <c r="GEX28" s="400"/>
      <c r="GEY28" s="400"/>
      <c r="GEZ28" s="400"/>
      <c r="GFA28" s="400"/>
      <c r="GFB28" s="400"/>
      <c r="GFC28" s="400"/>
      <c r="GFD28" s="400"/>
      <c r="GFE28" s="400"/>
      <c r="GFF28" s="400"/>
      <c r="GFG28" s="400"/>
      <c r="GFH28" s="400"/>
      <c r="GFI28" s="398"/>
      <c r="GFJ28" s="399"/>
      <c r="GFK28" s="399"/>
      <c r="GFL28" s="399"/>
      <c r="GFM28" s="400"/>
      <c r="GFN28" s="400"/>
      <c r="GFO28" s="400"/>
      <c r="GFP28" s="400"/>
      <c r="GFQ28" s="400"/>
      <c r="GFR28" s="400"/>
      <c r="GFS28" s="400"/>
      <c r="GFT28" s="400"/>
      <c r="GFU28" s="400"/>
      <c r="GFV28" s="400"/>
      <c r="GFW28" s="400"/>
      <c r="GFX28" s="400"/>
      <c r="GFY28" s="400"/>
      <c r="GFZ28" s="400"/>
      <c r="GGA28" s="400"/>
      <c r="GGB28" s="400"/>
      <c r="GGC28" s="398"/>
      <c r="GGD28" s="399"/>
      <c r="GGE28" s="399"/>
      <c r="GGF28" s="399"/>
      <c r="GGG28" s="400"/>
      <c r="GGH28" s="400"/>
      <c r="GGI28" s="400"/>
      <c r="GGJ28" s="400"/>
      <c r="GGK28" s="400"/>
      <c r="GGL28" s="400"/>
      <c r="GGM28" s="400"/>
      <c r="GGN28" s="400"/>
      <c r="GGO28" s="400"/>
      <c r="GGP28" s="400"/>
      <c r="GGQ28" s="400"/>
      <c r="GGR28" s="400"/>
      <c r="GGS28" s="400"/>
      <c r="GGT28" s="400"/>
      <c r="GGU28" s="400"/>
      <c r="GGV28" s="400"/>
      <c r="GGW28" s="398"/>
      <c r="GGX28" s="399"/>
      <c r="GGY28" s="399"/>
      <c r="GGZ28" s="399"/>
      <c r="GHA28" s="400"/>
      <c r="GHB28" s="400"/>
      <c r="GHC28" s="400"/>
      <c r="GHD28" s="400"/>
      <c r="GHE28" s="400"/>
      <c r="GHF28" s="400"/>
      <c r="GHG28" s="400"/>
      <c r="GHH28" s="400"/>
      <c r="GHI28" s="400"/>
      <c r="GHJ28" s="400"/>
      <c r="GHK28" s="400"/>
      <c r="GHL28" s="400"/>
      <c r="GHM28" s="400"/>
      <c r="GHN28" s="400"/>
      <c r="GHO28" s="400"/>
      <c r="GHP28" s="400"/>
      <c r="GHQ28" s="398"/>
      <c r="GHR28" s="399"/>
      <c r="GHS28" s="399"/>
      <c r="GHT28" s="399"/>
      <c r="GHU28" s="400"/>
      <c r="GHV28" s="400"/>
      <c r="GHW28" s="400"/>
      <c r="GHX28" s="400"/>
      <c r="GHY28" s="400"/>
      <c r="GHZ28" s="400"/>
      <c r="GIA28" s="400"/>
      <c r="GIB28" s="400"/>
      <c r="GIC28" s="400"/>
      <c r="GID28" s="400"/>
      <c r="GIE28" s="400"/>
      <c r="GIF28" s="400"/>
      <c r="GIG28" s="400"/>
      <c r="GIH28" s="400"/>
      <c r="GII28" s="400"/>
      <c r="GIJ28" s="400"/>
      <c r="GIK28" s="398"/>
      <c r="GIL28" s="399"/>
      <c r="GIM28" s="399"/>
      <c r="GIN28" s="399"/>
      <c r="GIO28" s="400"/>
      <c r="GIP28" s="400"/>
      <c r="GIQ28" s="400"/>
      <c r="GIR28" s="400"/>
      <c r="GIS28" s="400"/>
      <c r="GIT28" s="400"/>
      <c r="GIU28" s="400"/>
      <c r="GIV28" s="400"/>
      <c r="GIW28" s="400"/>
      <c r="GIX28" s="400"/>
      <c r="GIY28" s="400"/>
      <c r="GIZ28" s="400"/>
      <c r="GJA28" s="400"/>
      <c r="GJB28" s="400"/>
      <c r="GJC28" s="400"/>
      <c r="GJD28" s="400"/>
      <c r="GJE28" s="398"/>
      <c r="GJF28" s="399"/>
      <c r="GJG28" s="399"/>
      <c r="GJH28" s="399"/>
      <c r="GJI28" s="400"/>
      <c r="GJJ28" s="400"/>
      <c r="GJK28" s="400"/>
      <c r="GJL28" s="400"/>
      <c r="GJM28" s="400"/>
      <c r="GJN28" s="400"/>
      <c r="GJO28" s="400"/>
      <c r="GJP28" s="400"/>
      <c r="GJQ28" s="400"/>
      <c r="GJR28" s="400"/>
      <c r="GJS28" s="400"/>
      <c r="GJT28" s="400"/>
      <c r="GJU28" s="400"/>
      <c r="GJV28" s="400"/>
      <c r="GJW28" s="400"/>
      <c r="GJX28" s="400"/>
      <c r="GJY28" s="398"/>
      <c r="GJZ28" s="399"/>
      <c r="GKA28" s="399"/>
      <c r="GKB28" s="399"/>
      <c r="GKC28" s="400"/>
      <c r="GKD28" s="400"/>
      <c r="GKE28" s="400"/>
      <c r="GKF28" s="400"/>
      <c r="GKG28" s="400"/>
      <c r="GKH28" s="400"/>
      <c r="GKI28" s="400"/>
      <c r="GKJ28" s="400"/>
      <c r="GKK28" s="400"/>
      <c r="GKL28" s="400"/>
      <c r="GKM28" s="400"/>
      <c r="GKN28" s="400"/>
      <c r="GKO28" s="400"/>
      <c r="GKP28" s="400"/>
      <c r="GKQ28" s="400"/>
      <c r="GKR28" s="400"/>
      <c r="GKS28" s="398"/>
      <c r="GKT28" s="399"/>
      <c r="GKU28" s="399"/>
      <c r="GKV28" s="399"/>
      <c r="GKW28" s="400"/>
      <c r="GKX28" s="400"/>
      <c r="GKY28" s="400"/>
      <c r="GKZ28" s="400"/>
      <c r="GLA28" s="400"/>
      <c r="GLB28" s="400"/>
      <c r="GLC28" s="400"/>
      <c r="GLD28" s="400"/>
      <c r="GLE28" s="400"/>
      <c r="GLF28" s="400"/>
      <c r="GLG28" s="400"/>
      <c r="GLH28" s="400"/>
      <c r="GLI28" s="400"/>
      <c r="GLJ28" s="400"/>
      <c r="GLK28" s="400"/>
      <c r="GLL28" s="400"/>
      <c r="GLM28" s="398"/>
      <c r="GLN28" s="399"/>
      <c r="GLO28" s="399"/>
      <c r="GLP28" s="399"/>
      <c r="GLQ28" s="400"/>
      <c r="GLR28" s="400"/>
      <c r="GLS28" s="400"/>
      <c r="GLT28" s="400"/>
      <c r="GLU28" s="400"/>
      <c r="GLV28" s="400"/>
      <c r="GLW28" s="400"/>
      <c r="GLX28" s="400"/>
      <c r="GLY28" s="400"/>
      <c r="GLZ28" s="400"/>
      <c r="GMA28" s="400"/>
      <c r="GMB28" s="400"/>
      <c r="GMC28" s="400"/>
      <c r="GMD28" s="400"/>
      <c r="GME28" s="400"/>
      <c r="GMF28" s="400"/>
      <c r="GMG28" s="398"/>
      <c r="GMH28" s="399"/>
      <c r="GMI28" s="399"/>
      <c r="GMJ28" s="399"/>
      <c r="GMK28" s="400"/>
      <c r="GML28" s="400"/>
      <c r="GMM28" s="400"/>
      <c r="GMN28" s="400"/>
      <c r="GMO28" s="400"/>
      <c r="GMP28" s="400"/>
      <c r="GMQ28" s="400"/>
      <c r="GMR28" s="400"/>
      <c r="GMS28" s="400"/>
      <c r="GMT28" s="400"/>
      <c r="GMU28" s="400"/>
      <c r="GMV28" s="400"/>
      <c r="GMW28" s="400"/>
      <c r="GMX28" s="400"/>
      <c r="GMY28" s="400"/>
      <c r="GMZ28" s="400"/>
      <c r="GNA28" s="398"/>
      <c r="GNB28" s="399"/>
      <c r="GNC28" s="399"/>
      <c r="GND28" s="399"/>
      <c r="GNE28" s="400"/>
      <c r="GNF28" s="400"/>
      <c r="GNG28" s="400"/>
      <c r="GNH28" s="400"/>
      <c r="GNI28" s="400"/>
      <c r="GNJ28" s="400"/>
      <c r="GNK28" s="400"/>
      <c r="GNL28" s="400"/>
      <c r="GNM28" s="400"/>
      <c r="GNN28" s="400"/>
      <c r="GNO28" s="400"/>
      <c r="GNP28" s="400"/>
      <c r="GNQ28" s="400"/>
      <c r="GNR28" s="400"/>
      <c r="GNS28" s="400"/>
      <c r="GNT28" s="400"/>
      <c r="GNU28" s="398"/>
      <c r="GNV28" s="399"/>
      <c r="GNW28" s="399"/>
      <c r="GNX28" s="399"/>
      <c r="GNY28" s="400"/>
      <c r="GNZ28" s="400"/>
      <c r="GOA28" s="400"/>
      <c r="GOB28" s="400"/>
      <c r="GOC28" s="400"/>
      <c r="GOD28" s="400"/>
      <c r="GOE28" s="400"/>
      <c r="GOF28" s="400"/>
      <c r="GOG28" s="400"/>
      <c r="GOH28" s="400"/>
      <c r="GOI28" s="400"/>
      <c r="GOJ28" s="400"/>
      <c r="GOK28" s="400"/>
      <c r="GOL28" s="400"/>
      <c r="GOM28" s="400"/>
      <c r="GON28" s="400"/>
      <c r="GOO28" s="398"/>
      <c r="GOP28" s="399"/>
      <c r="GOQ28" s="399"/>
      <c r="GOR28" s="399"/>
      <c r="GOS28" s="400"/>
      <c r="GOT28" s="400"/>
      <c r="GOU28" s="400"/>
      <c r="GOV28" s="400"/>
      <c r="GOW28" s="400"/>
      <c r="GOX28" s="400"/>
      <c r="GOY28" s="400"/>
      <c r="GOZ28" s="400"/>
      <c r="GPA28" s="400"/>
      <c r="GPB28" s="400"/>
      <c r="GPC28" s="400"/>
      <c r="GPD28" s="400"/>
      <c r="GPE28" s="400"/>
      <c r="GPF28" s="400"/>
      <c r="GPG28" s="400"/>
      <c r="GPH28" s="400"/>
      <c r="GPI28" s="398"/>
      <c r="GPJ28" s="399"/>
      <c r="GPK28" s="399"/>
      <c r="GPL28" s="399"/>
      <c r="GPM28" s="400"/>
      <c r="GPN28" s="400"/>
      <c r="GPO28" s="400"/>
      <c r="GPP28" s="400"/>
      <c r="GPQ28" s="400"/>
      <c r="GPR28" s="400"/>
      <c r="GPS28" s="400"/>
      <c r="GPT28" s="400"/>
      <c r="GPU28" s="400"/>
      <c r="GPV28" s="400"/>
      <c r="GPW28" s="400"/>
      <c r="GPX28" s="400"/>
      <c r="GPY28" s="400"/>
      <c r="GPZ28" s="400"/>
      <c r="GQA28" s="400"/>
      <c r="GQB28" s="400"/>
      <c r="GQC28" s="398"/>
      <c r="GQD28" s="399"/>
      <c r="GQE28" s="399"/>
      <c r="GQF28" s="399"/>
      <c r="GQG28" s="400"/>
      <c r="GQH28" s="400"/>
      <c r="GQI28" s="400"/>
      <c r="GQJ28" s="400"/>
      <c r="GQK28" s="400"/>
      <c r="GQL28" s="400"/>
      <c r="GQM28" s="400"/>
      <c r="GQN28" s="400"/>
      <c r="GQO28" s="400"/>
      <c r="GQP28" s="400"/>
      <c r="GQQ28" s="400"/>
      <c r="GQR28" s="400"/>
      <c r="GQS28" s="400"/>
      <c r="GQT28" s="400"/>
      <c r="GQU28" s="400"/>
      <c r="GQV28" s="400"/>
      <c r="GQW28" s="398"/>
      <c r="GQX28" s="399"/>
      <c r="GQY28" s="399"/>
      <c r="GQZ28" s="399"/>
      <c r="GRA28" s="400"/>
      <c r="GRB28" s="400"/>
      <c r="GRC28" s="400"/>
      <c r="GRD28" s="400"/>
      <c r="GRE28" s="400"/>
      <c r="GRF28" s="400"/>
      <c r="GRG28" s="400"/>
      <c r="GRH28" s="400"/>
      <c r="GRI28" s="400"/>
      <c r="GRJ28" s="400"/>
      <c r="GRK28" s="400"/>
      <c r="GRL28" s="400"/>
      <c r="GRM28" s="400"/>
      <c r="GRN28" s="400"/>
      <c r="GRO28" s="400"/>
      <c r="GRP28" s="400"/>
      <c r="GRQ28" s="398"/>
      <c r="GRR28" s="399"/>
      <c r="GRS28" s="399"/>
      <c r="GRT28" s="399"/>
      <c r="GRU28" s="400"/>
      <c r="GRV28" s="400"/>
      <c r="GRW28" s="400"/>
      <c r="GRX28" s="400"/>
      <c r="GRY28" s="400"/>
      <c r="GRZ28" s="400"/>
      <c r="GSA28" s="400"/>
      <c r="GSB28" s="400"/>
      <c r="GSC28" s="400"/>
      <c r="GSD28" s="400"/>
      <c r="GSE28" s="400"/>
      <c r="GSF28" s="400"/>
      <c r="GSG28" s="400"/>
      <c r="GSH28" s="400"/>
      <c r="GSI28" s="400"/>
      <c r="GSJ28" s="400"/>
      <c r="GSK28" s="398"/>
      <c r="GSL28" s="399"/>
      <c r="GSM28" s="399"/>
      <c r="GSN28" s="399"/>
      <c r="GSO28" s="400"/>
      <c r="GSP28" s="400"/>
      <c r="GSQ28" s="400"/>
      <c r="GSR28" s="400"/>
      <c r="GSS28" s="400"/>
      <c r="GST28" s="400"/>
      <c r="GSU28" s="400"/>
      <c r="GSV28" s="400"/>
      <c r="GSW28" s="400"/>
      <c r="GSX28" s="400"/>
      <c r="GSY28" s="400"/>
      <c r="GSZ28" s="400"/>
      <c r="GTA28" s="400"/>
      <c r="GTB28" s="400"/>
      <c r="GTC28" s="400"/>
      <c r="GTD28" s="400"/>
      <c r="GTE28" s="398"/>
      <c r="GTF28" s="399"/>
      <c r="GTG28" s="399"/>
      <c r="GTH28" s="399"/>
      <c r="GTI28" s="400"/>
      <c r="GTJ28" s="400"/>
      <c r="GTK28" s="400"/>
      <c r="GTL28" s="400"/>
      <c r="GTM28" s="400"/>
      <c r="GTN28" s="400"/>
      <c r="GTO28" s="400"/>
      <c r="GTP28" s="400"/>
      <c r="GTQ28" s="400"/>
      <c r="GTR28" s="400"/>
      <c r="GTS28" s="400"/>
      <c r="GTT28" s="400"/>
      <c r="GTU28" s="400"/>
      <c r="GTV28" s="400"/>
      <c r="GTW28" s="400"/>
      <c r="GTX28" s="400"/>
      <c r="GTY28" s="398"/>
      <c r="GTZ28" s="399"/>
      <c r="GUA28" s="399"/>
      <c r="GUB28" s="399"/>
      <c r="GUC28" s="400"/>
      <c r="GUD28" s="400"/>
      <c r="GUE28" s="400"/>
      <c r="GUF28" s="400"/>
      <c r="GUG28" s="400"/>
      <c r="GUH28" s="400"/>
      <c r="GUI28" s="400"/>
      <c r="GUJ28" s="400"/>
      <c r="GUK28" s="400"/>
      <c r="GUL28" s="400"/>
      <c r="GUM28" s="400"/>
      <c r="GUN28" s="400"/>
      <c r="GUO28" s="400"/>
      <c r="GUP28" s="400"/>
      <c r="GUQ28" s="400"/>
      <c r="GUR28" s="400"/>
      <c r="GUS28" s="398"/>
      <c r="GUT28" s="399"/>
      <c r="GUU28" s="399"/>
      <c r="GUV28" s="399"/>
      <c r="GUW28" s="400"/>
      <c r="GUX28" s="400"/>
      <c r="GUY28" s="400"/>
      <c r="GUZ28" s="400"/>
      <c r="GVA28" s="400"/>
      <c r="GVB28" s="400"/>
      <c r="GVC28" s="400"/>
      <c r="GVD28" s="400"/>
      <c r="GVE28" s="400"/>
      <c r="GVF28" s="400"/>
      <c r="GVG28" s="400"/>
      <c r="GVH28" s="400"/>
      <c r="GVI28" s="400"/>
      <c r="GVJ28" s="400"/>
      <c r="GVK28" s="400"/>
      <c r="GVL28" s="400"/>
      <c r="GVM28" s="398"/>
      <c r="GVN28" s="399"/>
      <c r="GVO28" s="399"/>
      <c r="GVP28" s="399"/>
      <c r="GVQ28" s="400"/>
      <c r="GVR28" s="400"/>
      <c r="GVS28" s="400"/>
      <c r="GVT28" s="400"/>
      <c r="GVU28" s="400"/>
      <c r="GVV28" s="400"/>
      <c r="GVW28" s="400"/>
      <c r="GVX28" s="400"/>
      <c r="GVY28" s="400"/>
      <c r="GVZ28" s="400"/>
      <c r="GWA28" s="400"/>
      <c r="GWB28" s="400"/>
      <c r="GWC28" s="400"/>
      <c r="GWD28" s="400"/>
      <c r="GWE28" s="400"/>
      <c r="GWF28" s="400"/>
      <c r="GWG28" s="398"/>
      <c r="GWH28" s="399"/>
      <c r="GWI28" s="399"/>
      <c r="GWJ28" s="399"/>
      <c r="GWK28" s="400"/>
      <c r="GWL28" s="400"/>
      <c r="GWM28" s="400"/>
      <c r="GWN28" s="400"/>
      <c r="GWO28" s="400"/>
      <c r="GWP28" s="400"/>
      <c r="GWQ28" s="400"/>
      <c r="GWR28" s="400"/>
      <c r="GWS28" s="400"/>
      <c r="GWT28" s="400"/>
      <c r="GWU28" s="400"/>
      <c r="GWV28" s="400"/>
      <c r="GWW28" s="400"/>
      <c r="GWX28" s="400"/>
      <c r="GWY28" s="400"/>
      <c r="GWZ28" s="400"/>
      <c r="GXA28" s="398"/>
      <c r="GXB28" s="399"/>
      <c r="GXC28" s="399"/>
      <c r="GXD28" s="399"/>
      <c r="GXE28" s="400"/>
      <c r="GXF28" s="400"/>
      <c r="GXG28" s="400"/>
      <c r="GXH28" s="400"/>
      <c r="GXI28" s="400"/>
      <c r="GXJ28" s="400"/>
      <c r="GXK28" s="400"/>
      <c r="GXL28" s="400"/>
      <c r="GXM28" s="400"/>
      <c r="GXN28" s="400"/>
      <c r="GXO28" s="400"/>
      <c r="GXP28" s="400"/>
      <c r="GXQ28" s="400"/>
      <c r="GXR28" s="400"/>
      <c r="GXS28" s="400"/>
      <c r="GXT28" s="400"/>
      <c r="GXU28" s="398"/>
      <c r="GXV28" s="399"/>
      <c r="GXW28" s="399"/>
      <c r="GXX28" s="399"/>
      <c r="GXY28" s="400"/>
      <c r="GXZ28" s="400"/>
      <c r="GYA28" s="400"/>
      <c r="GYB28" s="400"/>
      <c r="GYC28" s="400"/>
      <c r="GYD28" s="400"/>
      <c r="GYE28" s="400"/>
      <c r="GYF28" s="400"/>
      <c r="GYG28" s="400"/>
      <c r="GYH28" s="400"/>
      <c r="GYI28" s="400"/>
      <c r="GYJ28" s="400"/>
      <c r="GYK28" s="400"/>
      <c r="GYL28" s="400"/>
      <c r="GYM28" s="400"/>
      <c r="GYN28" s="400"/>
      <c r="GYO28" s="398"/>
      <c r="GYP28" s="399"/>
      <c r="GYQ28" s="399"/>
      <c r="GYR28" s="399"/>
      <c r="GYS28" s="400"/>
      <c r="GYT28" s="400"/>
      <c r="GYU28" s="400"/>
      <c r="GYV28" s="400"/>
      <c r="GYW28" s="400"/>
      <c r="GYX28" s="400"/>
      <c r="GYY28" s="400"/>
      <c r="GYZ28" s="400"/>
      <c r="GZA28" s="400"/>
      <c r="GZB28" s="400"/>
      <c r="GZC28" s="400"/>
      <c r="GZD28" s="400"/>
      <c r="GZE28" s="400"/>
      <c r="GZF28" s="400"/>
      <c r="GZG28" s="400"/>
      <c r="GZH28" s="400"/>
      <c r="GZI28" s="398"/>
      <c r="GZJ28" s="399"/>
      <c r="GZK28" s="399"/>
      <c r="GZL28" s="399"/>
      <c r="GZM28" s="400"/>
      <c r="GZN28" s="400"/>
      <c r="GZO28" s="400"/>
      <c r="GZP28" s="400"/>
      <c r="GZQ28" s="400"/>
      <c r="GZR28" s="400"/>
      <c r="GZS28" s="400"/>
      <c r="GZT28" s="400"/>
      <c r="GZU28" s="400"/>
      <c r="GZV28" s="400"/>
      <c r="GZW28" s="400"/>
      <c r="GZX28" s="400"/>
      <c r="GZY28" s="400"/>
      <c r="GZZ28" s="400"/>
      <c r="HAA28" s="400"/>
      <c r="HAB28" s="400"/>
      <c r="HAC28" s="398"/>
      <c r="HAD28" s="399"/>
      <c r="HAE28" s="399"/>
      <c r="HAF28" s="399"/>
      <c r="HAG28" s="400"/>
      <c r="HAH28" s="400"/>
      <c r="HAI28" s="400"/>
      <c r="HAJ28" s="400"/>
      <c r="HAK28" s="400"/>
      <c r="HAL28" s="400"/>
      <c r="HAM28" s="400"/>
      <c r="HAN28" s="400"/>
      <c r="HAO28" s="400"/>
      <c r="HAP28" s="400"/>
      <c r="HAQ28" s="400"/>
      <c r="HAR28" s="400"/>
      <c r="HAS28" s="400"/>
      <c r="HAT28" s="400"/>
      <c r="HAU28" s="400"/>
      <c r="HAV28" s="400"/>
      <c r="HAW28" s="398"/>
      <c r="HAX28" s="399"/>
      <c r="HAY28" s="399"/>
      <c r="HAZ28" s="399"/>
      <c r="HBA28" s="400"/>
      <c r="HBB28" s="400"/>
      <c r="HBC28" s="400"/>
      <c r="HBD28" s="400"/>
      <c r="HBE28" s="400"/>
      <c r="HBF28" s="400"/>
      <c r="HBG28" s="400"/>
      <c r="HBH28" s="400"/>
      <c r="HBI28" s="400"/>
      <c r="HBJ28" s="400"/>
      <c r="HBK28" s="400"/>
      <c r="HBL28" s="400"/>
      <c r="HBM28" s="400"/>
      <c r="HBN28" s="400"/>
      <c r="HBO28" s="400"/>
      <c r="HBP28" s="400"/>
      <c r="HBQ28" s="398"/>
      <c r="HBR28" s="399"/>
      <c r="HBS28" s="399"/>
      <c r="HBT28" s="399"/>
      <c r="HBU28" s="400"/>
      <c r="HBV28" s="400"/>
      <c r="HBW28" s="400"/>
      <c r="HBX28" s="400"/>
      <c r="HBY28" s="400"/>
      <c r="HBZ28" s="400"/>
      <c r="HCA28" s="400"/>
      <c r="HCB28" s="400"/>
      <c r="HCC28" s="400"/>
      <c r="HCD28" s="400"/>
      <c r="HCE28" s="400"/>
      <c r="HCF28" s="400"/>
      <c r="HCG28" s="400"/>
      <c r="HCH28" s="400"/>
      <c r="HCI28" s="400"/>
      <c r="HCJ28" s="400"/>
      <c r="HCK28" s="398"/>
      <c r="HCL28" s="399"/>
      <c r="HCM28" s="399"/>
      <c r="HCN28" s="399"/>
      <c r="HCO28" s="400"/>
      <c r="HCP28" s="400"/>
      <c r="HCQ28" s="400"/>
      <c r="HCR28" s="400"/>
      <c r="HCS28" s="400"/>
      <c r="HCT28" s="400"/>
      <c r="HCU28" s="400"/>
      <c r="HCV28" s="400"/>
      <c r="HCW28" s="400"/>
      <c r="HCX28" s="400"/>
      <c r="HCY28" s="400"/>
      <c r="HCZ28" s="400"/>
      <c r="HDA28" s="400"/>
      <c r="HDB28" s="400"/>
      <c r="HDC28" s="400"/>
      <c r="HDD28" s="400"/>
      <c r="HDE28" s="398"/>
      <c r="HDF28" s="399"/>
      <c r="HDG28" s="399"/>
      <c r="HDH28" s="399"/>
      <c r="HDI28" s="400"/>
      <c r="HDJ28" s="400"/>
      <c r="HDK28" s="400"/>
      <c r="HDL28" s="400"/>
      <c r="HDM28" s="400"/>
      <c r="HDN28" s="400"/>
      <c r="HDO28" s="400"/>
      <c r="HDP28" s="400"/>
      <c r="HDQ28" s="400"/>
      <c r="HDR28" s="400"/>
      <c r="HDS28" s="400"/>
      <c r="HDT28" s="400"/>
      <c r="HDU28" s="400"/>
      <c r="HDV28" s="400"/>
      <c r="HDW28" s="400"/>
      <c r="HDX28" s="400"/>
      <c r="HDY28" s="398"/>
      <c r="HDZ28" s="399"/>
      <c r="HEA28" s="399"/>
      <c r="HEB28" s="399"/>
      <c r="HEC28" s="400"/>
      <c r="HED28" s="400"/>
      <c r="HEE28" s="400"/>
      <c r="HEF28" s="400"/>
      <c r="HEG28" s="400"/>
      <c r="HEH28" s="400"/>
      <c r="HEI28" s="400"/>
      <c r="HEJ28" s="400"/>
      <c r="HEK28" s="400"/>
      <c r="HEL28" s="400"/>
      <c r="HEM28" s="400"/>
      <c r="HEN28" s="400"/>
      <c r="HEO28" s="400"/>
      <c r="HEP28" s="400"/>
      <c r="HEQ28" s="400"/>
      <c r="HER28" s="400"/>
      <c r="HES28" s="398"/>
      <c r="HET28" s="399"/>
      <c r="HEU28" s="399"/>
      <c r="HEV28" s="399"/>
      <c r="HEW28" s="400"/>
      <c r="HEX28" s="400"/>
      <c r="HEY28" s="400"/>
      <c r="HEZ28" s="400"/>
      <c r="HFA28" s="400"/>
      <c r="HFB28" s="400"/>
      <c r="HFC28" s="400"/>
      <c r="HFD28" s="400"/>
      <c r="HFE28" s="400"/>
      <c r="HFF28" s="400"/>
      <c r="HFG28" s="400"/>
      <c r="HFH28" s="400"/>
      <c r="HFI28" s="400"/>
      <c r="HFJ28" s="400"/>
      <c r="HFK28" s="400"/>
      <c r="HFL28" s="400"/>
      <c r="HFM28" s="398"/>
      <c r="HFN28" s="399"/>
      <c r="HFO28" s="399"/>
      <c r="HFP28" s="399"/>
      <c r="HFQ28" s="400"/>
      <c r="HFR28" s="400"/>
      <c r="HFS28" s="400"/>
      <c r="HFT28" s="400"/>
      <c r="HFU28" s="400"/>
      <c r="HFV28" s="400"/>
      <c r="HFW28" s="400"/>
      <c r="HFX28" s="400"/>
      <c r="HFY28" s="400"/>
      <c r="HFZ28" s="400"/>
      <c r="HGA28" s="400"/>
      <c r="HGB28" s="400"/>
      <c r="HGC28" s="400"/>
      <c r="HGD28" s="400"/>
      <c r="HGE28" s="400"/>
      <c r="HGF28" s="400"/>
      <c r="HGG28" s="398"/>
      <c r="HGH28" s="399"/>
      <c r="HGI28" s="399"/>
      <c r="HGJ28" s="399"/>
      <c r="HGK28" s="400"/>
      <c r="HGL28" s="400"/>
      <c r="HGM28" s="400"/>
      <c r="HGN28" s="400"/>
      <c r="HGO28" s="400"/>
      <c r="HGP28" s="400"/>
      <c r="HGQ28" s="400"/>
      <c r="HGR28" s="400"/>
      <c r="HGS28" s="400"/>
      <c r="HGT28" s="400"/>
      <c r="HGU28" s="400"/>
      <c r="HGV28" s="400"/>
      <c r="HGW28" s="400"/>
      <c r="HGX28" s="400"/>
      <c r="HGY28" s="400"/>
      <c r="HGZ28" s="400"/>
      <c r="HHA28" s="398"/>
      <c r="HHB28" s="399"/>
      <c r="HHC28" s="399"/>
      <c r="HHD28" s="399"/>
      <c r="HHE28" s="400"/>
      <c r="HHF28" s="400"/>
      <c r="HHG28" s="400"/>
      <c r="HHH28" s="400"/>
      <c r="HHI28" s="400"/>
      <c r="HHJ28" s="400"/>
      <c r="HHK28" s="400"/>
      <c r="HHL28" s="400"/>
      <c r="HHM28" s="400"/>
      <c r="HHN28" s="400"/>
      <c r="HHO28" s="400"/>
      <c r="HHP28" s="400"/>
      <c r="HHQ28" s="400"/>
      <c r="HHR28" s="400"/>
      <c r="HHS28" s="400"/>
      <c r="HHT28" s="400"/>
      <c r="HHU28" s="398"/>
      <c r="HHV28" s="399"/>
      <c r="HHW28" s="399"/>
      <c r="HHX28" s="399"/>
      <c r="HHY28" s="400"/>
      <c r="HHZ28" s="400"/>
      <c r="HIA28" s="400"/>
      <c r="HIB28" s="400"/>
      <c r="HIC28" s="400"/>
      <c r="HID28" s="400"/>
      <c r="HIE28" s="400"/>
      <c r="HIF28" s="400"/>
      <c r="HIG28" s="400"/>
      <c r="HIH28" s="400"/>
      <c r="HII28" s="400"/>
      <c r="HIJ28" s="400"/>
      <c r="HIK28" s="400"/>
      <c r="HIL28" s="400"/>
      <c r="HIM28" s="400"/>
      <c r="HIN28" s="400"/>
      <c r="HIO28" s="398"/>
      <c r="HIP28" s="399"/>
      <c r="HIQ28" s="399"/>
      <c r="HIR28" s="399"/>
      <c r="HIS28" s="400"/>
      <c r="HIT28" s="400"/>
      <c r="HIU28" s="400"/>
      <c r="HIV28" s="400"/>
      <c r="HIW28" s="400"/>
      <c r="HIX28" s="400"/>
      <c r="HIY28" s="400"/>
      <c r="HIZ28" s="400"/>
      <c r="HJA28" s="400"/>
      <c r="HJB28" s="400"/>
      <c r="HJC28" s="400"/>
      <c r="HJD28" s="400"/>
      <c r="HJE28" s="400"/>
      <c r="HJF28" s="400"/>
      <c r="HJG28" s="400"/>
      <c r="HJH28" s="400"/>
      <c r="HJI28" s="398"/>
      <c r="HJJ28" s="399"/>
      <c r="HJK28" s="399"/>
      <c r="HJL28" s="399"/>
      <c r="HJM28" s="400"/>
      <c r="HJN28" s="400"/>
      <c r="HJO28" s="400"/>
      <c r="HJP28" s="400"/>
      <c r="HJQ28" s="400"/>
      <c r="HJR28" s="400"/>
      <c r="HJS28" s="400"/>
      <c r="HJT28" s="400"/>
      <c r="HJU28" s="400"/>
      <c r="HJV28" s="400"/>
      <c r="HJW28" s="400"/>
      <c r="HJX28" s="400"/>
      <c r="HJY28" s="400"/>
      <c r="HJZ28" s="400"/>
      <c r="HKA28" s="400"/>
      <c r="HKB28" s="400"/>
      <c r="HKC28" s="398"/>
      <c r="HKD28" s="399"/>
      <c r="HKE28" s="399"/>
      <c r="HKF28" s="399"/>
      <c r="HKG28" s="400"/>
      <c r="HKH28" s="400"/>
      <c r="HKI28" s="400"/>
      <c r="HKJ28" s="400"/>
      <c r="HKK28" s="400"/>
      <c r="HKL28" s="400"/>
      <c r="HKM28" s="400"/>
      <c r="HKN28" s="400"/>
      <c r="HKO28" s="400"/>
      <c r="HKP28" s="400"/>
      <c r="HKQ28" s="400"/>
      <c r="HKR28" s="400"/>
      <c r="HKS28" s="400"/>
      <c r="HKT28" s="400"/>
      <c r="HKU28" s="400"/>
      <c r="HKV28" s="400"/>
      <c r="HKW28" s="398"/>
      <c r="HKX28" s="399"/>
      <c r="HKY28" s="399"/>
      <c r="HKZ28" s="399"/>
      <c r="HLA28" s="400"/>
      <c r="HLB28" s="400"/>
      <c r="HLC28" s="400"/>
      <c r="HLD28" s="400"/>
      <c r="HLE28" s="400"/>
      <c r="HLF28" s="400"/>
      <c r="HLG28" s="400"/>
      <c r="HLH28" s="400"/>
      <c r="HLI28" s="400"/>
      <c r="HLJ28" s="400"/>
      <c r="HLK28" s="400"/>
      <c r="HLL28" s="400"/>
      <c r="HLM28" s="400"/>
      <c r="HLN28" s="400"/>
      <c r="HLO28" s="400"/>
      <c r="HLP28" s="400"/>
      <c r="HLQ28" s="398"/>
      <c r="HLR28" s="399"/>
      <c r="HLS28" s="399"/>
      <c r="HLT28" s="399"/>
      <c r="HLU28" s="400"/>
      <c r="HLV28" s="400"/>
      <c r="HLW28" s="400"/>
      <c r="HLX28" s="400"/>
      <c r="HLY28" s="400"/>
      <c r="HLZ28" s="400"/>
      <c r="HMA28" s="400"/>
      <c r="HMB28" s="400"/>
      <c r="HMC28" s="400"/>
      <c r="HMD28" s="400"/>
      <c r="HME28" s="400"/>
      <c r="HMF28" s="400"/>
      <c r="HMG28" s="400"/>
      <c r="HMH28" s="400"/>
      <c r="HMI28" s="400"/>
      <c r="HMJ28" s="400"/>
      <c r="HMK28" s="398"/>
      <c r="HML28" s="399"/>
      <c r="HMM28" s="399"/>
      <c r="HMN28" s="399"/>
      <c r="HMO28" s="400"/>
      <c r="HMP28" s="400"/>
      <c r="HMQ28" s="400"/>
      <c r="HMR28" s="400"/>
      <c r="HMS28" s="400"/>
      <c r="HMT28" s="400"/>
      <c r="HMU28" s="400"/>
      <c r="HMV28" s="400"/>
      <c r="HMW28" s="400"/>
      <c r="HMX28" s="400"/>
      <c r="HMY28" s="400"/>
      <c r="HMZ28" s="400"/>
      <c r="HNA28" s="400"/>
      <c r="HNB28" s="400"/>
      <c r="HNC28" s="400"/>
      <c r="HND28" s="400"/>
      <c r="HNE28" s="398"/>
      <c r="HNF28" s="399"/>
      <c r="HNG28" s="399"/>
      <c r="HNH28" s="399"/>
      <c r="HNI28" s="400"/>
      <c r="HNJ28" s="400"/>
      <c r="HNK28" s="400"/>
      <c r="HNL28" s="400"/>
      <c r="HNM28" s="400"/>
      <c r="HNN28" s="400"/>
      <c r="HNO28" s="400"/>
      <c r="HNP28" s="400"/>
      <c r="HNQ28" s="400"/>
      <c r="HNR28" s="400"/>
      <c r="HNS28" s="400"/>
      <c r="HNT28" s="400"/>
      <c r="HNU28" s="400"/>
      <c r="HNV28" s="400"/>
      <c r="HNW28" s="400"/>
      <c r="HNX28" s="400"/>
      <c r="HNY28" s="398"/>
      <c r="HNZ28" s="399"/>
      <c r="HOA28" s="399"/>
      <c r="HOB28" s="399"/>
      <c r="HOC28" s="400"/>
      <c r="HOD28" s="400"/>
      <c r="HOE28" s="400"/>
      <c r="HOF28" s="400"/>
      <c r="HOG28" s="400"/>
      <c r="HOH28" s="400"/>
      <c r="HOI28" s="400"/>
      <c r="HOJ28" s="400"/>
      <c r="HOK28" s="400"/>
      <c r="HOL28" s="400"/>
      <c r="HOM28" s="400"/>
      <c r="HON28" s="400"/>
      <c r="HOO28" s="400"/>
      <c r="HOP28" s="400"/>
      <c r="HOQ28" s="400"/>
      <c r="HOR28" s="400"/>
      <c r="HOS28" s="398"/>
      <c r="HOT28" s="399"/>
      <c r="HOU28" s="399"/>
      <c r="HOV28" s="399"/>
      <c r="HOW28" s="400"/>
      <c r="HOX28" s="400"/>
      <c r="HOY28" s="400"/>
      <c r="HOZ28" s="400"/>
      <c r="HPA28" s="400"/>
      <c r="HPB28" s="400"/>
      <c r="HPC28" s="400"/>
      <c r="HPD28" s="400"/>
      <c r="HPE28" s="400"/>
      <c r="HPF28" s="400"/>
      <c r="HPG28" s="400"/>
      <c r="HPH28" s="400"/>
      <c r="HPI28" s="400"/>
      <c r="HPJ28" s="400"/>
      <c r="HPK28" s="400"/>
      <c r="HPL28" s="400"/>
      <c r="HPM28" s="398"/>
      <c r="HPN28" s="399"/>
      <c r="HPO28" s="399"/>
      <c r="HPP28" s="399"/>
      <c r="HPQ28" s="400"/>
      <c r="HPR28" s="400"/>
      <c r="HPS28" s="400"/>
      <c r="HPT28" s="400"/>
      <c r="HPU28" s="400"/>
      <c r="HPV28" s="400"/>
      <c r="HPW28" s="400"/>
      <c r="HPX28" s="400"/>
      <c r="HPY28" s="400"/>
      <c r="HPZ28" s="400"/>
      <c r="HQA28" s="400"/>
      <c r="HQB28" s="400"/>
      <c r="HQC28" s="400"/>
      <c r="HQD28" s="400"/>
      <c r="HQE28" s="400"/>
      <c r="HQF28" s="400"/>
      <c r="HQG28" s="398"/>
      <c r="HQH28" s="399"/>
      <c r="HQI28" s="399"/>
      <c r="HQJ28" s="399"/>
      <c r="HQK28" s="400"/>
      <c r="HQL28" s="400"/>
      <c r="HQM28" s="400"/>
      <c r="HQN28" s="400"/>
      <c r="HQO28" s="400"/>
      <c r="HQP28" s="400"/>
      <c r="HQQ28" s="400"/>
      <c r="HQR28" s="400"/>
      <c r="HQS28" s="400"/>
      <c r="HQT28" s="400"/>
      <c r="HQU28" s="400"/>
      <c r="HQV28" s="400"/>
      <c r="HQW28" s="400"/>
      <c r="HQX28" s="400"/>
      <c r="HQY28" s="400"/>
      <c r="HQZ28" s="400"/>
      <c r="HRA28" s="398"/>
      <c r="HRB28" s="399"/>
      <c r="HRC28" s="399"/>
      <c r="HRD28" s="399"/>
      <c r="HRE28" s="400"/>
      <c r="HRF28" s="400"/>
      <c r="HRG28" s="400"/>
      <c r="HRH28" s="400"/>
      <c r="HRI28" s="400"/>
      <c r="HRJ28" s="400"/>
      <c r="HRK28" s="400"/>
      <c r="HRL28" s="400"/>
      <c r="HRM28" s="400"/>
      <c r="HRN28" s="400"/>
      <c r="HRO28" s="400"/>
      <c r="HRP28" s="400"/>
      <c r="HRQ28" s="400"/>
      <c r="HRR28" s="400"/>
      <c r="HRS28" s="400"/>
      <c r="HRT28" s="400"/>
      <c r="HRU28" s="398"/>
      <c r="HRV28" s="399"/>
      <c r="HRW28" s="399"/>
      <c r="HRX28" s="399"/>
      <c r="HRY28" s="400"/>
      <c r="HRZ28" s="400"/>
      <c r="HSA28" s="400"/>
      <c r="HSB28" s="400"/>
      <c r="HSC28" s="400"/>
      <c r="HSD28" s="400"/>
      <c r="HSE28" s="400"/>
      <c r="HSF28" s="400"/>
      <c r="HSG28" s="400"/>
      <c r="HSH28" s="400"/>
      <c r="HSI28" s="400"/>
      <c r="HSJ28" s="400"/>
      <c r="HSK28" s="400"/>
      <c r="HSL28" s="400"/>
      <c r="HSM28" s="400"/>
      <c r="HSN28" s="400"/>
      <c r="HSO28" s="398"/>
      <c r="HSP28" s="399"/>
      <c r="HSQ28" s="399"/>
      <c r="HSR28" s="399"/>
      <c r="HSS28" s="400"/>
      <c r="HST28" s="400"/>
      <c r="HSU28" s="400"/>
      <c r="HSV28" s="400"/>
      <c r="HSW28" s="400"/>
      <c r="HSX28" s="400"/>
      <c r="HSY28" s="400"/>
      <c r="HSZ28" s="400"/>
      <c r="HTA28" s="400"/>
      <c r="HTB28" s="400"/>
      <c r="HTC28" s="400"/>
      <c r="HTD28" s="400"/>
      <c r="HTE28" s="400"/>
      <c r="HTF28" s="400"/>
      <c r="HTG28" s="400"/>
      <c r="HTH28" s="400"/>
      <c r="HTI28" s="398"/>
      <c r="HTJ28" s="399"/>
      <c r="HTK28" s="399"/>
      <c r="HTL28" s="399"/>
      <c r="HTM28" s="400"/>
      <c r="HTN28" s="400"/>
      <c r="HTO28" s="400"/>
      <c r="HTP28" s="400"/>
      <c r="HTQ28" s="400"/>
      <c r="HTR28" s="400"/>
      <c r="HTS28" s="400"/>
      <c r="HTT28" s="400"/>
      <c r="HTU28" s="400"/>
      <c r="HTV28" s="400"/>
      <c r="HTW28" s="400"/>
      <c r="HTX28" s="400"/>
      <c r="HTY28" s="400"/>
      <c r="HTZ28" s="400"/>
      <c r="HUA28" s="400"/>
      <c r="HUB28" s="400"/>
      <c r="HUC28" s="398"/>
      <c r="HUD28" s="399"/>
      <c r="HUE28" s="399"/>
      <c r="HUF28" s="399"/>
      <c r="HUG28" s="400"/>
      <c r="HUH28" s="400"/>
      <c r="HUI28" s="400"/>
      <c r="HUJ28" s="400"/>
      <c r="HUK28" s="400"/>
      <c r="HUL28" s="400"/>
      <c r="HUM28" s="400"/>
      <c r="HUN28" s="400"/>
      <c r="HUO28" s="400"/>
      <c r="HUP28" s="400"/>
      <c r="HUQ28" s="400"/>
      <c r="HUR28" s="400"/>
      <c r="HUS28" s="400"/>
      <c r="HUT28" s="400"/>
      <c r="HUU28" s="400"/>
      <c r="HUV28" s="400"/>
      <c r="HUW28" s="398"/>
      <c r="HUX28" s="399"/>
      <c r="HUY28" s="399"/>
      <c r="HUZ28" s="399"/>
      <c r="HVA28" s="400"/>
      <c r="HVB28" s="400"/>
      <c r="HVC28" s="400"/>
      <c r="HVD28" s="400"/>
      <c r="HVE28" s="400"/>
      <c r="HVF28" s="400"/>
      <c r="HVG28" s="400"/>
      <c r="HVH28" s="400"/>
      <c r="HVI28" s="400"/>
      <c r="HVJ28" s="400"/>
      <c r="HVK28" s="400"/>
      <c r="HVL28" s="400"/>
      <c r="HVM28" s="400"/>
      <c r="HVN28" s="400"/>
      <c r="HVO28" s="400"/>
      <c r="HVP28" s="400"/>
      <c r="HVQ28" s="398"/>
      <c r="HVR28" s="399"/>
      <c r="HVS28" s="399"/>
      <c r="HVT28" s="399"/>
      <c r="HVU28" s="400"/>
      <c r="HVV28" s="400"/>
      <c r="HVW28" s="400"/>
      <c r="HVX28" s="400"/>
      <c r="HVY28" s="400"/>
      <c r="HVZ28" s="400"/>
      <c r="HWA28" s="400"/>
      <c r="HWB28" s="400"/>
      <c r="HWC28" s="400"/>
      <c r="HWD28" s="400"/>
      <c r="HWE28" s="400"/>
      <c r="HWF28" s="400"/>
      <c r="HWG28" s="400"/>
      <c r="HWH28" s="400"/>
      <c r="HWI28" s="400"/>
      <c r="HWJ28" s="400"/>
      <c r="HWK28" s="398"/>
      <c r="HWL28" s="399"/>
      <c r="HWM28" s="399"/>
      <c r="HWN28" s="399"/>
      <c r="HWO28" s="400"/>
      <c r="HWP28" s="400"/>
      <c r="HWQ28" s="400"/>
      <c r="HWR28" s="400"/>
      <c r="HWS28" s="400"/>
      <c r="HWT28" s="400"/>
      <c r="HWU28" s="400"/>
      <c r="HWV28" s="400"/>
      <c r="HWW28" s="400"/>
      <c r="HWX28" s="400"/>
      <c r="HWY28" s="400"/>
      <c r="HWZ28" s="400"/>
      <c r="HXA28" s="400"/>
      <c r="HXB28" s="400"/>
      <c r="HXC28" s="400"/>
      <c r="HXD28" s="400"/>
      <c r="HXE28" s="398"/>
      <c r="HXF28" s="399"/>
      <c r="HXG28" s="399"/>
      <c r="HXH28" s="399"/>
      <c r="HXI28" s="400"/>
      <c r="HXJ28" s="400"/>
      <c r="HXK28" s="400"/>
      <c r="HXL28" s="400"/>
      <c r="HXM28" s="400"/>
      <c r="HXN28" s="400"/>
      <c r="HXO28" s="400"/>
      <c r="HXP28" s="400"/>
      <c r="HXQ28" s="400"/>
      <c r="HXR28" s="400"/>
      <c r="HXS28" s="400"/>
      <c r="HXT28" s="400"/>
      <c r="HXU28" s="400"/>
      <c r="HXV28" s="400"/>
      <c r="HXW28" s="400"/>
      <c r="HXX28" s="400"/>
      <c r="HXY28" s="398"/>
      <c r="HXZ28" s="399"/>
      <c r="HYA28" s="399"/>
      <c r="HYB28" s="399"/>
      <c r="HYC28" s="400"/>
      <c r="HYD28" s="400"/>
      <c r="HYE28" s="400"/>
      <c r="HYF28" s="400"/>
      <c r="HYG28" s="400"/>
      <c r="HYH28" s="400"/>
      <c r="HYI28" s="400"/>
      <c r="HYJ28" s="400"/>
      <c r="HYK28" s="400"/>
      <c r="HYL28" s="400"/>
      <c r="HYM28" s="400"/>
      <c r="HYN28" s="400"/>
      <c r="HYO28" s="400"/>
      <c r="HYP28" s="400"/>
      <c r="HYQ28" s="400"/>
      <c r="HYR28" s="400"/>
      <c r="HYS28" s="398"/>
      <c r="HYT28" s="399"/>
      <c r="HYU28" s="399"/>
      <c r="HYV28" s="399"/>
      <c r="HYW28" s="400"/>
      <c r="HYX28" s="400"/>
      <c r="HYY28" s="400"/>
      <c r="HYZ28" s="400"/>
      <c r="HZA28" s="400"/>
      <c r="HZB28" s="400"/>
      <c r="HZC28" s="400"/>
      <c r="HZD28" s="400"/>
      <c r="HZE28" s="400"/>
      <c r="HZF28" s="400"/>
      <c r="HZG28" s="400"/>
      <c r="HZH28" s="400"/>
      <c r="HZI28" s="400"/>
      <c r="HZJ28" s="400"/>
      <c r="HZK28" s="400"/>
      <c r="HZL28" s="400"/>
      <c r="HZM28" s="398"/>
      <c r="HZN28" s="399"/>
      <c r="HZO28" s="399"/>
      <c r="HZP28" s="399"/>
      <c r="HZQ28" s="400"/>
      <c r="HZR28" s="400"/>
      <c r="HZS28" s="400"/>
      <c r="HZT28" s="400"/>
      <c r="HZU28" s="400"/>
      <c r="HZV28" s="400"/>
      <c r="HZW28" s="400"/>
      <c r="HZX28" s="400"/>
      <c r="HZY28" s="400"/>
      <c r="HZZ28" s="400"/>
      <c r="IAA28" s="400"/>
      <c r="IAB28" s="400"/>
      <c r="IAC28" s="400"/>
      <c r="IAD28" s="400"/>
      <c r="IAE28" s="400"/>
      <c r="IAF28" s="400"/>
      <c r="IAG28" s="398"/>
      <c r="IAH28" s="399"/>
      <c r="IAI28" s="399"/>
      <c r="IAJ28" s="399"/>
      <c r="IAK28" s="400"/>
      <c r="IAL28" s="400"/>
      <c r="IAM28" s="400"/>
      <c r="IAN28" s="400"/>
      <c r="IAO28" s="400"/>
      <c r="IAP28" s="400"/>
      <c r="IAQ28" s="400"/>
      <c r="IAR28" s="400"/>
      <c r="IAS28" s="400"/>
      <c r="IAT28" s="400"/>
      <c r="IAU28" s="400"/>
      <c r="IAV28" s="400"/>
      <c r="IAW28" s="400"/>
      <c r="IAX28" s="400"/>
      <c r="IAY28" s="400"/>
      <c r="IAZ28" s="400"/>
      <c r="IBA28" s="398"/>
      <c r="IBB28" s="399"/>
      <c r="IBC28" s="399"/>
      <c r="IBD28" s="399"/>
      <c r="IBE28" s="400"/>
      <c r="IBF28" s="400"/>
      <c r="IBG28" s="400"/>
      <c r="IBH28" s="400"/>
      <c r="IBI28" s="400"/>
      <c r="IBJ28" s="400"/>
      <c r="IBK28" s="400"/>
      <c r="IBL28" s="400"/>
      <c r="IBM28" s="400"/>
      <c r="IBN28" s="400"/>
      <c r="IBO28" s="400"/>
      <c r="IBP28" s="400"/>
      <c r="IBQ28" s="400"/>
      <c r="IBR28" s="400"/>
      <c r="IBS28" s="400"/>
      <c r="IBT28" s="400"/>
      <c r="IBU28" s="398"/>
      <c r="IBV28" s="399"/>
      <c r="IBW28" s="399"/>
      <c r="IBX28" s="399"/>
      <c r="IBY28" s="400"/>
      <c r="IBZ28" s="400"/>
      <c r="ICA28" s="400"/>
      <c r="ICB28" s="400"/>
      <c r="ICC28" s="400"/>
      <c r="ICD28" s="400"/>
      <c r="ICE28" s="400"/>
      <c r="ICF28" s="400"/>
      <c r="ICG28" s="400"/>
      <c r="ICH28" s="400"/>
      <c r="ICI28" s="400"/>
      <c r="ICJ28" s="400"/>
      <c r="ICK28" s="400"/>
      <c r="ICL28" s="400"/>
      <c r="ICM28" s="400"/>
      <c r="ICN28" s="400"/>
      <c r="ICO28" s="398"/>
      <c r="ICP28" s="399"/>
      <c r="ICQ28" s="399"/>
      <c r="ICR28" s="399"/>
      <c r="ICS28" s="400"/>
      <c r="ICT28" s="400"/>
      <c r="ICU28" s="400"/>
      <c r="ICV28" s="400"/>
      <c r="ICW28" s="400"/>
      <c r="ICX28" s="400"/>
      <c r="ICY28" s="400"/>
      <c r="ICZ28" s="400"/>
      <c r="IDA28" s="400"/>
      <c r="IDB28" s="400"/>
      <c r="IDC28" s="400"/>
      <c r="IDD28" s="400"/>
      <c r="IDE28" s="400"/>
      <c r="IDF28" s="400"/>
      <c r="IDG28" s="400"/>
      <c r="IDH28" s="400"/>
      <c r="IDI28" s="398"/>
      <c r="IDJ28" s="399"/>
      <c r="IDK28" s="399"/>
      <c r="IDL28" s="399"/>
      <c r="IDM28" s="400"/>
      <c r="IDN28" s="400"/>
      <c r="IDO28" s="400"/>
      <c r="IDP28" s="400"/>
      <c r="IDQ28" s="400"/>
      <c r="IDR28" s="400"/>
      <c r="IDS28" s="400"/>
      <c r="IDT28" s="400"/>
      <c r="IDU28" s="400"/>
      <c r="IDV28" s="400"/>
      <c r="IDW28" s="400"/>
      <c r="IDX28" s="400"/>
      <c r="IDY28" s="400"/>
      <c r="IDZ28" s="400"/>
      <c r="IEA28" s="400"/>
      <c r="IEB28" s="400"/>
      <c r="IEC28" s="398"/>
      <c r="IED28" s="399"/>
      <c r="IEE28" s="399"/>
      <c r="IEF28" s="399"/>
      <c r="IEG28" s="400"/>
      <c r="IEH28" s="400"/>
      <c r="IEI28" s="400"/>
      <c r="IEJ28" s="400"/>
      <c r="IEK28" s="400"/>
      <c r="IEL28" s="400"/>
      <c r="IEM28" s="400"/>
      <c r="IEN28" s="400"/>
      <c r="IEO28" s="400"/>
      <c r="IEP28" s="400"/>
      <c r="IEQ28" s="400"/>
      <c r="IER28" s="400"/>
      <c r="IES28" s="400"/>
      <c r="IET28" s="400"/>
      <c r="IEU28" s="400"/>
      <c r="IEV28" s="400"/>
      <c r="IEW28" s="398"/>
      <c r="IEX28" s="399"/>
      <c r="IEY28" s="399"/>
      <c r="IEZ28" s="399"/>
      <c r="IFA28" s="400"/>
      <c r="IFB28" s="400"/>
      <c r="IFC28" s="400"/>
      <c r="IFD28" s="400"/>
      <c r="IFE28" s="400"/>
      <c r="IFF28" s="400"/>
      <c r="IFG28" s="400"/>
      <c r="IFH28" s="400"/>
      <c r="IFI28" s="400"/>
      <c r="IFJ28" s="400"/>
      <c r="IFK28" s="400"/>
      <c r="IFL28" s="400"/>
      <c r="IFM28" s="400"/>
      <c r="IFN28" s="400"/>
      <c r="IFO28" s="400"/>
      <c r="IFP28" s="400"/>
      <c r="IFQ28" s="398"/>
      <c r="IFR28" s="399"/>
      <c r="IFS28" s="399"/>
      <c r="IFT28" s="399"/>
      <c r="IFU28" s="400"/>
      <c r="IFV28" s="400"/>
      <c r="IFW28" s="400"/>
      <c r="IFX28" s="400"/>
      <c r="IFY28" s="400"/>
      <c r="IFZ28" s="400"/>
      <c r="IGA28" s="400"/>
      <c r="IGB28" s="400"/>
      <c r="IGC28" s="400"/>
      <c r="IGD28" s="400"/>
      <c r="IGE28" s="400"/>
      <c r="IGF28" s="400"/>
      <c r="IGG28" s="400"/>
      <c r="IGH28" s="400"/>
      <c r="IGI28" s="400"/>
      <c r="IGJ28" s="400"/>
      <c r="IGK28" s="398"/>
      <c r="IGL28" s="399"/>
      <c r="IGM28" s="399"/>
      <c r="IGN28" s="399"/>
      <c r="IGO28" s="400"/>
      <c r="IGP28" s="400"/>
      <c r="IGQ28" s="400"/>
      <c r="IGR28" s="400"/>
      <c r="IGS28" s="400"/>
      <c r="IGT28" s="400"/>
      <c r="IGU28" s="400"/>
      <c r="IGV28" s="400"/>
      <c r="IGW28" s="400"/>
      <c r="IGX28" s="400"/>
      <c r="IGY28" s="400"/>
      <c r="IGZ28" s="400"/>
      <c r="IHA28" s="400"/>
      <c r="IHB28" s="400"/>
      <c r="IHC28" s="400"/>
      <c r="IHD28" s="400"/>
      <c r="IHE28" s="398"/>
      <c r="IHF28" s="399"/>
      <c r="IHG28" s="399"/>
      <c r="IHH28" s="399"/>
      <c r="IHI28" s="400"/>
      <c r="IHJ28" s="400"/>
      <c r="IHK28" s="400"/>
      <c r="IHL28" s="400"/>
      <c r="IHM28" s="400"/>
      <c r="IHN28" s="400"/>
      <c r="IHO28" s="400"/>
      <c r="IHP28" s="400"/>
      <c r="IHQ28" s="400"/>
      <c r="IHR28" s="400"/>
      <c r="IHS28" s="400"/>
      <c r="IHT28" s="400"/>
      <c r="IHU28" s="400"/>
      <c r="IHV28" s="400"/>
      <c r="IHW28" s="400"/>
      <c r="IHX28" s="400"/>
      <c r="IHY28" s="398"/>
      <c r="IHZ28" s="399"/>
      <c r="IIA28" s="399"/>
      <c r="IIB28" s="399"/>
      <c r="IIC28" s="400"/>
      <c r="IID28" s="400"/>
      <c r="IIE28" s="400"/>
      <c r="IIF28" s="400"/>
      <c r="IIG28" s="400"/>
      <c r="IIH28" s="400"/>
      <c r="III28" s="400"/>
      <c r="IIJ28" s="400"/>
      <c r="IIK28" s="400"/>
      <c r="IIL28" s="400"/>
      <c r="IIM28" s="400"/>
      <c r="IIN28" s="400"/>
      <c r="IIO28" s="400"/>
      <c r="IIP28" s="400"/>
      <c r="IIQ28" s="400"/>
      <c r="IIR28" s="400"/>
      <c r="IIS28" s="398"/>
      <c r="IIT28" s="399"/>
      <c r="IIU28" s="399"/>
      <c r="IIV28" s="399"/>
      <c r="IIW28" s="400"/>
      <c r="IIX28" s="400"/>
      <c r="IIY28" s="400"/>
      <c r="IIZ28" s="400"/>
      <c r="IJA28" s="400"/>
      <c r="IJB28" s="400"/>
      <c r="IJC28" s="400"/>
      <c r="IJD28" s="400"/>
      <c r="IJE28" s="400"/>
      <c r="IJF28" s="400"/>
      <c r="IJG28" s="400"/>
      <c r="IJH28" s="400"/>
      <c r="IJI28" s="400"/>
      <c r="IJJ28" s="400"/>
      <c r="IJK28" s="400"/>
      <c r="IJL28" s="400"/>
      <c r="IJM28" s="398"/>
      <c r="IJN28" s="399"/>
      <c r="IJO28" s="399"/>
      <c r="IJP28" s="399"/>
      <c r="IJQ28" s="400"/>
      <c r="IJR28" s="400"/>
      <c r="IJS28" s="400"/>
      <c r="IJT28" s="400"/>
      <c r="IJU28" s="400"/>
      <c r="IJV28" s="400"/>
      <c r="IJW28" s="400"/>
      <c r="IJX28" s="400"/>
      <c r="IJY28" s="400"/>
      <c r="IJZ28" s="400"/>
      <c r="IKA28" s="400"/>
      <c r="IKB28" s="400"/>
      <c r="IKC28" s="400"/>
      <c r="IKD28" s="400"/>
      <c r="IKE28" s="400"/>
      <c r="IKF28" s="400"/>
      <c r="IKG28" s="398"/>
      <c r="IKH28" s="399"/>
      <c r="IKI28" s="399"/>
      <c r="IKJ28" s="399"/>
      <c r="IKK28" s="400"/>
      <c r="IKL28" s="400"/>
      <c r="IKM28" s="400"/>
      <c r="IKN28" s="400"/>
      <c r="IKO28" s="400"/>
      <c r="IKP28" s="400"/>
      <c r="IKQ28" s="400"/>
      <c r="IKR28" s="400"/>
      <c r="IKS28" s="400"/>
      <c r="IKT28" s="400"/>
      <c r="IKU28" s="400"/>
      <c r="IKV28" s="400"/>
      <c r="IKW28" s="400"/>
      <c r="IKX28" s="400"/>
      <c r="IKY28" s="400"/>
      <c r="IKZ28" s="400"/>
      <c r="ILA28" s="398"/>
      <c r="ILB28" s="399"/>
      <c r="ILC28" s="399"/>
      <c r="ILD28" s="399"/>
      <c r="ILE28" s="400"/>
      <c r="ILF28" s="400"/>
      <c r="ILG28" s="400"/>
      <c r="ILH28" s="400"/>
      <c r="ILI28" s="400"/>
      <c r="ILJ28" s="400"/>
      <c r="ILK28" s="400"/>
      <c r="ILL28" s="400"/>
      <c r="ILM28" s="400"/>
      <c r="ILN28" s="400"/>
      <c r="ILO28" s="400"/>
      <c r="ILP28" s="400"/>
      <c r="ILQ28" s="400"/>
      <c r="ILR28" s="400"/>
      <c r="ILS28" s="400"/>
      <c r="ILT28" s="400"/>
      <c r="ILU28" s="398"/>
      <c r="ILV28" s="399"/>
      <c r="ILW28" s="399"/>
      <c r="ILX28" s="399"/>
      <c r="ILY28" s="400"/>
      <c r="ILZ28" s="400"/>
      <c r="IMA28" s="400"/>
      <c r="IMB28" s="400"/>
      <c r="IMC28" s="400"/>
      <c r="IMD28" s="400"/>
      <c r="IME28" s="400"/>
      <c r="IMF28" s="400"/>
      <c r="IMG28" s="400"/>
      <c r="IMH28" s="400"/>
      <c r="IMI28" s="400"/>
      <c r="IMJ28" s="400"/>
      <c r="IMK28" s="400"/>
      <c r="IML28" s="400"/>
      <c r="IMM28" s="400"/>
      <c r="IMN28" s="400"/>
      <c r="IMO28" s="398"/>
      <c r="IMP28" s="399"/>
      <c r="IMQ28" s="399"/>
      <c r="IMR28" s="399"/>
      <c r="IMS28" s="400"/>
      <c r="IMT28" s="400"/>
      <c r="IMU28" s="400"/>
      <c r="IMV28" s="400"/>
      <c r="IMW28" s="400"/>
      <c r="IMX28" s="400"/>
      <c r="IMY28" s="400"/>
      <c r="IMZ28" s="400"/>
      <c r="INA28" s="400"/>
      <c r="INB28" s="400"/>
      <c r="INC28" s="400"/>
      <c r="IND28" s="400"/>
      <c r="INE28" s="400"/>
      <c r="INF28" s="400"/>
      <c r="ING28" s="400"/>
      <c r="INH28" s="400"/>
      <c r="INI28" s="398"/>
      <c r="INJ28" s="399"/>
      <c r="INK28" s="399"/>
      <c r="INL28" s="399"/>
      <c r="INM28" s="400"/>
      <c r="INN28" s="400"/>
      <c r="INO28" s="400"/>
      <c r="INP28" s="400"/>
      <c r="INQ28" s="400"/>
      <c r="INR28" s="400"/>
      <c r="INS28" s="400"/>
      <c r="INT28" s="400"/>
      <c r="INU28" s="400"/>
      <c r="INV28" s="400"/>
      <c r="INW28" s="400"/>
      <c r="INX28" s="400"/>
      <c r="INY28" s="400"/>
      <c r="INZ28" s="400"/>
      <c r="IOA28" s="400"/>
      <c r="IOB28" s="400"/>
      <c r="IOC28" s="398"/>
      <c r="IOD28" s="399"/>
      <c r="IOE28" s="399"/>
      <c r="IOF28" s="399"/>
      <c r="IOG28" s="400"/>
      <c r="IOH28" s="400"/>
      <c r="IOI28" s="400"/>
      <c r="IOJ28" s="400"/>
      <c r="IOK28" s="400"/>
      <c r="IOL28" s="400"/>
      <c r="IOM28" s="400"/>
      <c r="ION28" s="400"/>
      <c r="IOO28" s="400"/>
      <c r="IOP28" s="400"/>
      <c r="IOQ28" s="400"/>
      <c r="IOR28" s="400"/>
      <c r="IOS28" s="400"/>
      <c r="IOT28" s="400"/>
      <c r="IOU28" s="400"/>
      <c r="IOV28" s="400"/>
      <c r="IOW28" s="398"/>
      <c r="IOX28" s="399"/>
      <c r="IOY28" s="399"/>
      <c r="IOZ28" s="399"/>
      <c r="IPA28" s="400"/>
      <c r="IPB28" s="400"/>
      <c r="IPC28" s="400"/>
      <c r="IPD28" s="400"/>
      <c r="IPE28" s="400"/>
      <c r="IPF28" s="400"/>
      <c r="IPG28" s="400"/>
      <c r="IPH28" s="400"/>
      <c r="IPI28" s="400"/>
      <c r="IPJ28" s="400"/>
      <c r="IPK28" s="400"/>
      <c r="IPL28" s="400"/>
      <c r="IPM28" s="400"/>
      <c r="IPN28" s="400"/>
      <c r="IPO28" s="400"/>
      <c r="IPP28" s="400"/>
      <c r="IPQ28" s="398"/>
      <c r="IPR28" s="399"/>
      <c r="IPS28" s="399"/>
      <c r="IPT28" s="399"/>
      <c r="IPU28" s="400"/>
      <c r="IPV28" s="400"/>
      <c r="IPW28" s="400"/>
      <c r="IPX28" s="400"/>
      <c r="IPY28" s="400"/>
      <c r="IPZ28" s="400"/>
      <c r="IQA28" s="400"/>
      <c r="IQB28" s="400"/>
      <c r="IQC28" s="400"/>
      <c r="IQD28" s="400"/>
      <c r="IQE28" s="400"/>
      <c r="IQF28" s="400"/>
      <c r="IQG28" s="400"/>
      <c r="IQH28" s="400"/>
      <c r="IQI28" s="400"/>
      <c r="IQJ28" s="400"/>
      <c r="IQK28" s="398"/>
      <c r="IQL28" s="399"/>
      <c r="IQM28" s="399"/>
      <c r="IQN28" s="399"/>
      <c r="IQO28" s="400"/>
      <c r="IQP28" s="400"/>
      <c r="IQQ28" s="400"/>
      <c r="IQR28" s="400"/>
      <c r="IQS28" s="400"/>
      <c r="IQT28" s="400"/>
      <c r="IQU28" s="400"/>
      <c r="IQV28" s="400"/>
      <c r="IQW28" s="400"/>
      <c r="IQX28" s="400"/>
      <c r="IQY28" s="400"/>
      <c r="IQZ28" s="400"/>
      <c r="IRA28" s="400"/>
      <c r="IRB28" s="400"/>
      <c r="IRC28" s="400"/>
      <c r="IRD28" s="400"/>
      <c r="IRE28" s="398"/>
      <c r="IRF28" s="399"/>
      <c r="IRG28" s="399"/>
      <c r="IRH28" s="399"/>
      <c r="IRI28" s="400"/>
      <c r="IRJ28" s="400"/>
      <c r="IRK28" s="400"/>
      <c r="IRL28" s="400"/>
      <c r="IRM28" s="400"/>
      <c r="IRN28" s="400"/>
      <c r="IRO28" s="400"/>
      <c r="IRP28" s="400"/>
      <c r="IRQ28" s="400"/>
      <c r="IRR28" s="400"/>
      <c r="IRS28" s="400"/>
      <c r="IRT28" s="400"/>
      <c r="IRU28" s="400"/>
      <c r="IRV28" s="400"/>
      <c r="IRW28" s="400"/>
      <c r="IRX28" s="400"/>
      <c r="IRY28" s="398"/>
      <c r="IRZ28" s="399"/>
      <c r="ISA28" s="399"/>
      <c r="ISB28" s="399"/>
      <c r="ISC28" s="400"/>
      <c r="ISD28" s="400"/>
      <c r="ISE28" s="400"/>
      <c r="ISF28" s="400"/>
      <c r="ISG28" s="400"/>
      <c r="ISH28" s="400"/>
      <c r="ISI28" s="400"/>
      <c r="ISJ28" s="400"/>
      <c r="ISK28" s="400"/>
      <c r="ISL28" s="400"/>
      <c r="ISM28" s="400"/>
      <c r="ISN28" s="400"/>
      <c r="ISO28" s="400"/>
      <c r="ISP28" s="400"/>
      <c r="ISQ28" s="400"/>
      <c r="ISR28" s="400"/>
      <c r="ISS28" s="398"/>
      <c r="IST28" s="399"/>
      <c r="ISU28" s="399"/>
      <c r="ISV28" s="399"/>
      <c r="ISW28" s="400"/>
      <c r="ISX28" s="400"/>
      <c r="ISY28" s="400"/>
      <c r="ISZ28" s="400"/>
      <c r="ITA28" s="400"/>
      <c r="ITB28" s="400"/>
      <c r="ITC28" s="400"/>
      <c r="ITD28" s="400"/>
      <c r="ITE28" s="400"/>
      <c r="ITF28" s="400"/>
      <c r="ITG28" s="400"/>
      <c r="ITH28" s="400"/>
      <c r="ITI28" s="400"/>
      <c r="ITJ28" s="400"/>
      <c r="ITK28" s="400"/>
      <c r="ITL28" s="400"/>
      <c r="ITM28" s="398"/>
      <c r="ITN28" s="399"/>
      <c r="ITO28" s="399"/>
      <c r="ITP28" s="399"/>
      <c r="ITQ28" s="400"/>
      <c r="ITR28" s="400"/>
      <c r="ITS28" s="400"/>
      <c r="ITT28" s="400"/>
      <c r="ITU28" s="400"/>
      <c r="ITV28" s="400"/>
      <c r="ITW28" s="400"/>
      <c r="ITX28" s="400"/>
      <c r="ITY28" s="400"/>
      <c r="ITZ28" s="400"/>
      <c r="IUA28" s="400"/>
      <c r="IUB28" s="400"/>
      <c r="IUC28" s="400"/>
      <c r="IUD28" s="400"/>
      <c r="IUE28" s="400"/>
      <c r="IUF28" s="400"/>
      <c r="IUG28" s="398"/>
      <c r="IUH28" s="399"/>
      <c r="IUI28" s="399"/>
      <c r="IUJ28" s="399"/>
      <c r="IUK28" s="400"/>
      <c r="IUL28" s="400"/>
      <c r="IUM28" s="400"/>
      <c r="IUN28" s="400"/>
      <c r="IUO28" s="400"/>
      <c r="IUP28" s="400"/>
      <c r="IUQ28" s="400"/>
      <c r="IUR28" s="400"/>
      <c r="IUS28" s="400"/>
      <c r="IUT28" s="400"/>
      <c r="IUU28" s="400"/>
      <c r="IUV28" s="400"/>
      <c r="IUW28" s="400"/>
      <c r="IUX28" s="400"/>
      <c r="IUY28" s="400"/>
      <c r="IUZ28" s="400"/>
      <c r="IVA28" s="398"/>
      <c r="IVB28" s="399"/>
      <c r="IVC28" s="399"/>
      <c r="IVD28" s="399"/>
      <c r="IVE28" s="400"/>
      <c r="IVF28" s="400"/>
      <c r="IVG28" s="400"/>
      <c r="IVH28" s="400"/>
      <c r="IVI28" s="400"/>
      <c r="IVJ28" s="400"/>
      <c r="IVK28" s="400"/>
      <c r="IVL28" s="400"/>
      <c r="IVM28" s="400"/>
      <c r="IVN28" s="400"/>
      <c r="IVO28" s="400"/>
      <c r="IVP28" s="400"/>
      <c r="IVQ28" s="400"/>
      <c r="IVR28" s="400"/>
      <c r="IVS28" s="400"/>
      <c r="IVT28" s="400"/>
      <c r="IVU28" s="398"/>
      <c r="IVV28" s="399"/>
      <c r="IVW28" s="399"/>
      <c r="IVX28" s="399"/>
      <c r="IVY28" s="400"/>
      <c r="IVZ28" s="400"/>
      <c r="IWA28" s="400"/>
      <c r="IWB28" s="400"/>
      <c r="IWC28" s="400"/>
      <c r="IWD28" s="400"/>
      <c r="IWE28" s="400"/>
      <c r="IWF28" s="400"/>
      <c r="IWG28" s="400"/>
      <c r="IWH28" s="400"/>
      <c r="IWI28" s="400"/>
      <c r="IWJ28" s="400"/>
      <c r="IWK28" s="400"/>
      <c r="IWL28" s="400"/>
      <c r="IWM28" s="400"/>
      <c r="IWN28" s="400"/>
      <c r="IWO28" s="398"/>
      <c r="IWP28" s="399"/>
      <c r="IWQ28" s="399"/>
      <c r="IWR28" s="399"/>
      <c r="IWS28" s="400"/>
      <c r="IWT28" s="400"/>
      <c r="IWU28" s="400"/>
      <c r="IWV28" s="400"/>
      <c r="IWW28" s="400"/>
      <c r="IWX28" s="400"/>
      <c r="IWY28" s="400"/>
      <c r="IWZ28" s="400"/>
      <c r="IXA28" s="400"/>
      <c r="IXB28" s="400"/>
      <c r="IXC28" s="400"/>
      <c r="IXD28" s="400"/>
      <c r="IXE28" s="400"/>
      <c r="IXF28" s="400"/>
      <c r="IXG28" s="400"/>
      <c r="IXH28" s="400"/>
      <c r="IXI28" s="398"/>
      <c r="IXJ28" s="399"/>
      <c r="IXK28" s="399"/>
      <c r="IXL28" s="399"/>
      <c r="IXM28" s="400"/>
      <c r="IXN28" s="400"/>
      <c r="IXO28" s="400"/>
      <c r="IXP28" s="400"/>
      <c r="IXQ28" s="400"/>
      <c r="IXR28" s="400"/>
      <c r="IXS28" s="400"/>
      <c r="IXT28" s="400"/>
      <c r="IXU28" s="400"/>
      <c r="IXV28" s="400"/>
      <c r="IXW28" s="400"/>
      <c r="IXX28" s="400"/>
      <c r="IXY28" s="400"/>
      <c r="IXZ28" s="400"/>
      <c r="IYA28" s="400"/>
      <c r="IYB28" s="400"/>
      <c r="IYC28" s="398"/>
      <c r="IYD28" s="399"/>
      <c r="IYE28" s="399"/>
      <c r="IYF28" s="399"/>
      <c r="IYG28" s="400"/>
      <c r="IYH28" s="400"/>
      <c r="IYI28" s="400"/>
      <c r="IYJ28" s="400"/>
      <c r="IYK28" s="400"/>
      <c r="IYL28" s="400"/>
      <c r="IYM28" s="400"/>
      <c r="IYN28" s="400"/>
      <c r="IYO28" s="400"/>
      <c r="IYP28" s="400"/>
      <c r="IYQ28" s="400"/>
      <c r="IYR28" s="400"/>
      <c r="IYS28" s="400"/>
      <c r="IYT28" s="400"/>
      <c r="IYU28" s="400"/>
      <c r="IYV28" s="400"/>
      <c r="IYW28" s="398"/>
      <c r="IYX28" s="399"/>
      <c r="IYY28" s="399"/>
      <c r="IYZ28" s="399"/>
      <c r="IZA28" s="400"/>
      <c r="IZB28" s="400"/>
      <c r="IZC28" s="400"/>
      <c r="IZD28" s="400"/>
      <c r="IZE28" s="400"/>
      <c r="IZF28" s="400"/>
      <c r="IZG28" s="400"/>
      <c r="IZH28" s="400"/>
      <c r="IZI28" s="400"/>
      <c r="IZJ28" s="400"/>
      <c r="IZK28" s="400"/>
      <c r="IZL28" s="400"/>
      <c r="IZM28" s="400"/>
      <c r="IZN28" s="400"/>
      <c r="IZO28" s="400"/>
      <c r="IZP28" s="400"/>
      <c r="IZQ28" s="398"/>
      <c r="IZR28" s="399"/>
      <c r="IZS28" s="399"/>
      <c r="IZT28" s="399"/>
      <c r="IZU28" s="400"/>
      <c r="IZV28" s="400"/>
      <c r="IZW28" s="400"/>
      <c r="IZX28" s="400"/>
      <c r="IZY28" s="400"/>
      <c r="IZZ28" s="400"/>
      <c r="JAA28" s="400"/>
      <c r="JAB28" s="400"/>
      <c r="JAC28" s="400"/>
      <c r="JAD28" s="400"/>
      <c r="JAE28" s="400"/>
      <c r="JAF28" s="400"/>
      <c r="JAG28" s="400"/>
      <c r="JAH28" s="400"/>
      <c r="JAI28" s="400"/>
      <c r="JAJ28" s="400"/>
      <c r="JAK28" s="398"/>
      <c r="JAL28" s="399"/>
      <c r="JAM28" s="399"/>
      <c r="JAN28" s="399"/>
      <c r="JAO28" s="400"/>
      <c r="JAP28" s="400"/>
      <c r="JAQ28" s="400"/>
      <c r="JAR28" s="400"/>
      <c r="JAS28" s="400"/>
      <c r="JAT28" s="400"/>
      <c r="JAU28" s="400"/>
      <c r="JAV28" s="400"/>
      <c r="JAW28" s="400"/>
      <c r="JAX28" s="400"/>
      <c r="JAY28" s="400"/>
      <c r="JAZ28" s="400"/>
      <c r="JBA28" s="400"/>
      <c r="JBB28" s="400"/>
      <c r="JBC28" s="400"/>
      <c r="JBD28" s="400"/>
      <c r="JBE28" s="398"/>
      <c r="JBF28" s="399"/>
      <c r="JBG28" s="399"/>
      <c r="JBH28" s="399"/>
      <c r="JBI28" s="400"/>
      <c r="JBJ28" s="400"/>
      <c r="JBK28" s="400"/>
      <c r="JBL28" s="400"/>
      <c r="JBM28" s="400"/>
      <c r="JBN28" s="400"/>
      <c r="JBO28" s="400"/>
      <c r="JBP28" s="400"/>
      <c r="JBQ28" s="400"/>
      <c r="JBR28" s="400"/>
      <c r="JBS28" s="400"/>
      <c r="JBT28" s="400"/>
      <c r="JBU28" s="400"/>
      <c r="JBV28" s="400"/>
      <c r="JBW28" s="400"/>
      <c r="JBX28" s="400"/>
      <c r="JBY28" s="398"/>
      <c r="JBZ28" s="399"/>
      <c r="JCA28" s="399"/>
      <c r="JCB28" s="399"/>
      <c r="JCC28" s="400"/>
      <c r="JCD28" s="400"/>
      <c r="JCE28" s="400"/>
      <c r="JCF28" s="400"/>
      <c r="JCG28" s="400"/>
      <c r="JCH28" s="400"/>
      <c r="JCI28" s="400"/>
      <c r="JCJ28" s="400"/>
      <c r="JCK28" s="400"/>
      <c r="JCL28" s="400"/>
      <c r="JCM28" s="400"/>
      <c r="JCN28" s="400"/>
      <c r="JCO28" s="400"/>
      <c r="JCP28" s="400"/>
      <c r="JCQ28" s="400"/>
      <c r="JCR28" s="400"/>
      <c r="JCS28" s="398"/>
      <c r="JCT28" s="399"/>
      <c r="JCU28" s="399"/>
      <c r="JCV28" s="399"/>
      <c r="JCW28" s="400"/>
      <c r="JCX28" s="400"/>
      <c r="JCY28" s="400"/>
      <c r="JCZ28" s="400"/>
      <c r="JDA28" s="400"/>
      <c r="JDB28" s="400"/>
      <c r="JDC28" s="400"/>
      <c r="JDD28" s="400"/>
      <c r="JDE28" s="400"/>
      <c r="JDF28" s="400"/>
      <c r="JDG28" s="400"/>
      <c r="JDH28" s="400"/>
      <c r="JDI28" s="400"/>
      <c r="JDJ28" s="400"/>
      <c r="JDK28" s="400"/>
      <c r="JDL28" s="400"/>
      <c r="JDM28" s="398"/>
      <c r="JDN28" s="399"/>
      <c r="JDO28" s="399"/>
      <c r="JDP28" s="399"/>
      <c r="JDQ28" s="400"/>
      <c r="JDR28" s="400"/>
      <c r="JDS28" s="400"/>
      <c r="JDT28" s="400"/>
      <c r="JDU28" s="400"/>
      <c r="JDV28" s="400"/>
      <c r="JDW28" s="400"/>
      <c r="JDX28" s="400"/>
      <c r="JDY28" s="400"/>
      <c r="JDZ28" s="400"/>
      <c r="JEA28" s="400"/>
      <c r="JEB28" s="400"/>
      <c r="JEC28" s="400"/>
      <c r="JED28" s="400"/>
      <c r="JEE28" s="400"/>
      <c r="JEF28" s="400"/>
      <c r="JEG28" s="398"/>
      <c r="JEH28" s="399"/>
      <c r="JEI28" s="399"/>
      <c r="JEJ28" s="399"/>
      <c r="JEK28" s="400"/>
      <c r="JEL28" s="400"/>
      <c r="JEM28" s="400"/>
      <c r="JEN28" s="400"/>
      <c r="JEO28" s="400"/>
      <c r="JEP28" s="400"/>
      <c r="JEQ28" s="400"/>
      <c r="JER28" s="400"/>
      <c r="JES28" s="400"/>
      <c r="JET28" s="400"/>
      <c r="JEU28" s="400"/>
      <c r="JEV28" s="400"/>
      <c r="JEW28" s="400"/>
      <c r="JEX28" s="400"/>
      <c r="JEY28" s="400"/>
      <c r="JEZ28" s="400"/>
      <c r="JFA28" s="398"/>
      <c r="JFB28" s="399"/>
      <c r="JFC28" s="399"/>
      <c r="JFD28" s="399"/>
      <c r="JFE28" s="400"/>
      <c r="JFF28" s="400"/>
      <c r="JFG28" s="400"/>
      <c r="JFH28" s="400"/>
      <c r="JFI28" s="400"/>
      <c r="JFJ28" s="400"/>
      <c r="JFK28" s="400"/>
      <c r="JFL28" s="400"/>
      <c r="JFM28" s="400"/>
      <c r="JFN28" s="400"/>
      <c r="JFO28" s="400"/>
      <c r="JFP28" s="400"/>
      <c r="JFQ28" s="400"/>
      <c r="JFR28" s="400"/>
      <c r="JFS28" s="400"/>
      <c r="JFT28" s="400"/>
      <c r="JFU28" s="398"/>
      <c r="JFV28" s="399"/>
      <c r="JFW28" s="399"/>
      <c r="JFX28" s="399"/>
      <c r="JFY28" s="400"/>
      <c r="JFZ28" s="400"/>
      <c r="JGA28" s="400"/>
      <c r="JGB28" s="400"/>
      <c r="JGC28" s="400"/>
      <c r="JGD28" s="400"/>
      <c r="JGE28" s="400"/>
      <c r="JGF28" s="400"/>
      <c r="JGG28" s="400"/>
      <c r="JGH28" s="400"/>
      <c r="JGI28" s="400"/>
      <c r="JGJ28" s="400"/>
      <c r="JGK28" s="400"/>
      <c r="JGL28" s="400"/>
      <c r="JGM28" s="400"/>
      <c r="JGN28" s="400"/>
      <c r="JGO28" s="398"/>
      <c r="JGP28" s="399"/>
      <c r="JGQ28" s="399"/>
      <c r="JGR28" s="399"/>
      <c r="JGS28" s="400"/>
      <c r="JGT28" s="400"/>
      <c r="JGU28" s="400"/>
      <c r="JGV28" s="400"/>
      <c r="JGW28" s="400"/>
      <c r="JGX28" s="400"/>
      <c r="JGY28" s="400"/>
      <c r="JGZ28" s="400"/>
      <c r="JHA28" s="400"/>
      <c r="JHB28" s="400"/>
      <c r="JHC28" s="400"/>
      <c r="JHD28" s="400"/>
      <c r="JHE28" s="400"/>
      <c r="JHF28" s="400"/>
      <c r="JHG28" s="400"/>
      <c r="JHH28" s="400"/>
      <c r="JHI28" s="398"/>
      <c r="JHJ28" s="399"/>
      <c r="JHK28" s="399"/>
      <c r="JHL28" s="399"/>
      <c r="JHM28" s="400"/>
      <c r="JHN28" s="400"/>
      <c r="JHO28" s="400"/>
      <c r="JHP28" s="400"/>
      <c r="JHQ28" s="400"/>
      <c r="JHR28" s="400"/>
      <c r="JHS28" s="400"/>
      <c r="JHT28" s="400"/>
      <c r="JHU28" s="400"/>
      <c r="JHV28" s="400"/>
      <c r="JHW28" s="400"/>
      <c r="JHX28" s="400"/>
      <c r="JHY28" s="400"/>
      <c r="JHZ28" s="400"/>
      <c r="JIA28" s="400"/>
      <c r="JIB28" s="400"/>
      <c r="JIC28" s="398"/>
      <c r="JID28" s="399"/>
      <c r="JIE28" s="399"/>
      <c r="JIF28" s="399"/>
      <c r="JIG28" s="400"/>
      <c r="JIH28" s="400"/>
      <c r="JII28" s="400"/>
      <c r="JIJ28" s="400"/>
      <c r="JIK28" s="400"/>
      <c r="JIL28" s="400"/>
      <c r="JIM28" s="400"/>
      <c r="JIN28" s="400"/>
      <c r="JIO28" s="400"/>
      <c r="JIP28" s="400"/>
      <c r="JIQ28" s="400"/>
      <c r="JIR28" s="400"/>
      <c r="JIS28" s="400"/>
      <c r="JIT28" s="400"/>
      <c r="JIU28" s="400"/>
      <c r="JIV28" s="400"/>
      <c r="JIW28" s="398"/>
      <c r="JIX28" s="399"/>
      <c r="JIY28" s="399"/>
      <c r="JIZ28" s="399"/>
      <c r="JJA28" s="400"/>
      <c r="JJB28" s="400"/>
      <c r="JJC28" s="400"/>
      <c r="JJD28" s="400"/>
      <c r="JJE28" s="400"/>
      <c r="JJF28" s="400"/>
      <c r="JJG28" s="400"/>
      <c r="JJH28" s="400"/>
      <c r="JJI28" s="400"/>
      <c r="JJJ28" s="400"/>
      <c r="JJK28" s="400"/>
      <c r="JJL28" s="400"/>
      <c r="JJM28" s="400"/>
      <c r="JJN28" s="400"/>
      <c r="JJO28" s="400"/>
      <c r="JJP28" s="400"/>
      <c r="JJQ28" s="398"/>
      <c r="JJR28" s="399"/>
      <c r="JJS28" s="399"/>
      <c r="JJT28" s="399"/>
      <c r="JJU28" s="400"/>
      <c r="JJV28" s="400"/>
      <c r="JJW28" s="400"/>
      <c r="JJX28" s="400"/>
      <c r="JJY28" s="400"/>
      <c r="JJZ28" s="400"/>
      <c r="JKA28" s="400"/>
      <c r="JKB28" s="400"/>
      <c r="JKC28" s="400"/>
      <c r="JKD28" s="400"/>
      <c r="JKE28" s="400"/>
      <c r="JKF28" s="400"/>
      <c r="JKG28" s="400"/>
      <c r="JKH28" s="400"/>
      <c r="JKI28" s="400"/>
      <c r="JKJ28" s="400"/>
      <c r="JKK28" s="398"/>
      <c r="JKL28" s="399"/>
      <c r="JKM28" s="399"/>
      <c r="JKN28" s="399"/>
      <c r="JKO28" s="400"/>
      <c r="JKP28" s="400"/>
      <c r="JKQ28" s="400"/>
      <c r="JKR28" s="400"/>
      <c r="JKS28" s="400"/>
      <c r="JKT28" s="400"/>
      <c r="JKU28" s="400"/>
      <c r="JKV28" s="400"/>
      <c r="JKW28" s="400"/>
      <c r="JKX28" s="400"/>
      <c r="JKY28" s="400"/>
      <c r="JKZ28" s="400"/>
      <c r="JLA28" s="400"/>
      <c r="JLB28" s="400"/>
      <c r="JLC28" s="400"/>
      <c r="JLD28" s="400"/>
      <c r="JLE28" s="398"/>
      <c r="JLF28" s="399"/>
      <c r="JLG28" s="399"/>
      <c r="JLH28" s="399"/>
      <c r="JLI28" s="400"/>
      <c r="JLJ28" s="400"/>
      <c r="JLK28" s="400"/>
      <c r="JLL28" s="400"/>
      <c r="JLM28" s="400"/>
      <c r="JLN28" s="400"/>
      <c r="JLO28" s="400"/>
      <c r="JLP28" s="400"/>
      <c r="JLQ28" s="400"/>
      <c r="JLR28" s="400"/>
      <c r="JLS28" s="400"/>
      <c r="JLT28" s="400"/>
      <c r="JLU28" s="400"/>
      <c r="JLV28" s="400"/>
      <c r="JLW28" s="400"/>
      <c r="JLX28" s="400"/>
      <c r="JLY28" s="398"/>
      <c r="JLZ28" s="399"/>
      <c r="JMA28" s="399"/>
      <c r="JMB28" s="399"/>
      <c r="JMC28" s="400"/>
      <c r="JMD28" s="400"/>
      <c r="JME28" s="400"/>
      <c r="JMF28" s="400"/>
      <c r="JMG28" s="400"/>
      <c r="JMH28" s="400"/>
      <c r="JMI28" s="400"/>
      <c r="JMJ28" s="400"/>
      <c r="JMK28" s="400"/>
      <c r="JML28" s="400"/>
      <c r="JMM28" s="400"/>
      <c r="JMN28" s="400"/>
      <c r="JMO28" s="400"/>
      <c r="JMP28" s="400"/>
      <c r="JMQ28" s="400"/>
      <c r="JMR28" s="400"/>
      <c r="JMS28" s="398"/>
      <c r="JMT28" s="399"/>
      <c r="JMU28" s="399"/>
      <c r="JMV28" s="399"/>
      <c r="JMW28" s="400"/>
      <c r="JMX28" s="400"/>
      <c r="JMY28" s="400"/>
      <c r="JMZ28" s="400"/>
      <c r="JNA28" s="400"/>
      <c r="JNB28" s="400"/>
      <c r="JNC28" s="400"/>
      <c r="JND28" s="400"/>
      <c r="JNE28" s="400"/>
      <c r="JNF28" s="400"/>
      <c r="JNG28" s="400"/>
      <c r="JNH28" s="400"/>
      <c r="JNI28" s="400"/>
      <c r="JNJ28" s="400"/>
      <c r="JNK28" s="400"/>
      <c r="JNL28" s="400"/>
      <c r="JNM28" s="398"/>
      <c r="JNN28" s="399"/>
      <c r="JNO28" s="399"/>
      <c r="JNP28" s="399"/>
      <c r="JNQ28" s="400"/>
      <c r="JNR28" s="400"/>
      <c r="JNS28" s="400"/>
      <c r="JNT28" s="400"/>
      <c r="JNU28" s="400"/>
      <c r="JNV28" s="400"/>
      <c r="JNW28" s="400"/>
      <c r="JNX28" s="400"/>
      <c r="JNY28" s="400"/>
      <c r="JNZ28" s="400"/>
      <c r="JOA28" s="400"/>
      <c r="JOB28" s="400"/>
      <c r="JOC28" s="400"/>
      <c r="JOD28" s="400"/>
      <c r="JOE28" s="400"/>
      <c r="JOF28" s="400"/>
      <c r="JOG28" s="398"/>
      <c r="JOH28" s="399"/>
      <c r="JOI28" s="399"/>
      <c r="JOJ28" s="399"/>
      <c r="JOK28" s="400"/>
      <c r="JOL28" s="400"/>
      <c r="JOM28" s="400"/>
      <c r="JON28" s="400"/>
      <c r="JOO28" s="400"/>
      <c r="JOP28" s="400"/>
      <c r="JOQ28" s="400"/>
      <c r="JOR28" s="400"/>
      <c r="JOS28" s="400"/>
      <c r="JOT28" s="400"/>
      <c r="JOU28" s="400"/>
      <c r="JOV28" s="400"/>
      <c r="JOW28" s="400"/>
      <c r="JOX28" s="400"/>
      <c r="JOY28" s="400"/>
      <c r="JOZ28" s="400"/>
      <c r="JPA28" s="398"/>
      <c r="JPB28" s="399"/>
      <c r="JPC28" s="399"/>
      <c r="JPD28" s="399"/>
      <c r="JPE28" s="400"/>
      <c r="JPF28" s="400"/>
      <c r="JPG28" s="400"/>
      <c r="JPH28" s="400"/>
      <c r="JPI28" s="400"/>
      <c r="JPJ28" s="400"/>
      <c r="JPK28" s="400"/>
      <c r="JPL28" s="400"/>
      <c r="JPM28" s="400"/>
      <c r="JPN28" s="400"/>
      <c r="JPO28" s="400"/>
      <c r="JPP28" s="400"/>
      <c r="JPQ28" s="400"/>
      <c r="JPR28" s="400"/>
      <c r="JPS28" s="400"/>
      <c r="JPT28" s="400"/>
      <c r="JPU28" s="398"/>
      <c r="JPV28" s="399"/>
      <c r="JPW28" s="399"/>
      <c r="JPX28" s="399"/>
      <c r="JPY28" s="400"/>
      <c r="JPZ28" s="400"/>
      <c r="JQA28" s="400"/>
      <c r="JQB28" s="400"/>
      <c r="JQC28" s="400"/>
      <c r="JQD28" s="400"/>
      <c r="JQE28" s="400"/>
      <c r="JQF28" s="400"/>
      <c r="JQG28" s="400"/>
      <c r="JQH28" s="400"/>
      <c r="JQI28" s="400"/>
      <c r="JQJ28" s="400"/>
      <c r="JQK28" s="400"/>
      <c r="JQL28" s="400"/>
      <c r="JQM28" s="400"/>
      <c r="JQN28" s="400"/>
      <c r="JQO28" s="398"/>
      <c r="JQP28" s="399"/>
      <c r="JQQ28" s="399"/>
      <c r="JQR28" s="399"/>
      <c r="JQS28" s="400"/>
      <c r="JQT28" s="400"/>
      <c r="JQU28" s="400"/>
      <c r="JQV28" s="400"/>
      <c r="JQW28" s="400"/>
      <c r="JQX28" s="400"/>
      <c r="JQY28" s="400"/>
      <c r="JQZ28" s="400"/>
      <c r="JRA28" s="400"/>
      <c r="JRB28" s="400"/>
      <c r="JRC28" s="400"/>
      <c r="JRD28" s="400"/>
      <c r="JRE28" s="400"/>
      <c r="JRF28" s="400"/>
      <c r="JRG28" s="400"/>
      <c r="JRH28" s="400"/>
      <c r="JRI28" s="398"/>
      <c r="JRJ28" s="399"/>
      <c r="JRK28" s="399"/>
      <c r="JRL28" s="399"/>
      <c r="JRM28" s="400"/>
      <c r="JRN28" s="400"/>
      <c r="JRO28" s="400"/>
      <c r="JRP28" s="400"/>
      <c r="JRQ28" s="400"/>
      <c r="JRR28" s="400"/>
      <c r="JRS28" s="400"/>
      <c r="JRT28" s="400"/>
      <c r="JRU28" s="400"/>
      <c r="JRV28" s="400"/>
      <c r="JRW28" s="400"/>
      <c r="JRX28" s="400"/>
      <c r="JRY28" s="400"/>
      <c r="JRZ28" s="400"/>
      <c r="JSA28" s="400"/>
      <c r="JSB28" s="400"/>
      <c r="JSC28" s="398"/>
      <c r="JSD28" s="399"/>
      <c r="JSE28" s="399"/>
      <c r="JSF28" s="399"/>
      <c r="JSG28" s="400"/>
      <c r="JSH28" s="400"/>
      <c r="JSI28" s="400"/>
      <c r="JSJ28" s="400"/>
      <c r="JSK28" s="400"/>
      <c r="JSL28" s="400"/>
      <c r="JSM28" s="400"/>
      <c r="JSN28" s="400"/>
      <c r="JSO28" s="400"/>
      <c r="JSP28" s="400"/>
      <c r="JSQ28" s="400"/>
      <c r="JSR28" s="400"/>
      <c r="JSS28" s="400"/>
      <c r="JST28" s="400"/>
      <c r="JSU28" s="400"/>
      <c r="JSV28" s="400"/>
      <c r="JSW28" s="398"/>
      <c r="JSX28" s="399"/>
      <c r="JSY28" s="399"/>
      <c r="JSZ28" s="399"/>
      <c r="JTA28" s="400"/>
      <c r="JTB28" s="400"/>
      <c r="JTC28" s="400"/>
      <c r="JTD28" s="400"/>
      <c r="JTE28" s="400"/>
      <c r="JTF28" s="400"/>
      <c r="JTG28" s="400"/>
      <c r="JTH28" s="400"/>
      <c r="JTI28" s="400"/>
      <c r="JTJ28" s="400"/>
      <c r="JTK28" s="400"/>
      <c r="JTL28" s="400"/>
      <c r="JTM28" s="400"/>
      <c r="JTN28" s="400"/>
      <c r="JTO28" s="400"/>
      <c r="JTP28" s="400"/>
      <c r="JTQ28" s="398"/>
      <c r="JTR28" s="399"/>
      <c r="JTS28" s="399"/>
      <c r="JTT28" s="399"/>
      <c r="JTU28" s="400"/>
      <c r="JTV28" s="400"/>
      <c r="JTW28" s="400"/>
      <c r="JTX28" s="400"/>
      <c r="JTY28" s="400"/>
      <c r="JTZ28" s="400"/>
      <c r="JUA28" s="400"/>
      <c r="JUB28" s="400"/>
      <c r="JUC28" s="400"/>
      <c r="JUD28" s="400"/>
      <c r="JUE28" s="400"/>
      <c r="JUF28" s="400"/>
      <c r="JUG28" s="400"/>
      <c r="JUH28" s="400"/>
      <c r="JUI28" s="400"/>
      <c r="JUJ28" s="400"/>
      <c r="JUK28" s="398"/>
      <c r="JUL28" s="399"/>
      <c r="JUM28" s="399"/>
      <c r="JUN28" s="399"/>
      <c r="JUO28" s="400"/>
      <c r="JUP28" s="400"/>
      <c r="JUQ28" s="400"/>
      <c r="JUR28" s="400"/>
      <c r="JUS28" s="400"/>
      <c r="JUT28" s="400"/>
      <c r="JUU28" s="400"/>
      <c r="JUV28" s="400"/>
      <c r="JUW28" s="400"/>
      <c r="JUX28" s="400"/>
      <c r="JUY28" s="400"/>
      <c r="JUZ28" s="400"/>
      <c r="JVA28" s="400"/>
      <c r="JVB28" s="400"/>
      <c r="JVC28" s="400"/>
      <c r="JVD28" s="400"/>
      <c r="JVE28" s="398"/>
      <c r="JVF28" s="399"/>
      <c r="JVG28" s="399"/>
      <c r="JVH28" s="399"/>
      <c r="JVI28" s="400"/>
      <c r="JVJ28" s="400"/>
      <c r="JVK28" s="400"/>
      <c r="JVL28" s="400"/>
      <c r="JVM28" s="400"/>
      <c r="JVN28" s="400"/>
      <c r="JVO28" s="400"/>
      <c r="JVP28" s="400"/>
      <c r="JVQ28" s="400"/>
      <c r="JVR28" s="400"/>
      <c r="JVS28" s="400"/>
      <c r="JVT28" s="400"/>
      <c r="JVU28" s="400"/>
      <c r="JVV28" s="400"/>
      <c r="JVW28" s="400"/>
      <c r="JVX28" s="400"/>
      <c r="JVY28" s="398"/>
      <c r="JVZ28" s="399"/>
      <c r="JWA28" s="399"/>
      <c r="JWB28" s="399"/>
      <c r="JWC28" s="400"/>
      <c r="JWD28" s="400"/>
      <c r="JWE28" s="400"/>
      <c r="JWF28" s="400"/>
      <c r="JWG28" s="400"/>
      <c r="JWH28" s="400"/>
      <c r="JWI28" s="400"/>
      <c r="JWJ28" s="400"/>
      <c r="JWK28" s="400"/>
      <c r="JWL28" s="400"/>
      <c r="JWM28" s="400"/>
      <c r="JWN28" s="400"/>
      <c r="JWO28" s="400"/>
      <c r="JWP28" s="400"/>
      <c r="JWQ28" s="400"/>
      <c r="JWR28" s="400"/>
      <c r="JWS28" s="398"/>
      <c r="JWT28" s="399"/>
      <c r="JWU28" s="399"/>
      <c r="JWV28" s="399"/>
      <c r="JWW28" s="400"/>
      <c r="JWX28" s="400"/>
      <c r="JWY28" s="400"/>
      <c r="JWZ28" s="400"/>
      <c r="JXA28" s="400"/>
      <c r="JXB28" s="400"/>
      <c r="JXC28" s="400"/>
      <c r="JXD28" s="400"/>
      <c r="JXE28" s="400"/>
      <c r="JXF28" s="400"/>
      <c r="JXG28" s="400"/>
      <c r="JXH28" s="400"/>
      <c r="JXI28" s="400"/>
      <c r="JXJ28" s="400"/>
      <c r="JXK28" s="400"/>
      <c r="JXL28" s="400"/>
      <c r="JXM28" s="398"/>
      <c r="JXN28" s="399"/>
      <c r="JXO28" s="399"/>
      <c r="JXP28" s="399"/>
      <c r="JXQ28" s="400"/>
      <c r="JXR28" s="400"/>
      <c r="JXS28" s="400"/>
      <c r="JXT28" s="400"/>
      <c r="JXU28" s="400"/>
      <c r="JXV28" s="400"/>
      <c r="JXW28" s="400"/>
      <c r="JXX28" s="400"/>
      <c r="JXY28" s="400"/>
      <c r="JXZ28" s="400"/>
      <c r="JYA28" s="400"/>
      <c r="JYB28" s="400"/>
      <c r="JYC28" s="400"/>
      <c r="JYD28" s="400"/>
      <c r="JYE28" s="400"/>
      <c r="JYF28" s="400"/>
      <c r="JYG28" s="398"/>
      <c r="JYH28" s="399"/>
      <c r="JYI28" s="399"/>
      <c r="JYJ28" s="399"/>
      <c r="JYK28" s="400"/>
      <c r="JYL28" s="400"/>
      <c r="JYM28" s="400"/>
      <c r="JYN28" s="400"/>
      <c r="JYO28" s="400"/>
      <c r="JYP28" s="400"/>
      <c r="JYQ28" s="400"/>
      <c r="JYR28" s="400"/>
      <c r="JYS28" s="400"/>
      <c r="JYT28" s="400"/>
      <c r="JYU28" s="400"/>
      <c r="JYV28" s="400"/>
      <c r="JYW28" s="400"/>
      <c r="JYX28" s="400"/>
      <c r="JYY28" s="400"/>
      <c r="JYZ28" s="400"/>
      <c r="JZA28" s="398"/>
      <c r="JZB28" s="399"/>
      <c r="JZC28" s="399"/>
      <c r="JZD28" s="399"/>
      <c r="JZE28" s="400"/>
      <c r="JZF28" s="400"/>
      <c r="JZG28" s="400"/>
      <c r="JZH28" s="400"/>
      <c r="JZI28" s="400"/>
      <c r="JZJ28" s="400"/>
      <c r="JZK28" s="400"/>
      <c r="JZL28" s="400"/>
      <c r="JZM28" s="400"/>
      <c r="JZN28" s="400"/>
      <c r="JZO28" s="400"/>
      <c r="JZP28" s="400"/>
      <c r="JZQ28" s="400"/>
      <c r="JZR28" s="400"/>
      <c r="JZS28" s="400"/>
      <c r="JZT28" s="400"/>
      <c r="JZU28" s="398"/>
      <c r="JZV28" s="399"/>
      <c r="JZW28" s="399"/>
      <c r="JZX28" s="399"/>
      <c r="JZY28" s="400"/>
      <c r="JZZ28" s="400"/>
      <c r="KAA28" s="400"/>
      <c r="KAB28" s="400"/>
      <c r="KAC28" s="400"/>
      <c r="KAD28" s="400"/>
      <c r="KAE28" s="400"/>
      <c r="KAF28" s="400"/>
      <c r="KAG28" s="400"/>
      <c r="KAH28" s="400"/>
      <c r="KAI28" s="400"/>
      <c r="KAJ28" s="400"/>
      <c r="KAK28" s="400"/>
      <c r="KAL28" s="400"/>
      <c r="KAM28" s="400"/>
      <c r="KAN28" s="400"/>
      <c r="KAO28" s="398"/>
      <c r="KAP28" s="399"/>
      <c r="KAQ28" s="399"/>
      <c r="KAR28" s="399"/>
      <c r="KAS28" s="400"/>
      <c r="KAT28" s="400"/>
      <c r="KAU28" s="400"/>
      <c r="KAV28" s="400"/>
      <c r="KAW28" s="400"/>
      <c r="KAX28" s="400"/>
      <c r="KAY28" s="400"/>
      <c r="KAZ28" s="400"/>
      <c r="KBA28" s="400"/>
      <c r="KBB28" s="400"/>
      <c r="KBC28" s="400"/>
      <c r="KBD28" s="400"/>
      <c r="KBE28" s="400"/>
      <c r="KBF28" s="400"/>
      <c r="KBG28" s="400"/>
      <c r="KBH28" s="400"/>
      <c r="KBI28" s="398"/>
      <c r="KBJ28" s="399"/>
      <c r="KBK28" s="399"/>
      <c r="KBL28" s="399"/>
      <c r="KBM28" s="400"/>
      <c r="KBN28" s="400"/>
      <c r="KBO28" s="400"/>
      <c r="KBP28" s="400"/>
      <c r="KBQ28" s="400"/>
      <c r="KBR28" s="400"/>
      <c r="KBS28" s="400"/>
      <c r="KBT28" s="400"/>
      <c r="KBU28" s="400"/>
      <c r="KBV28" s="400"/>
      <c r="KBW28" s="400"/>
      <c r="KBX28" s="400"/>
      <c r="KBY28" s="400"/>
      <c r="KBZ28" s="400"/>
      <c r="KCA28" s="400"/>
      <c r="KCB28" s="400"/>
      <c r="KCC28" s="398"/>
      <c r="KCD28" s="399"/>
      <c r="KCE28" s="399"/>
      <c r="KCF28" s="399"/>
      <c r="KCG28" s="400"/>
      <c r="KCH28" s="400"/>
      <c r="KCI28" s="400"/>
      <c r="KCJ28" s="400"/>
      <c r="KCK28" s="400"/>
      <c r="KCL28" s="400"/>
      <c r="KCM28" s="400"/>
      <c r="KCN28" s="400"/>
      <c r="KCO28" s="400"/>
      <c r="KCP28" s="400"/>
      <c r="KCQ28" s="400"/>
      <c r="KCR28" s="400"/>
      <c r="KCS28" s="400"/>
      <c r="KCT28" s="400"/>
      <c r="KCU28" s="400"/>
      <c r="KCV28" s="400"/>
      <c r="KCW28" s="398"/>
      <c r="KCX28" s="399"/>
      <c r="KCY28" s="399"/>
      <c r="KCZ28" s="399"/>
      <c r="KDA28" s="400"/>
      <c r="KDB28" s="400"/>
      <c r="KDC28" s="400"/>
      <c r="KDD28" s="400"/>
      <c r="KDE28" s="400"/>
      <c r="KDF28" s="400"/>
      <c r="KDG28" s="400"/>
      <c r="KDH28" s="400"/>
      <c r="KDI28" s="400"/>
      <c r="KDJ28" s="400"/>
      <c r="KDK28" s="400"/>
      <c r="KDL28" s="400"/>
      <c r="KDM28" s="400"/>
      <c r="KDN28" s="400"/>
      <c r="KDO28" s="400"/>
      <c r="KDP28" s="400"/>
      <c r="KDQ28" s="398"/>
      <c r="KDR28" s="399"/>
      <c r="KDS28" s="399"/>
      <c r="KDT28" s="399"/>
      <c r="KDU28" s="400"/>
      <c r="KDV28" s="400"/>
      <c r="KDW28" s="400"/>
      <c r="KDX28" s="400"/>
      <c r="KDY28" s="400"/>
      <c r="KDZ28" s="400"/>
      <c r="KEA28" s="400"/>
      <c r="KEB28" s="400"/>
      <c r="KEC28" s="400"/>
      <c r="KED28" s="400"/>
      <c r="KEE28" s="400"/>
      <c r="KEF28" s="400"/>
      <c r="KEG28" s="400"/>
      <c r="KEH28" s="400"/>
      <c r="KEI28" s="400"/>
      <c r="KEJ28" s="400"/>
      <c r="KEK28" s="398"/>
      <c r="KEL28" s="399"/>
      <c r="KEM28" s="399"/>
      <c r="KEN28" s="399"/>
      <c r="KEO28" s="400"/>
      <c r="KEP28" s="400"/>
      <c r="KEQ28" s="400"/>
      <c r="KER28" s="400"/>
      <c r="KES28" s="400"/>
      <c r="KET28" s="400"/>
      <c r="KEU28" s="400"/>
      <c r="KEV28" s="400"/>
      <c r="KEW28" s="400"/>
      <c r="KEX28" s="400"/>
      <c r="KEY28" s="400"/>
      <c r="KEZ28" s="400"/>
      <c r="KFA28" s="400"/>
      <c r="KFB28" s="400"/>
      <c r="KFC28" s="400"/>
      <c r="KFD28" s="400"/>
      <c r="KFE28" s="398"/>
      <c r="KFF28" s="399"/>
      <c r="KFG28" s="399"/>
      <c r="KFH28" s="399"/>
      <c r="KFI28" s="400"/>
      <c r="KFJ28" s="400"/>
      <c r="KFK28" s="400"/>
      <c r="KFL28" s="400"/>
      <c r="KFM28" s="400"/>
      <c r="KFN28" s="400"/>
      <c r="KFO28" s="400"/>
      <c r="KFP28" s="400"/>
      <c r="KFQ28" s="400"/>
      <c r="KFR28" s="400"/>
      <c r="KFS28" s="400"/>
      <c r="KFT28" s="400"/>
      <c r="KFU28" s="400"/>
      <c r="KFV28" s="400"/>
      <c r="KFW28" s="400"/>
      <c r="KFX28" s="400"/>
      <c r="KFY28" s="398"/>
      <c r="KFZ28" s="399"/>
      <c r="KGA28" s="399"/>
      <c r="KGB28" s="399"/>
      <c r="KGC28" s="400"/>
      <c r="KGD28" s="400"/>
      <c r="KGE28" s="400"/>
      <c r="KGF28" s="400"/>
      <c r="KGG28" s="400"/>
      <c r="KGH28" s="400"/>
      <c r="KGI28" s="400"/>
      <c r="KGJ28" s="400"/>
      <c r="KGK28" s="400"/>
      <c r="KGL28" s="400"/>
      <c r="KGM28" s="400"/>
      <c r="KGN28" s="400"/>
      <c r="KGO28" s="400"/>
      <c r="KGP28" s="400"/>
      <c r="KGQ28" s="400"/>
      <c r="KGR28" s="400"/>
      <c r="KGS28" s="398"/>
      <c r="KGT28" s="399"/>
      <c r="KGU28" s="399"/>
      <c r="KGV28" s="399"/>
      <c r="KGW28" s="400"/>
      <c r="KGX28" s="400"/>
      <c r="KGY28" s="400"/>
      <c r="KGZ28" s="400"/>
      <c r="KHA28" s="400"/>
      <c r="KHB28" s="400"/>
      <c r="KHC28" s="400"/>
      <c r="KHD28" s="400"/>
      <c r="KHE28" s="400"/>
      <c r="KHF28" s="400"/>
      <c r="KHG28" s="400"/>
      <c r="KHH28" s="400"/>
      <c r="KHI28" s="400"/>
      <c r="KHJ28" s="400"/>
      <c r="KHK28" s="400"/>
      <c r="KHL28" s="400"/>
      <c r="KHM28" s="398"/>
      <c r="KHN28" s="399"/>
      <c r="KHO28" s="399"/>
      <c r="KHP28" s="399"/>
      <c r="KHQ28" s="400"/>
      <c r="KHR28" s="400"/>
      <c r="KHS28" s="400"/>
      <c r="KHT28" s="400"/>
      <c r="KHU28" s="400"/>
      <c r="KHV28" s="400"/>
      <c r="KHW28" s="400"/>
      <c r="KHX28" s="400"/>
      <c r="KHY28" s="400"/>
      <c r="KHZ28" s="400"/>
      <c r="KIA28" s="400"/>
      <c r="KIB28" s="400"/>
      <c r="KIC28" s="400"/>
      <c r="KID28" s="400"/>
      <c r="KIE28" s="400"/>
      <c r="KIF28" s="400"/>
      <c r="KIG28" s="398"/>
      <c r="KIH28" s="399"/>
      <c r="KII28" s="399"/>
      <c r="KIJ28" s="399"/>
      <c r="KIK28" s="400"/>
      <c r="KIL28" s="400"/>
      <c r="KIM28" s="400"/>
      <c r="KIN28" s="400"/>
      <c r="KIO28" s="400"/>
      <c r="KIP28" s="400"/>
      <c r="KIQ28" s="400"/>
      <c r="KIR28" s="400"/>
      <c r="KIS28" s="400"/>
      <c r="KIT28" s="400"/>
      <c r="KIU28" s="400"/>
      <c r="KIV28" s="400"/>
      <c r="KIW28" s="400"/>
      <c r="KIX28" s="400"/>
      <c r="KIY28" s="400"/>
      <c r="KIZ28" s="400"/>
      <c r="KJA28" s="398"/>
      <c r="KJB28" s="399"/>
      <c r="KJC28" s="399"/>
      <c r="KJD28" s="399"/>
      <c r="KJE28" s="400"/>
      <c r="KJF28" s="400"/>
      <c r="KJG28" s="400"/>
      <c r="KJH28" s="400"/>
      <c r="KJI28" s="400"/>
      <c r="KJJ28" s="400"/>
      <c r="KJK28" s="400"/>
      <c r="KJL28" s="400"/>
      <c r="KJM28" s="400"/>
      <c r="KJN28" s="400"/>
      <c r="KJO28" s="400"/>
      <c r="KJP28" s="400"/>
      <c r="KJQ28" s="400"/>
      <c r="KJR28" s="400"/>
      <c r="KJS28" s="400"/>
      <c r="KJT28" s="400"/>
      <c r="KJU28" s="398"/>
      <c r="KJV28" s="399"/>
      <c r="KJW28" s="399"/>
      <c r="KJX28" s="399"/>
      <c r="KJY28" s="400"/>
      <c r="KJZ28" s="400"/>
      <c r="KKA28" s="400"/>
      <c r="KKB28" s="400"/>
      <c r="KKC28" s="400"/>
      <c r="KKD28" s="400"/>
      <c r="KKE28" s="400"/>
      <c r="KKF28" s="400"/>
      <c r="KKG28" s="400"/>
      <c r="KKH28" s="400"/>
      <c r="KKI28" s="400"/>
      <c r="KKJ28" s="400"/>
      <c r="KKK28" s="400"/>
      <c r="KKL28" s="400"/>
      <c r="KKM28" s="400"/>
      <c r="KKN28" s="400"/>
      <c r="KKO28" s="398"/>
      <c r="KKP28" s="399"/>
      <c r="KKQ28" s="399"/>
      <c r="KKR28" s="399"/>
      <c r="KKS28" s="400"/>
      <c r="KKT28" s="400"/>
      <c r="KKU28" s="400"/>
      <c r="KKV28" s="400"/>
      <c r="KKW28" s="400"/>
      <c r="KKX28" s="400"/>
      <c r="KKY28" s="400"/>
      <c r="KKZ28" s="400"/>
      <c r="KLA28" s="400"/>
      <c r="KLB28" s="400"/>
      <c r="KLC28" s="400"/>
      <c r="KLD28" s="400"/>
      <c r="KLE28" s="400"/>
      <c r="KLF28" s="400"/>
      <c r="KLG28" s="400"/>
      <c r="KLH28" s="400"/>
      <c r="KLI28" s="398"/>
      <c r="KLJ28" s="399"/>
      <c r="KLK28" s="399"/>
      <c r="KLL28" s="399"/>
      <c r="KLM28" s="400"/>
      <c r="KLN28" s="400"/>
      <c r="KLO28" s="400"/>
      <c r="KLP28" s="400"/>
      <c r="KLQ28" s="400"/>
      <c r="KLR28" s="400"/>
      <c r="KLS28" s="400"/>
      <c r="KLT28" s="400"/>
      <c r="KLU28" s="400"/>
      <c r="KLV28" s="400"/>
      <c r="KLW28" s="400"/>
      <c r="KLX28" s="400"/>
      <c r="KLY28" s="400"/>
      <c r="KLZ28" s="400"/>
      <c r="KMA28" s="400"/>
      <c r="KMB28" s="400"/>
      <c r="KMC28" s="398"/>
      <c r="KMD28" s="399"/>
      <c r="KME28" s="399"/>
      <c r="KMF28" s="399"/>
      <c r="KMG28" s="400"/>
      <c r="KMH28" s="400"/>
      <c r="KMI28" s="400"/>
      <c r="KMJ28" s="400"/>
      <c r="KMK28" s="400"/>
      <c r="KML28" s="400"/>
      <c r="KMM28" s="400"/>
      <c r="KMN28" s="400"/>
      <c r="KMO28" s="400"/>
      <c r="KMP28" s="400"/>
      <c r="KMQ28" s="400"/>
      <c r="KMR28" s="400"/>
      <c r="KMS28" s="400"/>
      <c r="KMT28" s="400"/>
      <c r="KMU28" s="400"/>
      <c r="KMV28" s="400"/>
      <c r="KMW28" s="398"/>
      <c r="KMX28" s="399"/>
      <c r="KMY28" s="399"/>
      <c r="KMZ28" s="399"/>
      <c r="KNA28" s="400"/>
      <c r="KNB28" s="400"/>
      <c r="KNC28" s="400"/>
      <c r="KND28" s="400"/>
      <c r="KNE28" s="400"/>
      <c r="KNF28" s="400"/>
      <c r="KNG28" s="400"/>
      <c r="KNH28" s="400"/>
      <c r="KNI28" s="400"/>
      <c r="KNJ28" s="400"/>
      <c r="KNK28" s="400"/>
      <c r="KNL28" s="400"/>
      <c r="KNM28" s="400"/>
      <c r="KNN28" s="400"/>
      <c r="KNO28" s="400"/>
      <c r="KNP28" s="400"/>
      <c r="KNQ28" s="398"/>
      <c r="KNR28" s="399"/>
      <c r="KNS28" s="399"/>
      <c r="KNT28" s="399"/>
      <c r="KNU28" s="400"/>
      <c r="KNV28" s="400"/>
      <c r="KNW28" s="400"/>
      <c r="KNX28" s="400"/>
      <c r="KNY28" s="400"/>
      <c r="KNZ28" s="400"/>
      <c r="KOA28" s="400"/>
      <c r="KOB28" s="400"/>
      <c r="KOC28" s="400"/>
      <c r="KOD28" s="400"/>
      <c r="KOE28" s="400"/>
      <c r="KOF28" s="400"/>
      <c r="KOG28" s="400"/>
      <c r="KOH28" s="400"/>
      <c r="KOI28" s="400"/>
      <c r="KOJ28" s="400"/>
      <c r="KOK28" s="398"/>
      <c r="KOL28" s="399"/>
      <c r="KOM28" s="399"/>
      <c r="KON28" s="399"/>
      <c r="KOO28" s="400"/>
      <c r="KOP28" s="400"/>
      <c r="KOQ28" s="400"/>
      <c r="KOR28" s="400"/>
      <c r="KOS28" s="400"/>
      <c r="KOT28" s="400"/>
      <c r="KOU28" s="400"/>
      <c r="KOV28" s="400"/>
      <c r="KOW28" s="400"/>
      <c r="KOX28" s="400"/>
      <c r="KOY28" s="400"/>
      <c r="KOZ28" s="400"/>
      <c r="KPA28" s="400"/>
      <c r="KPB28" s="400"/>
      <c r="KPC28" s="400"/>
      <c r="KPD28" s="400"/>
      <c r="KPE28" s="398"/>
      <c r="KPF28" s="399"/>
      <c r="KPG28" s="399"/>
      <c r="KPH28" s="399"/>
      <c r="KPI28" s="400"/>
      <c r="KPJ28" s="400"/>
      <c r="KPK28" s="400"/>
      <c r="KPL28" s="400"/>
      <c r="KPM28" s="400"/>
      <c r="KPN28" s="400"/>
      <c r="KPO28" s="400"/>
      <c r="KPP28" s="400"/>
      <c r="KPQ28" s="400"/>
      <c r="KPR28" s="400"/>
      <c r="KPS28" s="400"/>
      <c r="KPT28" s="400"/>
      <c r="KPU28" s="400"/>
      <c r="KPV28" s="400"/>
      <c r="KPW28" s="400"/>
      <c r="KPX28" s="400"/>
      <c r="KPY28" s="398"/>
      <c r="KPZ28" s="399"/>
      <c r="KQA28" s="399"/>
      <c r="KQB28" s="399"/>
      <c r="KQC28" s="400"/>
      <c r="KQD28" s="400"/>
      <c r="KQE28" s="400"/>
      <c r="KQF28" s="400"/>
      <c r="KQG28" s="400"/>
      <c r="KQH28" s="400"/>
      <c r="KQI28" s="400"/>
      <c r="KQJ28" s="400"/>
      <c r="KQK28" s="400"/>
      <c r="KQL28" s="400"/>
      <c r="KQM28" s="400"/>
      <c r="KQN28" s="400"/>
      <c r="KQO28" s="400"/>
      <c r="KQP28" s="400"/>
      <c r="KQQ28" s="400"/>
      <c r="KQR28" s="400"/>
      <c r="KQS28" s="398"/>
      <c r="KQT28" s="399"/>
      <c r="KQU28" s="399"/>
      <c r="KQV28" s="399"/>
      <c r="KQW28" s="400"/>
      <c r="KQX28" s="400"/>
      <c r="KQY28" s="400"/>
      <c r="KQZ28" s="400"/>
      <c r="KRA28" s="400"/>
      <c r="KRB28" s="400"/>
      <c r="KRC28" s="400"/>
      <c r="KRD28" s="400"/>
      <c r="KRE28" s="400"/>
      <c r="KRF28" s="400"/>
      <c r="KRG28" s="400"/>
      <c r="KRH28" s="400"/>
      <c r="KRI28" s="400"/>
      <c r="KRJ28" s="400"/>
      <c r="KRK28" s="400"/>
      <c r="KRL28" s="400"/>
      <c r="KRM28" s="398"/>
      <c r="KRN28" s="399"/>
      <c r="KRO28" s="399"/>
      <c r="KRP28" s="399"/>
      <c r="KRQ28" s="400"/>
      <c r="KRR28" s="400"/>
      <c r="KRS28" s="400"/>
      <c r="KRT28" s="400"/>
      <c r="KRU28" s="400"/>
      <c r="KRV28" s="400"/>
      <c r="KRW28" s="400"/>
      <c r="KRX28" s="400"/>
      <c r="KRY28" s="400"/>
      <c r="KRZ28" s="400"/>
      <c r="KSA28" s="400"/>
      <c r="KSB28" s="400"/>
      <c r="KSC28" s="400"/>
      <c r="KSD28" s="400"/>
      <c r="KSE28" s="400"/>
      <c r="KSF28" s="400"/>
      <c r="KSG28" s="398"/>
      <c r="KSH28" s="399"/>
      <c r="KSI28" s="399"/>
      <c r="KSJ28" s="399"/>
      <c r="KSK28" s="400"/>
      <c r="KSL28" s="400"/>
      <c r="KSM28" s="400"/>
      <c r="KSN28" s="400"/>
      <c r="KSO28" s="400"/>
      <c r="KSP28" s="400"/>
      <c r="KSQ28" s="400"/>
      <c r="KSR28" s="400"/>
      <c r="KSS28" s="400"/>
      <c r="KST28" s="400"/>
      <c r="KSU28" s="400"/>
      <c r="KSV28" s="400"/>
      <c r="KSW28" s="400"/>
      <c r="KSX28" s="400"/>
      <c r="KSY28" s="400"/>
      <c r="KSZ28" s="400"/>
      <c r="KTA28" s="398"/>
      <c r="KTB28" s="399"/>
      <c r="KTC28" s="399"/>
      <c r="KTD28" s="399"/>
      <c r="KTE28" s="400"/>
      <c r="KTF28" s="400"/>
      <c r="KTG28" s="400"/>
      <c r="KTH28" s="400"/>
      <c r="KTI28" s="400"/>
      <c r="KTJ28" s="400"/>
      <c r="KTK28" s="400"/>
      <c r="KTL28" s="400"/>
      <c r="KTM28" s="400"/>
      <c r="KTN28" s="400"/>
      <c r="KTO28" s="400"/>
      <c r="KTP28" s="400"/>
      <c r="KTQ28" s="400"/>
      <c r="KTR28" s="400"/>
      <c r="KTS28" s="400"/>
      <c r="KTT28" s="400"/>
      <c r="KTU28" s="398"/>
      <c r="KTV28" s="399"/>
      <c r="KTW28" s="399"/>
      <c r="KTX28" s="399"/>
      <c r="KTY28" s="400"/>
      <c r="KTZ28" s="400"/>
      <c r="KUA28" s="400"/>
      <c r="KUB28" s="400"/>
      <c r="KUC28" s="400"/>
      <c r="KUD28" s="400"/>
      <c r="KUE28" s="400"/>
      <c r="KUF28" s="400"/>
      <c r="KUG28" s="400"/>
      <c r="KUH28" s="400"/>
      <c r="KUI28" s="400"/>
      <c r="KUJ28" s="400"/>
      <c r="KUK28" s="400"/>
      <c r="KUL28" s="400"/>
      <c r="KUM28" s="400"/>
      <c r="KUN28" s="400"/>
      <c r="KUO28" s="398"/>
      <c r="KUP28" s="399"/>
      <c r="KUQ28" s="399"/>
      <c r="KUR28" s="399"/>
      <c r="KUS28" s="400"/>
      <c r="KUT28" s="400"/>
      <c r="KUU28" s="400"/>
      <c r="KUV28" s="400"/>
      <c r="KUW28" s="400"/>
      <c r="KUX28" s="400"/>
      <c r="KUY28" s="400"/>
      <c r="KUZ28" s="400"/>
      <c r="KVA28" s="400"/>
      <c r="KVB28" s="400"/>
      <c r="KVC28" s="400"/>
      <c r="KVD28" s="400"/>
      <c r="KVE28" s="400"/>
      <c r="KVF28" s="400"/>
      <c r="KVG28" s="400"/>
      <c r="KVH28" s="400"/>
      <c r="KVI28" s="398"/>
      <c r="KVJ28" s="399"/>
      <c r="KVK28" s="399"/>
      <c r="KVL28" s="399"/>
      <c r="KVM28" s="400"/>
      <c r="KVN28" s="400"/>
      <c r="KVO28" s="400"/>
      <c r="KVP28" s="400"/>
      <c r="KVQ28" s="400"/>
      <c r="KVR28" s="400"/>
      <c r="KVS28" s="400"/>
      <c r="KVT28" s="400"/>
      <c r="KVU28" s="400"/>
      <c r="KVV28" s="400"/>
      <c r="KVW28" s="400"/>
      <c r="KVX28" s="400"/>
      <c r="KVY28" s="400"/>
      <c r="KVZ28" s="400"/>
      <c r="KWA28" s="400"/>
      <c r="KWB28" s="400"/>
      <c r="KWC28" s="398"/>
      <c r="KWD28" s="399"/>
      <c r="KWE28" s="399"/>
      <c r="KWF28" s="399"/>
      <c r="KWG28" s="400"/>
      <c r="KWH28" s="400"/>
      <c r="KWI28" s="400"/>
      <c r="KWJ28" s="400"/>
      <c r="KWK28" s="400"/>
      <c r="KWL28" s="400"/>
      <c r="KWM28" s="400"/>
      <c r="KWN28" s="400"/>
      <c r="KWO28" s="400"/>
      <c r="KWP28" s="400"/>
      <c r="KWQ28" s="400"/>
      <c r="KWR28" s="400"/>
      <c r="KWS28" s="400"/>
      <c r="KWT28" s="400"/>
      <c r="KWU28" s="400"/>
      <c r="KWV28" s="400"/>
      <c r="KWW28" s="398"/>
      <c r="KWX28" s="399"/>
      <c r="KWY28" s="399"/>
      <c r="KWZ28" s="399"/>
      <c r="KXA28" s="400"/>
      <c r="KXB28" s="400"/>
      <c r="KXC28" s="400"/>
      <c r="KXD28" s="400"/>
      <c r="KXE28" s="400"/>
      <c r="KXF28" s="400"/>
      <c r="KXG28" s="400"/>
      <c r="KXH28" s="400"/>
      <c r="KXI28" s="400"/>
      <c r="KXJ28" s="400"/>
      <c r="KXK28" s="400"/>
      <c r="KXL28" s="400"/>
      <c r="KXM28" s="400"/>
      <c r="KXN28" s="400"/>
      <c r="KXO28" s="400"/>
      <c r="KXP28" s="400"/>
      <c r="KXQ28" s="398"/>
      <c r="KXR28" s="399"/>
      <c r="KXS28" s="399"/>
      <c r="KXT28" s="399"/>
      <c r="KXU28" s="400"/>
      <c r="KXV28" s="400"/>
      <c r="KXW28" s="400"/>
      <c r="KXX28" s="400"/>
      <c r="KXY28" s="400"/>
      <c r="KXZ28" s="400"/>
      <c r="KYA28" s="400"/>
      <c r="KYB28" s="400"/>
      <c r="KYC28" s="400"/>
      <c r="KYD28" s="400"/>
      <c r="KYE28" s="400"/>
      <c r="KYF28" s="400"/>
      <c r="KYG28" s="400"/>
      <c r="KYH28" s="400"/>
      <c r="KYI28" s="400"/>
      <c r="KYJ28" s="400"/>
      <c r="KYK28" s="398"/>
      <c r="KYL28" s="399"/>
      <c r="KYM28" s="399"/>
      <c r="KYN28" s="399"/>
      <c r="KYO28" s="400"/>
      <c r="KYP28" s="400"/>
      <c r="KYQ28" s="400"/>
      <c r="KYR28" s="400"/>
      <c r="KYS28" s="400"/>
      <c r="KYT28" s="400"/>
      <c r="KYU28" s="400"/>
      <c r="KYV28" s="400"/>
      <c r="KYW28" s="400"/>
      <c r="KYX28" s="400"/>
      <c r="KYY28" s="400"/>
      <c r="KYZ28" s="400"/>
      <c r="KZA28" s="400"/>
      <c r="KZB28" s="400"/>
      <c r="KZC28" s="400"/>
      <c r="KZD28" s="400"/>
      <c r="KZE28" s="398"/>
      <c r="KZF28" s="399"/>
      <c r="KZG28" s="399"/>
      <c r="KZH28" s="399"/>
      <c r="KZI28" s="400"/>
      <c r="KZJ28" s="400"/>
      <c r="KZK28" s="400"/>
      <c r="KZL28" s="400"/>
      <c r="KZM28" s="400"/>
      <c r="KZN28" s="400"/>
      <c r="KZO28" s="400"/>
      <c r="KZP28" s="400"/>
      <c r="KZQ28" s="400"/>
      <c r="KZR28" s="400"/>
      <c r="KZS28" s="400"/>
      <c r="KZT28" s="400"/>
      <c r="KZU28" s="400"/>
      <c r="KZV28" s="400"/>
      <c r="KZW28" s="400"/>
      <c r="KZX28" s="400"/>
      <c r="KZY28" s="398"/>
      <c r="KZZ28" s="399"/>
      <c r="LAA28" s="399"/>
      <c r="LAB28" s="399"/>
      <c r="LAC28" s="400"/>
      <c r="LAD28" s="400"/>
      <c r="LAE28" s="400"/>
      <c r="LAF28" s="400"/>
      <c r="LAG28" s="400"/>
      <c r="LAH28" s="400"/>
      <c r="LAI28" s="400"/>
      <c r="LAJ28" s="400"/>
      <c r="LAK28" s="400"/>
      <c r="LAL28" s="400"/>
      <c r="LAM28" s="400"/>
      <c r="LAN28" s="400"/>
      <c r="LAO28" s="400"/>
      <c r="LAP28" s="400"/>
      <c r="LAQ28" s="400"/>
      <c r="LAR28" s="400"/>
      <c r="LAS28" s="398"/>
      <c r="LAT28" s="399"/>
      <c r="LAU28" s="399"/>
      <c r="LAV28" s="399"/>
      <c r="LAW28" s="400"/>
      <c r="LAX28" s="400"/>
      <c r="LAY28" s="400"/>
      <c r="LAZ28" s="400"/>
      <c r="LBA28" s="400"/>
      <c r="LBB28" s="400"/>
      <c r="LBC28" s="400"/>
      <c r="LBD28" s="400"/>
      <c r="LBE28" s="400"/>
      <c r="LBF28" s="400"/>
      <c r="LBG28" s="400"/>
      <c r="LBH28" s="400"/>
      <c r="LBI28" s="400"/>
      <c r="LBJ28" s="400"/>
      <c r="LBK28" s="400"/>
      <c r="LBL28" s="400"/>
      <c r="LBM28" s="398"/>
      <c r="LBN28" s="399"/>
      <c r="LBO28" s="399"/>
      <c r="LBP28" s="399"/>
      <c r="LBQ28" s="400"/>
      <c r="LBR28" s="400"/>
      <c r="LBS28" s="400"/>
      <c r="LBT28" s="400"/>
      <c r="LBU28" s="400"/>
      <c r="LBV28" s="400"/>
      <c r="LBW28" s="400"/>
      <c r="LBX28" s="400"/>
      <c r="LBY28" s="400"/>
      <c r="LBZ28" s="400"/>
      <c r="LCA28" s="400"/>
      <c r="LCB28" s="400"/>
      <c r="LCC28" s="400"/>
      <c r="LCD28" s="400"/>
      <c r="LCE28" s="400"/>
      <c r="LCF28" s="400"/>
      <c r="LCG28" s="398"/>
      <c r="LCH28" s="399"/>
      <c r="LCI28" s="399"/>
      <c r="LCJ28" s="399"/>
      <c r="LCK28" s="400"/>
      <c r="LCL28" s="400"/>
      <c r="LCM28" s="400"/>
      <c r="LCN28" s="400"/>
      <c r="LCO28" s="400"/>
      <c r="LCP28" s="400"/>
      <c r="LCQ28" s="400"/>
      <c r="LCR28" s="400"/>
      <c r="LCS28" s="400"/>
      <c r="LCT28" s="400"/>
      <c r="LCU28" s="400"/>
      <c r="LCV28" s="400"/>
      <c r="LCW28" s="400"/>
      <c r="LCX28" s="400"/>
      <c r="LCY28" s="400"/>
      <c r="LCZ28" s="400"/>
      <c r="LDA28" s="398"/>
      <c r="LDB28" s="399"/>
      <c r="LDC28" s="399"/>
      <c r="LDD28" s="399"/>
      <c r="LDE28" s="400"/>
      <c r="LDF28" s="400"/>
      <c r="LDG28" s="400"/>
      <c r="LDH28" s="400"/>
      <c r="LDI28" s="400"/>
      <c r="LDJ28" s="400"/>
      <c r="LDK28" s="400"/>
      <c r="LDL28" s="400"/>
      <c r="LDM28" s="400"/>
      <c r="LDN28" s="400"/>
      <c r="LDO28" s="400"/>
      <c r="LDP28" s="400"/>
      <c r="LDQ28" s="400"/>
      <c r="LDR28" s="400"/>
      <c r="LDS28" s="400"/>
      <c r="LDT28" s="400"/>
      <c r="LDU28" s="398"/>
      <c r="LDV28" s="399"/>
      <c r="LDW28" s="399"/>
      <c r="LDX28" s="399"/>
      <c r="LDY28" s="400"/>
      <c r="LDZ28" s="400"/>
      <c r="LEA28" s="400"/>
      <c r="LEB28" s="400"/>
      <c r="LEC28" s="400"/>
      <c r="LED28" s="400"/>
      <c r="LEE28" s="400"/>
      <c r="LEF28" s="400"/>
      <c r="LEG28" s="400"/>
      <c r="LEH28" s="400"/>
      <c r="LEI28" s="400"/>
      <c r="LEJ28" s="400"/>
      <c r="LEK28" s="400"/>
      <c r="LEL28" s="400"/>
      <c r="LEM28" s="400"/>
      <c r="LEN28" s="400"/>
      <c r="LEO28" s="398"/>
      <c r="LEP28" s="399"/>
      <c r="LEQ28" s="399"/>
      <c r="LER28" s="399"/>
      <c r="LES28" s="400"/>
      <c r="LET28" s="400"/>
      <c r="LEU28" s="400"/>
      <c r="LEV28" s="400"/>
      <c r="LEW28" s="400"/>
      <c r="LEX28" s="400"/>
      <c r="LEY28" s="400"/>
      <c r="LEZ28" s="400"/>
      <c r="LFA28" s="400"/>
      <c r="LFB28" s="400"/>
      <c r="LFC28" s="400"/>
      <c r="LFD28" s="400"/>
      <c r="LFE28" s="400"/>
      <c r="LFF28" s="400"/>
      <c r="LFG28" s="400"/>
      <c r="LFH28" s="400"/>
      <c r="LFI28" s="398"/>
      <c r="LFJ28" s="399"/>
      <c r="LFK28" s="399"/>
      <c r="LFL28" s="399"/>
      <c r="LFM28" s="400"/>
      <c r="LFN28" s="400"/>
      <c r="LFO28" s="400"/>
      <c r="LFP28" s="400"/>
      <c r="LFQ28" s="400"/>
      <c r="LFR28" s="400"/>
      <c r="LFS28" s="400"/>
      <c r="LFT28" s="400"/>
      <c r="LFU28" s="400"/>
      <c r="LFV28" s="400"/>
      <c r="LFW28" s="400"/>
      <c r="LFX28" s="400"/>
      <c r="LFY28" s="400"/>
      <c r="LFZ28" s="400"/>
      <c r="LGA28" s="400"/>
      <c r="LGB28" s="400"/>
      <c r="LGC28" s="398"/>
      <c r="LGD28" s="399"/>
      <c r="LGE28" s="399"/>
      <c r="LGF28" s="399"/>
      <c r="LGG28" s="400"/>
      <c r="LGH28" s="400"/>
      <c r="LGI28" s="400"/>
      <c r="LGJ28" s="400"/>
      <c r="LGK28" s="400"/>
      <c r="LGL28" s="400"/>
      <c r="LGM28" s="400"/>
      <c r="LGN28" s="400"/>
      <c r="LGO28" s="400"/>
      <c r="LGP28" s="400"/>
      <c r="LGQ28" s="400"/>
      <c r="LGR28" s="400"/>
      <c r="LGS28" s="400"/>
      <c r="LGT28" s="400"/>
      <c r="LGU28" s="400"/>
      <c r="LGV28" s="400"/>
      <c r="LGW28" s="398"/>
      <c r="LGX28" s="399"/>
      <c r="LGY28" s="399"/>
      <c r="LGZ28" s="399"/>
      <c r="LHA28" s="400"/>
      <c r="LHB28" s="400"/>
      <c r="LHC28" s="400"/>
      <c r="LHD28" s="400"/>
      <c r="LHE28" s="400"/>
      <c r="LHF28" s="400"/>
      <c r="LHG28" s="400"/>
      <c r="LHH28" s="400"/>
      <c r="LHI28" s="400"/>
      <c r="LHJ28" s="400"/>
      <c r="LHK28" s="400"/>
      <c r="LHL28" s="400"/>
      <c r="LHM28" s="400"/>
      <c r="LHN28" s="400"/>
      <c r="LHO28" s="400"/>
      <c r="LHP28" s="400"/>
      <c r="LHQ28" s="398"/>
      <c r="LHR28" s="399"/>
      <c r="LHS28" s="399"/>
      <c r="LHT28" s="399"/>
      <c r="LHU28" s="400"/>
      <c r="LHV28" s="400"/>
      <c r="LHW28" s="400"/>
      <c r="LHX28" s="400"/>
      <c r="LHY28" s="400"/>
      <c r="LHZ28" s="400"/>
      <c r="LIA28" s="400"/>
      <c r="LIB28" s="400"/>
      <c r="LIC28" s="400"/>
      <c r="LID28" s="400"/>
      <c r="LIE28" s="400"/>
      <c r="LIF28" s="400"/>
      <c r="LIG28" s="400"/>
      <c r="LIH28" s="400"/>
      <c r="LII28" s="400"/>
      <c r="LIJ28" s="400"/>
      <c r="LIK28" s="398"/>
      <c r="LIL28" s="399"/>
      <c r="LIM28" s="399"/>
      <c r="LIN28" s="399"/>
      <c r="LIO28" s="400"/>
      <c r="LIP28" s="400"/>
      <c r="LIQ28" s="400"/>
      <c r="LIR28" s="400"/>
      <c r="LIS28" s="400"/>
      <c r="LIT28" s="400"/>
      <c r="LIU28" s="400"/>
      <c r="LIV28" s="400"/>
      <c r="LIW28" s="400"/>
      <c r="LIX28" s="400"/>
      <c r="LIY28" s="400"/>
      <c r="LIZ28" s="400"/>
      <c r="LJA28" s="400"/>
      <c r="LJB28" s="400"/>
      <c r="LJC28" s="400"/>
      <c r="LJD28" s="400"/>
      <c r="LJE28" s="398"/>
      <c r="LJF28" s="399"/>
      <c r="LJG28" s="399"/>
      <c r="LJH28" s="399"/>
      <c r="LJI28" s="400"/>
      <c r="LJJ28" s="400"/>
      <c r="LJK28" s="400"/>
      <c r="LJL28" s="400"/>
      <c r="LJM28" s="400"/>
      <c r="LJN28" s="400"/>
      <c r="LJO28" s="400"/>
      <c r="LJP28" s="400"/>
      <c r="LJQ28" s="400"/>
      <c r="LJR28" s="400"/>
      <c r="LJS28" s="400"/>
      <c r="LJT28" s="400"/>
      <c r="LJU28" s="400"/>
      <c r="LJV28" s="400"/>
      <c r="LJW28" s="400"/>
      <c r="LJX28" s="400"/>
      <c r="LJY28" s="398"/>
      <c r="LJZ28" s="399"/>
      <c r="LKA28" s="399"/>
      <c r="LKB28" s="399"/>
      <c r="LKC28" s="400"/>
      <c r="LKD28" s="400"/>
      <c r="LKE28" s="400"/>
      <c r="LKF28" s="400"/>
      <c r="LKG28" s="400"/>
      <c r="LKH28" s="400"/>
      <c r="LKI28" s="400"/>
      <c r="LKJ28" s="400"/>
      <c r="LKK28" s="400"/>
      <c r="LKL28" s="400"/>
      <c r="LKM28" s="400"/>
      <c r="LKN28" s="400"/>
      <c r="LKO28" s="400"/>
      <c r="LKP28" s="400"/>
      <c r="LKQ28" s="400"/>
      <c r="LKR28" s="400"/>
      <c r="LKS28" s="398"/>
      <c r="LKT28" s="399"/>
      <c r="LKU28" s="399"/>
      <c r="LKV28" s="399"/>
      <c r="LKW28" s="400"/>
      <c r="LKX28" s="400"/>
      <c r="LKY28" s="400"/>
      <c r="LKZ28" s="400"/>
      <c r="LLA28" s="400"/>
      <c r="LLB28" s="400"/>
      <c r="LLC28" s="400"/>
      <c r="LLD28" s="400"/>
      <c r="LLE28" s="400"/>
      <c r="LLF28" s="400"/>
      <c r="LLG28" s="400"/>
      <c r="LLH28" s="400"/>
      <c r="LLI28" s="400"/>
      <c r="LLJ28" s="400"/>
      <c r="LLK28" s="400"/>
      <c r="LLL28" s="400"/>
      <c r="LLM28" s="398"/>
      <c r="LLN28" s="399"/>
      <c r="LLO28" s="399"/>
      <c r="LLP28" s="399"/>
      <c r="LLQ28" s="400"/>
      <c r="LLR28" s="400"/>
      <c r="LLS28" s="400"/>
      <c r="LLT28" s="400"/>
      <c r="LLU28" s="400"/>
      <c r="LLV28" s="400"/>
      <c r="LLW28" s="400"/>
      <c r="LLX28" s="400"/>
      <c r="LLY28" s="400"/>
      <c r="LLZ28" s="400"/>
      <c r="LMA28" s="400"/>
      <c r="LMB28" s="400"/>
      <c r="LMC28" s="400"/>
      <c r="LMD28" s="400"/>
      <c r="LME28" s="400"/>
      <c r="LMF28" s="400"/>
      <c r="LMG28" s="398"/>
      <c r="LMH28" s="399"/>
      <c r="LMI28" s="399"/>
      <c r="LMJ28" s="399"/>
      <c r="LMK28" s="400"/>
      <c r="LML28" s="400"/>
      <c r="LMM28" s="400"/>
      <c r="LMN28" s="400"/>
      <c r="LMO28" s="400"/>
      <c r="LMP28" s="400"/>
      <c r="LMQ28" s="400"/>
      <c r="LMR28" s="400"/>
      <c r="LMS28" s="400"/>
      <c r="LMT28" s="400"/>
      <c r="LMU28" s="400"/>
      <c r="LMV28" s="400"/>
      <c r="LMW28" s="400"/>
      <c r="LMX28" s="400"/>
      <c r="LMY28" s="400"/>
      <c r="LMZ28" s="400"/>
      <c r="LNA28" s="398"/>
      <c r="LNB28" s="399"/>
      <c r="LNC28" s="399"/>
      <c r="LND28" s="399"/>
      <c r="LNE28" s="400"/>
      <c r="LNF28" s="400"/>
      <c r="LNG28" s="400"/>
      <c r="LNH28" s="400"/>
      <c r="LNI28" s="400"/>
      <c r="LNJ28" s="400"/>
      <c r="LNK28" s="400"/>
      <c r="LNL28" s="400"/>
      <c r="LNM28" s="400"/>
      <c r="LNN28" s="400"/>
      <c r="LNO28" s="400"/>
      <c r="LNP28" s="400"/>
      <c r="LNQ28" s="400"/>
      <c r="LNR28" s="400"/>
      <c r="LNS28" s="400"/>
      <c r="LNT28" s="400"/>
      <c r="LNU28" s="398"/>
      <c r="LNV28" s="399"/>
      <c r="LNW28" s="399"/>
      <c r="LNX28" s="399"/>
      <c r="LNY28" s="400"/>
      <c r="LNZ28" s="400"/>
      <c r="LOA28" s="400"/>
      <c r="LOB28" s="400"/>
      <c r="LOC28" s="400"/>
      <c r="LOD28" s="400"/>
      <c r="LOE28" s="400"/>
      <c r="LOF28" s="400"/>
      <c r="LOG28" s="400"/>
      <c r="LOH28" s="400"/>
      <c r="LOI28" s="400"/>
      <c r="LOJ28" s="400"/>
      <c r="LOK28" s="400"/>
      <c r="LOL28" s="400"/>
      <c r="LOM28" s="400"/>
      <c r="LON28" s="400"/>
      <c r="LOO28" s="398"/>
      <c r="LOP28" s="399"/>
      <c r="LOQ28" s="399"/>
      <c r="LOR28" s="399"/>
      <c r="LOS28" s="400"/>
      <c r="LOT28" s="400"/>
      <c r="LOU28" s="400"/>
      <c r="LOV28" s="400"/>
      <c r="LOW28" s="400"/>
      <c r="LOX28" s="400"/>
      <c r="LOY28" s="400"/>
      <c r="LOZ28" s="400"/>
      <c r="LPA28" s="400"/>
      <c r="LPB28" s="400"/>
      <c r="LPC28" s="400"/>
      <c r="LPD28" s="400"/>
      <c r="LPE28" s="400"/>
      <c r="LPF28" s="400"/>
      <c r="LPG28" s="400"/>
      <c r="LPH28" s="400"/>
      <c r="LPI28" s="398"/>
      <c r="LPJ28" s="399"/>
      <c r="LPK28" s="399"/>
      <c r="LPL28" s="399"/>
      <c r="LPM28" s="400"/>
      <c r="LPN28" s="400"/>
      <c r="LPO28" s="400"/>
      <c r="LPP28" s="400"/>
      <c r="LPQ28" s="400"/>
      <c r="LPR28" s="400"/>
      <c r="LPS28" s="400"/>
      <c r="LPT28" s="400"/>
      <c r="LPU28" s="400"/>
      <c r="LPV28" s="400"/>
      <c r="LPW28" s="400"/>
      <c r="LPX28" s="400"/>
      <c r="LPY28" s="400"/>
      <c r="LPZ28" s="400"/>
      <c r="LQA28" s="400"/>
      <c r="LQB28" s="400"/>
      <c r="LQC28" s="398"/>
      <c r="LQD28" s="399"/>
      <c r="LQE28" s="399"/>
      <c r="LQF28" s="399"/>
      <c r="LQG28" s="400"/>
      <c r="LQH28" s="400"/>
      <c r="LQI28" s="400"/>
      <c r="LQJ28" s="400"/>
      <c r="LQK28" s="400"/>
      <c r="LQL28" s="400"/>
      <c r="LQM28" s="400"/>
      <c r="LQN28" s="400"/>
      <c r="LQO28" s="400"/>
      <c r="LQP28" s="400"/>
      <c r="LQQ28" s="400"/>
      <c r="LQR28" s="400"/>
      <c r="LQS28" s="400"/>
      <c r="LQT28" s="400"/>
      <c r="LQU28" s="400"/>
      <c r="LQV28" s="400"/>
      <c r="LQW28" s="398"/>
      <c r="LQX28" s="399"/>
      <c r="LQY28" s="399"/>
      <c r="LQZ28" s="399"/>
      <c r="LRA28" s="400"/>
      <c r="LRB28" s="400"/>
      <c r="LRC28" s="400"/>
      <c r="LRD28" s="400"/>
      <c r="LRE28" s="400"/>
      <c r="LRF28" s="400"/>
      <c r="LRG28" s="400"/>
      <c r="LRH28" s="400"/>
      <c r="LRI28" s="400"/>
      <c r="LRJ28" s="400"/>
      <c r="LRK28" s="400"/>
      <c r="LRL28" s="400"/>
      <c r="LRM28" s="400"/>
      <c r="LRN28" s="400"/>
      <c r="LRO28" s="400"/>
      <c r="LRP28" s="400"/>
      <c r="LRQ28" s="398"/>
      <c r="LRR28" s="399"/>
      <c r="LRS28" s="399"/>
      <c r="LRT28" s="399"/>
      <c r="LRU28" s="400"/>
      <c r="LRV28" s="400"/>
      <c r="LRW28" s="400"/>
      <c r="LRX28" s="400"/>
      <c r="LRY28" s="400"/>
      <c r="LRZ28" s="400"/>
      <c r="LSA28" s="400"/>
      <c r="LSB28" s="400"/>
      <c r="LSC28" s="400"/>
      <c r="LSD28" s="400"/>
      <c r="LSE28" s="400"/>
      <c r="LSF28" s="400"/>
      <c r="LSG28" s="400"/>
      <c r="LSH28" s="400"/>
      <c r="LSI28" s="400"/>
      <c r="LSJ28" s="400"/>
      <c r="LSK28" s="398"/>
      <c r="LSL28" s="399"/>
      <c r="LSM28" s="399"/>
      <c r="LSN28" s="399"/>
      <c r="LSO28" s="400"/>
      <c r="LSP28" s="400"/>
      <c r="LSQ28" s="400"/>
      <c r="LSR28" s="400"/>
      <c r="LSS28" s="400"/>
      <c r="LST28" s="400"/>
      <c r="LSU28" s="400"/>
      <c r="LSV28" s="400"/>
      <c r="LSW28" s="400"/>
      <c r="LSX28" s="400"/>
      <c r="LSY28" s="400"/>
      <c r="LSZ28" s="400"/>
      <c r="LTA28" s="400"/>
      <c r="LTB28" s="400"/>
      <c r="LTC28" s="400"/>
      <c r="LTD28" s="400"/>
      <c r="LTE28" s="398"/>
      <c r="LTF28" s="399"/>
      <c r="LTG28" s="399"/>
      <c r="LTH28" s="399"/>
      <c r="LTI28" s="400"/>
      <c r="LTJ28" s="400"/>
      <c r="LTK28" s="400"/>
      <c r="LTL28" s="400"/>
      <c r="LTM28" s="400"/>
      <c r="LTN28" s="400"/>
      <c r="LTO28" s="400"/>
      <c r="LTP28" s="400"/>
      <c r="LTQ28" s="400"/>
      <c r="LTR28" s="400"/>
      <c r="LTS28" s="400"/>
      <c r="LTT28" s="400"/>
      <c r="LTU28" s="400"/>
      <c r="LTV28" s="400"/>
      <c r="LTW28" s="400"/>
      <c r="LTX28" s="400"/>
      <c r="LTY28" s="398"/>
      <c r="LTZ28" s="399"/>
      <c r="LUA28" s="399"/>
      <c r="LUB28" s="399"/>
      <c r="LUC28" s="400"/>
      <c r="LUD28" s="400"/>
      <c r="LUE28" s="400"/>
      <c r="LUF28" s="400"/>
      <c r="LUG28" s="400"/>
      <c r="LUH28" s="400"/>
      <c r="LUI28" s="400"/>
      <c r="LUJ28" s="400"/>
      <c r="LUK28" s="400"/>
      <c r="LUL28" s="400"/>
      <c r="LUM28" s="400"/>
      <c r="LUN28" s="400"/>
      <c r="LUO28" s="400"/>
      <c r="LUP28" s="400"/>
      <c r="LUQ28" s="400"/>
      <c r="LUR28" s="400"/>
      <c r="LUS28" s="398"/>
      <c r="LUT28" s="399"/>
      <c r="LUU28" s="399"/>
      <c r="LUV28" s="399"/>
      <c r="LUW28" s="400"/>
      <c r="LUX28" s="400"/>
      <c r="LUY28" s="400"/>
      <c r="LUZ28" s="400"/>
      <c r="LVA28" s="400"/>
      <c r="LVB28" s="400"/>
      <c r="LVC28" s="400"/>
      <c r="LVD28" s="400"/>
      <c r="LVE28" s="400"/>
      <c r="LVF28" s="400"/>
      <c r="LVG28" s="400"/>
      <c r="LVH28" s="400"/>
      <c r="LVI28" s="400"/>
      <c r="LVJ28" s="400"/>
      <c r="LVK28" s="400"/>
      <c r="LVL28" s="400"/>
      <c r="LVM28" s="398"/>
      <c r="LVN28" s="399"/>
      <c r="LVO28" s="399"/>
      <c r="LVP28" s="399"/>
      <c r="LVQ28" s="400"/>
      <c r="LVR28" s="400"/>
      <c r="LVS28" s="400"/>
      <c r="LVT28" s="400"/>
      <c r="LVU28" s="400"/>
      <c r="LVV28" s="400"/>
      <c r="LVW28" s="400"/>
      <c r="LVX28" s="400"/>
      <c r="LVY28" s="400"/>
      <c r="LVZ28" s="400"/>
      <c r="LWA28" s="400"/>
      <c r="LWB28" s="400"/>
      <c r="LWC28" s="400"/>
      <c r="LWD28" s="400"/>
      <c r="LWE28" s="400"/>
      <c r="LWF28" s="400"/>
      <c r="LWG28" s="398"/>
      <c r="LWH28" s="399"/>
      <c r="LWI28" s="399"/>
      <c r="LWJ28" s="399"/>
      <c r="LWK28" s="400"/>
      <c r="LWL28" s="400"/>
      <c r="LWM28" s="400"/>
      <c r="LWN28" s="400"/>
      <c r="LWO28" s="400"/>
      <c r="LWP28" s="400"/>
      <c r="LWQ28" s="400"/>
      <c r="LWR28" s="400"/>
      <c r="LWS28" s="400"/>
      <c r="LWT28" s="400"/>
      <c r="LWU28" s="400"/>
      <c r="LWV28" s="400"/>
      <c r="LWW28" s="400"/>
      <c r="LWX28" s="400"/>
      <c r="LWY28" s="400"/>
      <c r="LWZ28" s="400"/>
      <c r="LXA28" s="398"/>
      <c r="LXB28" s="399"/>
      <c r="LXC28" s="399"/>
      <c r="LXD28" s="399"/>
      <c r="LXE28" s="400"/>
      <c r="LXF28" s="400"/>
      <c r="LXG28" s="400"/>
      <c r="LXH28" s="400"/>
      <c r="LXI28" s="400"/>
      <c r="LXJ28" s="400"/>
      <c r="LXK28" s="400"/>
      <c r="LXL28" s="400"/>
      <c r="LXM28" s="400"/>
      <c r="LXN28" s="400"/>
      <c r="LXO28" s="400"/>
      <c r="LXP28" s="400"/>
      <c r="LXQ28" s="400"/>
      <c r="LXR28" s="400"/>
      <c r="LXS28" s="400"/>
      <c r="LXT28" s="400"/>
      <c r="LXU28" s="398"/>
      <c r="LXV28" s="399"/>
      <c r="LXW28" s="399"/>
      <c r="LXX28" s="399"/>
      <c r="LXY28" s="400"/>
      <c r="LXZ28" s="400"/>
      <c r="LYA28" s="400"/>
      <c r="LYB28" s="400"/>
      <c r="LYC28" s="400"/>
      <c r="LYD28" s="400"/>
      <c r="LYE28" s="400"/>
      <c r="LYF28" s="400"/>
      <c r="LYG28" s="400"/>
      <c r="LYH28" s="400"/>
      <c r="LYI28" s="400"/>
      <c r="LYJ28" s="400"/>
      <c r="LYK28" s="400"/>
      <c r="LYL28" s="400"/>
      <c r="LYM28" s="400"/>
      <c r="LYN28" s="400"/>
      <c r="LYO28" s="398"/>
      <c r="LYP28" s="399"/>
      <c r="LYQ28" s="399"/>
      <c r="LYR28" s="399"/>
      <c r="LYS28" s="400"/>
      <c r="LYT28" s="400"/>
      <c r="LYU28" s="400"/>
      <c r="LYV28" s="400"/>
      <c r="LYW28" s="400"/>
      <c r="LYX28" s="400"/>
      <c r="LYY28" s="400"/>
      <c r="LYZ28" s="400"/>
      <c r="LZA28" s="400"/>
      <c r="LZB28" s="400"/>
      <c r="LZC28" s="400"/>
      <c r="LZD28" s="400"/>
      <c r="LZE28" s="400"/>
      <c r="LZF28" s="400"/>
      <c r="LZG28" s="400"/>
      <c r="LZH28" s="400"/>
      <c r="LZI28" s="398"/>
      <c r="LZJ28" s="399"/>
      <c r="LZK28" s="399"/>
      <c r="LZL28" s="399"/>
      <c r="LZM28" s="400"/>
      <c r="LZN28" s="400"/>
      <c r="LZO28" s="400"/>
      <c r="LZP28" s="400"/>
      <c r="LZQ28" s="400"/>
      <c r="LZR28" s="400"/>
      <c r="LZS28" s="400"/>
      <c r="LZT28" s="400"/>
      <c r="LZU28" s="400"/>
      <c r="LZV28" s="400"/>
      <c r="LZW28" s="400"/>
      <c r="LZX28" s="400"/>
      <c r="LZY28" s="400"/>
      <c r="LZZ28" s="400"/>
      <c r="MAA28" s="400"/>
      <c r="MAB28" s="400"/>
      <c r="MAC28" s="398"/>
      <c r="MAD28" s="399"/>
      <c r="MAE28" s="399"/>
      <c r="MAF28" s="399"/>
      <c r="MAG28" s="400"/>
      <c r="MAH28" s="400"/>
      <c r="MAI28" s="400"/>
      <c r="MAJ28" s="400"/>
      <c r="MAK28" s="400"/>
      <c r="MAL28" s="400"/>
      <c r="MAM28" s="400"/>
      <c r="MAN28" s="400"/>
      <c r="MAO28" s="400"/>
      <c r="MAP28" s="400"/>
      <c r="MAQ28" s="400"/>
      <c r="MAR28" s="400"/>
      <c r="MAS28" s="400"/>
      <c r="MAT28" s="400"/>
      <c r="MAU28" s="400"/>
      <c r="MAV28" s="400"/>
      <c r="MAW28" s="398"/>
      <c r="MAX28" s="399"/>
      <c r="MAY28" s="399"/>
      <c r="MAZ28" s="399"/>
      <c r="MBA28" s="400"/>
      <c r="MBB28" s="400"/>
      <c r="MBC28" s="400"/>
      <c r="MBD28" s="400"/>
      <c r="MBE28" s="400"/>
      <c r="MBF28" s="400"/>
      <c r="MBG28" s="400"/>
      <c r="MBH28" s="400"/>
      <c r="MBI28" s="400"/>
      <c r="MBJ28" s="400"/>
      <c r="MBK28" s="400"/>
      <c r="MBL28" s="400"/>
      <c r="MBM28" s="400"/>
      <c r="MBN28" s="400"/>
      <c r="MBO28" s="400"/>
      <c r="MBP28" s="400"/>
      <c r="MBQ28" s="398"/>
      <c r="MBR28" s="399"/>
      <c r="MBS28" s="399"/>
      <c r="MBT28" s="399"/>
      <c r="MBU28" s="400"/>
      <c r="MBV28" s="400"/>
      <c r="MBW28" s="400"/>
      <c r="MBX28" s="400"/>
      <c r="MBY28" s="400"/>
      <c r="MBZ28" s="400"/>
      <c r="MCA28" s="400"/>
      <c r="MCB28" s="400"/>
      <c r="MCC28" s="400"/>
      <c r="MCD28" s="400"/>
      <c r="MCE28" s="400"/>
      <c r="MCF28" s="400"/>
      <c r="MCG28" s="400"/>
      <c r="MCH28" s="400"/>
      <c r="MCI28" s="400"/>
      <c r="MCJ28" s="400"/>
      <c r="MCK28" s="398"/>
      <c r="MCL28" s="399"/>
      <c r="MCM28" s="399"/>
      <c r="MCN28" s="399"/>
      <c r="MCO28" s="400"/>
      <c r="MCP28" s="400"/>
      <c r="MCQ28" s="400"/>
      <c r="MCR28" s="400"/>
      <c r="MCS28" s="400"/>
      <c r="MCT28" s="400"/>
      <c r="MCU28" s="400"/>
      <c r="MCV28" s="400"/>
      <c r="MCW28" s="400"/>
      <c r="MCX28" s="400"/>
      <c r="MCY28" s="400"/>
      <c r="MCZ28" s="400"/>
      <c r="MDA28" s="400"/>
      <c r="MDB28" s="400"/>
      <c r="MDC28" s="400"/>
      <c r="MDD28" s="400"/>
      <c r="MDE28" s="398"/>
      <c r="MDF28" s="399"/>
      <c r="MDG28" s="399"/>
      <c r="MDH28" s="399"/>
      <c r="MDI28" s="400"/>
      <c r="MDJ28" s="400"/>
      <c r="MDK28" s="400"/>
      <c r="MDL28" s="400"/>
      <c r="MDM28" s="400"/>
      <c r="MDN28" s="400"/>
      <c r="MDO28" s="400"/>
      <c r="MDP28" s="400"/>
      <c r="MDQ28" s="400"/>
      <c r="MDR28" s="400"/>
      <c r="MDS28" s="400"/>
      <c r="MDT28" s="400"/>
      <c r="MDU28" s="400"/>
      <c r="MDV28" s="400"/>
      <c r="MDW28" s="400"/>
      <c r="MDX28" s="400"/>
      <c r="MDY28" s="398"/>
      <c r="MDZ28" s="399"/>
      <c r="MEA28" s="399"/>
      <c r="MEB28" s="399"/>
      <c r="MEC28" s="400"/>
      <c r="MED28" s="400"/>
      <c r="MEE28" s="400"/>
      <c r="MEF28" s="400"/>
      <c r="MEG28" s="400"/>
      <c r="MEH28" s="400"/>
      <c r="MEI28" s="400"/>
      <c r="MEJ28" s="400"/>
      <c r="MEK28" s="400"/>
      <c r="MEL28" s="400"/>
      <c r="MEM28" s="400"/>
      <c r="MEN28" s="400"/>
      <c r="MEO28" s="400"/>
      <c r="MEP28" s="400"/>
      <c r="MEQ28" s="400"/>
      <c r="MER28" s="400"/>
      <c r="MES28" s="398"/>
      <c r="MET28" s="399"/>
      <c r="MEU28" s="399"/>
      <c r="MEV28" s="399"/>
      <c r="MEW28" s="400"/>
      <c r="MEX28" s="400"/>
      <c r="MEY28" s="400"/>
      <c r="MEZ28" s="400"/>
      <c r="MFA28" s="400"/>
      <c r="MFB28" s="400"/>
      <c r="MFC28" s="400"/>
      <c r="MFD28" s="400"/>
      <c r="MFE28" s="400"/>
      <c r="MFF28" s="400"/>
      <c r="MFG28" s="400"/>
      <c r="MFH28" s="400"/>
      <c r="MFI28" s="400"/>
      <c r="MFJ28" s="400"/>
      <c r="MFK28" s="400"/>
      <c r="MFL28" s="400"/>
      <c r="MFM28" s="398"/>
      <c r="MFN28" s="399"/>
      <c r="MFO28" s="399"/>
      <c r="MFP28" s="399"/>
      <c r="MFQ28" s="400"/>
      <c r="MFR28" s="400"/>
      <c r="MFS28" s="400"/>
      <c r="MFT28" s="400"/>
      <c r="MFU28" s="400"/>
      <c r="MFV28" s="400"/>
      <c r="MFW28" s="400"/>
      <c r="MFX28" s="400"/>
      <c r="MFY28" s="400"/>
      <c r="MFZ28" s="400"/>
      <c r="MGA28" s="400"/>
      <c r="MGB28" s="400"/>
      <c r="MGC28" s="400"/>
      <c r="MGD28" s="400"/>
      <c r="MGE28" s="400"/>
      <c r="MGF28" s="400"/>
      <c r="MGG28" s="398"/>
      <c r="MGH28" s="399"/>
      <c r="MGI28" s="399"/>
      <c r="MGJ28" s="399"/>
      <c r="MGK28" s="400"/>
      <c r="MGL28" s="400"/>
      <c r="MGM28" s="400"/>
      <c r="MGN28" s="400"/>
      <c r="MGO28" s="400"/>
      <c r="MGP28" s="400"/>
      <c r="MGQ28" s="400"/>
      <c r="MGR28" s="400"/>
      <c r="MGS28" s="400"/>
      <c r="MGT28" s="400"/>
      <c r="MGU28" s="400"/>
      <c r="MGV28" s="400"/>
      <c r="MGW28" s="400"/>
      <c r="MGX28" s="400"/>
      <c r="MGY28" s="400"/>
      <c r="MGZ28" s="400"/>
      <c r="MHA28" s="398"/>
      <c r="MHB28" s="399"/>
      <c r="MHC28" s="399"/>
      <c r="MHD28" s="399"/>
      <c r="MHE28" s="400"/>
      <c r="MHF28" s="400"/>
      <c r="MHG28" s="400"/>
      <c r="MHH28" s="400"/>
      <c r="MHI28" s="400"/>
      <c r="MHJ28" s="400"/>
      <c r="MHK28" s="400"/>
      <c r="MHL28" s="400"/>
      <c r="MHM28" s="400"/>
      <c r="MHN28" s="400"/>
      <c r="MHO28" s="400"/>
      <c r="MHP28" s="400"/>
      <c r="MHQ28" s="400"/>
      <c r="MHR28" s="400"/>
      <c r="MHS28" s="400"/>
      <c r="MHT28" s="400"/>
      <c r="MHU28" s="398"/>
      <c r="MHV28" s="399"/>
      <c r="MHW28" s="399"/>
      <c r="MHX28" s="399"/>
      <c r="MHY28" s="400"/>
      <c r="MHZ28" s="400"/>
      <c r="MIA28" s="400"/>
      <c r="MIB28" s="400"/>
      <c r="MIC28" s="400"/>
      <c r="MID28" s="400"/>
      <c r="MIE28" s="400"/>
      <c r="MIF28" s="400"/>
      <c r="MIG28" s="400"/>
      <c r="MIH28" s="400"/>
      <c r="MII28" s="400"/>
      <c r="MIJ28" s="400"/>
      <c r="MIK28" s="400"/>
      <c r="MIL28" s="400"/>
      <c r="MIM28" s="400"/>
      <c r="MIN28" s="400"/>
      <c r="MIO28" s="398"/>
      <c r="MIP28" s="399"/>
      <c r="MIQ28" s="399"/>
      <c r="MIR28" s="399"/>
      <c r="MIS28" s="400"/>
      <c r="MIT28" s="400"/>
      <c r="MIU28" s="400"/>
      <c r="MIV28" s="400"/>
      <c r="MIW28" s="400"/>
      <c r="MIX28" s="400"/>
      <c r="MIY28" s="400"/>
      <c r="MIZ28" s="400"/>
      <c r="MJA28" s="400"/>
      <c r="MJB28" s="400"/>
      <c r="MJC28" s="400"/>
      <c r="MJD28" s="400"/>
      <c r="MJE28" s="400"/>
      <c r="MJF28" s="400"/>
      <c r="MJG28" s="400"/>
      <c r="MJH28" s="400"/>
      <c r="MJI28" s="398"/>
      <c r="MJJ28" s="399"/>
      <c r="MJK28" s="399"/>
      <c r="MJL28" s="399"/>
      <c r="MJM28" s="400"/>
      <c r="MJN28" s="400"/>
      <c r="MJO28" s="400"/>
      <c r="MJP28" s="400"/>
      <c r="MJQ28" s="400"/>
      <c r="MJR28" s="400"/>
      <c r="MJS28" s="400"/>
      <c r="MJT28" s="400"/>
      <c r="MJU28" s="400"/>
      <c r="MJV28" s="400"/>
      <c r="MJW28" s="400"/>
      <c r="MJX28" s="400"/>
      <c r="MJY28" s="400"/>
      <c r="MJZ28" s="400"/>
      <c r="MKA28" s="400"/>
      <c r="MKB28" s="400"/>
      <c r="MKC28" s="398"/>
      <c r="MKD28" s="399"/>
      <c r="MKE28" s="399"/>
      <c r="MKF28" s="399"/>
      <c r="MKG28" s="400"/>
      <c r="MKH28" s="400"/>
      <c r="MKI28" s="400"/>
      <c r="MKJ28" s="400"/>
      <c r="MKK28" s="400"/>
      <c r="MKL28" s="400"/>
      <c r="MKM28" s="400"/>
      <c r="MKN28" s="400"/>
      <c r="MKO28" s="400"/>
      <c r="MKP28" s="400"/>
      <c r="MKQ28" s="400"/>
      <c r="MKR28" s="400"/>
      <c r="MKS28" s="400"/>
      <c r="MKT28" s="400"/>
      <c r="MKU28" s="400"/>
      <c r="MKV28" s="400"/>
      <c r="MKW28" s="398"/>
      <c r="MKX28" s="399"/>
      <c r="MKY28" s="399"/>
      <c r="MKZ28" s="399"/>
      <c r="MLA28" s="400"/>
      <c r="MLB28" s="400"/>
      <c r="MLC28" s="400"/>
      <c r="MLD28" s="400"/>
      <c r="MLE28" s="400"/>
      <c r="MLF28" s="400"/>
      <c r="MLG28" s="400"/>
      <c r="MLH28" s="400"/>
      <c r="MLI28" s="400"/>
      <c r="MLJ28" s="400"/>
      <c r="MLK28" s="400"/>
      <c r="MLL28" s="400"/>
      <c r="MLM28" s="400"/>
      <c r="MLN28" s="400"/>
      <c r="MLO28" s="400"/>
      <c r="MLP28" s="400"/>
      <c r="MLQ28" s="398"/>
      <c r="MLR28" s="399"/>
      <c r="MLS28" s="399"/>
      <c r="MLT28" s="399"/>
      <c r="MLU28" s="400"/>
      <c r="MLV28" s="400"/>
      <c r="MLW28" s="400"/>
      <c r="MLX28" s="400"/>
      <c r="MLY28" s="400"/>
      <c r="MLZ28" s="400"/>
      <c r="MMA28" s="400"/>
      <c r="MMB28" s="400"/>
      <c r="MMC28" s="400"/>
      <c r="MMD28" s="400"/>
      <c r="MME28" s="400"/>
      <c r="MMF28" s="400"/>
      <c r="MMG28" s="400"/>
      <c r="MMH28" s="400"/>
      <c r="MMI28" s="400"/>
      <c r="MMJ28" s="400"/>
      <c r="MMK28" s="398"/>
      <c r="MML28" s="399"/>
      <c r="MMM28" s="399"/>
      <c r="MMN28" s="399"/>
      <c r="MMO28" s="400"/>
      <c r="MMP28" s="400"/>
      <c r="MMQ28" s="400"/>
      <c r="MMR28" s="400"/>
      <c r="MMS28" s="400"/>
      <c r="MMT28" s="400"/>
      <c r="MMU28" s="400"/>
      <c r="MMV28" s="400"/>
      <c r="MMW28" s="400"/>
      <c r="MMX28" s="400"/>
      <c r="MMY28" s="400"/>
      <c r="MMZ28" s="400"/>
      <c r="MNA28" s="400"/>
      <c r="MNB28" s="400"/>
      <c r="MNC28" s="400"/>
      <c r="MND28" s="400"/>
      <c r="MNE28" s="398"/>
      <c r="MNF28" s="399"/>
      <c r="MNG28" s="399"/>
      <c r="MNH28" s="399"/>
      <c r="MNI28" s="400"/>
      <c r="MNJ28" s="400"/>
      <c r="MNK28" s="400"/>
      <c r="MNL28" s="400"/>
      <c r="MNM28" s="400"/>
      <c r="MNN28" s="400"/>
      <c r="MNO28" s="400"/>
      <c r="MNP28" s="400"/>
      <c r="MNQ28" s="400"/>
      <c r="MNR28" s="400"/>
      <c r="MNS28" s="400"/>
      <c r="MNT28" s="400"/>
      <c r="MNU28" s="400"/>
      <c r="MNV28" s="400"/>
      <c r="MNW28" s="400"/>
      <c r="MNX28" s="400"/>
      <c r="MNY28" s="398"/>
      <c r="MNZ28" s="399"/>
      <c r="MOA28" s="399"/>
      <c r="MOB28" s="399"/>
      <c r="MOC28" s="400"/>
      <c r="MOD28" s="400"/>
      <c r="MOE28" s="400"/>
      <c r="MOF28" s="400"/>
      <c r="MOG28" s="400"/>
      <c r="MOH28" s="400"/>
      <c r="MOI28" s="400"/>
      <c r="MOJ28" s="400"/>
      <c r="MOK28" s="400"/>
      <c r="MOL28" s="400"/>
      <c r="MOM28" s="400"/>
      <c r="MON28" s="400"/>
      <c r="MOO28" s="400"/>
      <c r="MOP28" s="400"/>
      <c r="MOQ28" s="400"/>
      <c r="MOR28" s="400"/>
      <c r="MOS28" s="398"/>
      <c r="MOT28" s="399"/>
      <c r="MOU28" s="399"/>
      <c r="MOV28" s="399"/>
      <c r="MOW28" s="400"/>
      <c r="MOX28" s="400"/>
      <c r="MOY28" s="400"/>
      <c r="MOZ28" s="400"/>
      <c r="MPA28" s="400"/>
      <c r="MPB28" s="400"/>
      <c r="MPC28" s="400"/>
      <c r="MPD28" s="400"/>
      <c r="MPE28" s="400"/>
      <c r="MPF28" s="400"/>
      <c r="MPG28" s="400"/>
      <c r="MPH28" s="400"/>
      <c r="MPI28" s="400"/>
      <c r="MPJ28" s="400"/>
      <c r="MPK28" s="400"/>
      <c r="MPL28" s="400"/>
      <c r="MPM28" s="398"/>
      <c r="MPN28" s="399"/>
      <c r="MPO28" s="399"/>
      <c r="MPP28" s="399"/>
      <c r="MPQ28" s="400"/>
      <c r="MPR28" s="400"/>
      <c r="MPS28" s="400"/>
      <c r="MPT28" s="400"/>
      <c r="MPU28" s="400"/>
      <c r="MPV28" s="400"/>
      <c r="MPW28" s="400"/>
      <c r="MPX28" s="400"/>
      <c r="MPY28" s="400"/>
      <c r="MPZ28" s="400"/>
      <c r="MQA28" s="400"/>
      <c r="MQB28" s="400"/>
      <c r="MQC28" s="400"/>
      <c r="MQD28" s="400"/>
      <c r="MQE28" s="400"/>
      <c r="MQF28" s="400"/>
      <c r="MQG28" s="398"/>
      <c r="MQH28" s="399"/>
      <c r="MQI28" s="399"/>
      <c r="MQJ28" s="399"/>
      <c r="MQK28" s="400"/>
      <c r="MQL28" s="400"/>
      <c r="MQM28" s="400"/>
      <c r="MQN28" s="400"/>
      <c r="MQO28" s="400"/>
      <c r="MQP28" s="400"/>
      <c r="MQQ28" s="400"/>
      <c r="MQR28" s="400"/>
      <c r="MQS28" s="400"/>
      <c r="MQT28" s="400"/>
      <c r="MQU28" s="400"/>
      <c r="MQV28" s="400"/>
      <c r="MQW28" s="400"/>
      <c r="MQX28" s="400"/>
      <c r="MQY28" s="400"/>
      <c r="MQZ28" s="400"/>
      <c r="MRA28" s="398"/>
      <c r="MRB28" s="399"/>
      <c r="MRC28" s="399"/>
      <c r="MRD28" s="399"/>
      <c r="MRE28" s="400"/>
      <c r="MRF28" s="400"/>
      <c r="MRG28" s="400"/>
      <c r="MRH28" s="400"/>
      <c r="MRI28" s="400"/>
      <c r="MRJ28" s="400"/>
      <c r="MRK28" s="400"/>
      <c r="MRL28" s="400"/>
      <c r="MRM28" s="400"/>
      <c r="MRN28" s="400"/>
      <c r="MRO28" s="400"/>
      <c r="MRP28" s="400"/>
      <c r="MRQ28" s="400"/>
      <c r="MRR28" s="400"/>
      <c r="MRS28" s="400"/>
      <c r="MRT28" s="400"/>
      <c r="MRU28" s="398"/>
      <c r="MRV28" s="399"/>
      <c r="MRW28" s="399"/>
      <c r="MRX28" s="399"/>
      <c r="MRY28" s="400"/>
      <c r="MRZ28" s="400"/>
      <c r="MSA28" s="400"/>
      <c r="MSB28" s="400"/>
      <c r="MSC28" s="400"/>
      <c r="MSD28" s="400"/>
      <c r="MSE28" s="400"/>
      <c r="MSF28" s="400"/>
      <c r="MSG28" s="400"/>
      <c r="MSH28" s="400"/>
      <c r="MSI28" s="400"/>
      <c r="MSJ28" s="400"/>
      <c r="MSK28" s="400"/>
      <c r="MSL28" s="400"/>
      <c r="MSM28" s="400"/>
      <c r="MSN28" s="400"/>
      <c r="MSO28" s="398"/>
      <c r="MSP28" s="399"/>
      <c r="MSQ28" s="399"/>
      <c r="MSR28" s="399"/>
      <c r="MSS28" s="400"/>
      <c r="MST28" s="400"/>
      <c r="MSU28" s="400"/>
      <c r="MSV28" s="400"/>
      <c r="MSW28" s="400"/>
      <c r="MSX28" s="400"/>
      <c r="MSY28" s="400"/>
      <c r="MSZ28" s="400"/>
      <c r="MTA28" s="400"/>
      <c r="MTB28" s="400"/>
      <c r="MTC28" s="400"/>
      <c r="MTD28" s="400"/>
      <c r="MTE28" s="400"/>
      <c r="MTF28" s="400"/>
      <c r="MTG28" s="400"/>
      <c r="MTH28" s="400"/>
      <c r="MTI28" s="398"/>
      <c r="MTJ28" s="399"/>
      <c r="MTK28" s="399"/>
      <c r="MTL28" s="399"/>
      <c r="MTM28" s="400"/>
      <c r="MTN28" s="400"/>
      <c r="MTO28" s="400"/>
      <c r="MTP28" s="400"/>
      <c r="MTQ28" s="400"/>
      <c r="MTR28" s="400"/>
      <c r="MTS28" s="400"/>
      <c r="MTT28" s="400"/>
      <c r="MTU28" s="400"/>
      <c r="MTV28" s="400"/>
      <c r="MTW28" s="400"/>
      <c r="MTX28" s="400"/>
      <c r="MTY28" s="400"/>
      <c r="MTZ28" s="400"/>
      <c r="MUA28" s="400"/>
      <c r="MUB28" s="400"/>
      <c r="MUC28" s="398"/>
      <c r="MUD28" s="399"/>
      <c r="MUE28" s="399"/>
      <c r="MUF28" s="399"/>
      <c r="MUG28" s="400"/>
      <c r="MUH28" s="400"/>
      <c r="MUI28" s="400"/>
      <c r="MUJ28" s="400"/>
      <c r="MUK28" s="400"/>
      <c r="MUL28" s="400"/>
      <c r="MUM28" s="400"/>
      <c r="MUN28" s="400"/>
      <c r="MUO28" s="400"/>
      <c r="MUP28" s="400"/>
      <c r="MUQ28" s="400"/>
      <c r="MUR28" s="400"/>
      <c r="MUS28" s="400"/>
      <c r="MUT28" s="400"/>
      <c r="MUU28" s="400"/>
      <c r="MUV28" s="400"/>
      <c r="MUW28" s="398"/>
      <c r="MUX28" s="399"/>
      <c r="MUY28" s="399"/>
      <c r="MUZ28" s="399"/>
      <c r="MVA28" s="400"/>
      <c r="MVB28" s="400"/>
      <c r="MVC28" s="400"/>
      <c r="MVD28" s="400"/>
      <c r="MVE28" s="400"/>
      <c r="MVF28" s="400"/>
      <c r="MVG28" s="400"/>
      <c r="MVH28" s="400"/>
      <c r="MVI28" s="400"/>
      <c r="MVJ28" s="400"/>
      <c r="MVK28" s="400"/>
      <c r="MVL28" s="400"/>
      <c r="MVM28" s="400"/>
      <c r="MVN28" s="400"/>
      <c r="MVO28" s="400"/>
      <c r="MVP28" s="400"/>
      <c r="MVQ28" s="398"/>
      <c r="MVR28" s="399"/>
      <c r="MVS28" s="399"/>
      <c r="MVT28" s="399"/>
      <c r="MVU28" s="400"/>
      <c r="MVV28" s="400"/>
      <c r="MVW28" s="400"/>
      <c r="MVX28" s="400"/>
      <c r="MVY28" s="400"/>
      <c r="MVZ28" s="400"/>
      <c r="MWA28" s="400"/>
      <c r="MWB28" s="400"/>
      <c r="MWC28" s="400"/>
      <c r="MWD28" s="400"/>
      <c r="MWE28" s="400"/>
      <c r="MWF28" s="400"/>
      <c r="MWG28" s="400"/>
      <c r="MWH28" s="400"/>
      <c r="MWI28" s="400"/>
      <c r="MWJ28" s="400"/>
      <c r="MWK28" s="398"/>
      <c r="MWL28" s="399"/>
      <c r="MWM28" s="399"/>
      <c r="MWN28" s="399"/>
      <c r="MWO28" s="400"/>
      <c r="MWP28" s="400"/>
      <c r="MWQ28" s="400"/>
      <c r="MWR28" s="400"/>
      <c r="MWS28" s="400"/>
      <c r="MWT28" s="400"/>
      <c r="MWU28" s="400"/>
      <c r="MWV28" s="400"/>
      <c r="MWW28" s="400"/>
      <c r="MWX28" s="400"/>
      <c r="MWY28" s="400"/>
      <c r="MWZ28" s="400"/>
      <c r="MXA28" s="400"/>
      <c r="MXB28" s="400"/>
      <c r="MXC28" s="400"/>
      <c r="MXD28" s="400"/>
      <c r="MXE28" s="398"/>
      <c r="MXF28" s="399"/>
      <c r="MXG28" s="399"/>
      <c r="MXH28" s="399"/>
      <c r="MXI28" s="400"/>
      <c r="MXJ28" s="400"/>
      <c r="MXK28" s="400"/>
      <c r="MXL28" s="400"/>
      <c r="MXM28" s="400"/>
      <c r="MXN28" s="400"/>
      <c r="MXO28" s="400"/>
      <c r="MXP28" s="400"/>
      <c r="MXQ28" s="400"/>
      <c r="MXR28" s="400"/>
      <c r="MXS28" s="400"/>
      <c r="MXT28" s="400"/>
      <c r="MXU28" s="400"/>
      <c r="MXV28" s="400"/>
      <c r="MXW28" s="400"/>
      <c r="MXX28" s="400"/>
      <c r="MXY28" s="398"/>
      <c r="MXZ28" s="399"/>
      <c r="MYA28" s="399"/>
      <c r="MYB28" s="399"/>
      <c r="MYC28" s="400"/>
      <c r="MYD28" s="400"/>
      <c r="MYE28" s="400"/>
      <c r="MYF28" s="400"/>
      <c r="MYG28" s="400"/>
      <c r="MYH28" s="400"/>
      <c r="MYI28" s="400"/>
      <c r="MYJ28" s="400"/>
      <c r="MYK28" s="400"/>
      <c r="MYL28" s="400"/>
      <c r="MYM28" s="400"/>
      <c r="MYN28" s="400"/>
      <c r="MYO28" s="400"/>
      <c r="MYP28" s="400"/>
      <c r="MYQ28" s="400"/>
      <c r="MYR28" s="400"/>
      <c r="MYS28" s="398"/>
      <c r="MYT28" s="399"/>
      <c r="MYU28" s="399"/>
      <c r="MYV28" s="399"/>
      <c r="MYW28" s="400"/>
      <c r="MYX28" s="400"/>
      <c r="MYY28" s="400"/>
      <c r="MYZ28" s="400"/>
      <c r="MZA28" s="400"/>
      <c r="MZB28" s="400"/>
      <c r="MZC28" s="400"/>
      <c r="MZD28" s="400"/>
      <c r="MZE28" s="400"/>
      <c r="MZF28" s="400"/>
      <c r="MZG28" s="400"/>
      <c r="MZH28" s="400"/>
      <c r="MZI28" s="400"/>
      <c r="MZJ28" s="400"/>
      <c r="MZK28" s="400"/>
      <c r="MZL28" s="400"/>
      <c r="MZM28" s="398"/>
      <c r="MZN28" s="399"/>
      <c r="MZO28" s="399"/>
      <c r="MZP28" s="399"/>
      <c r="MZQ28" s="400"/>
      <c r="MZR28" s="400"/>
      <c r="MZS28" s="400"/>
      <c r="MZT28" s="400"/>
      <c r="MZU28" s="400"/>
      <c r="MZV28" s="400"/>
      <c r="MZW28" s="400"/>
      <c r="MZX28" s="400"/>
      <c r="MZY28" s="400"/>
      <c r="MZZ28" s="400"/>
      <c r="NAA28" s="400"/>
      <c r="NAB28" s="400"/>
      <c r="NAC28" s="400"/>
      <c r="NAD28" s="400"/>
      <c r="NAE28" s="400"/>
      <c r="NAF28" s="400"/>
      <c r="NAG28" s="398"/>
      <c r="NAH28" s="399"/>
      <c r="NAI28" s="399"/>
      <c r="NAJ28" s="399"/>
      <c r="NAK28" s="400"/>
      <c r="NAL28" s="400"/>
      <c r="NAM28" s="400"/>
      <c r="NAN28" s="400"/>
      <c r="NAO28" s="400"/>
      <c r="NAP28" s="400"/>
      <c r="NAQ28" s="400"/>
      <c r="NAR28" s="400"/>
      <c r="NAS28" s="400"/>
      <c r="NAT28" s="400"/>
      <c r="NAU28" s="400"/>
      <c r="NAV28" s="400"/>
      <c r="NAW28" s="400"/>
      <c r="NAX28" s="400"/>
      <c r="NAY28" s="400"/>
      <c r="NAZ28" s="400"/>
      <c r="NBA28" s="398"/>
      <c r="NBB28" s="399"/>
      <c r="NBC28" s="399"/>
      <c r="NBD28" s="399"/>
      <c r="NBE28" s="400"/>
      <c r="NBF28" s="400"/>
      <c r="NBG28" s="400"/>
      <c r="NBH28" s="400"/>
      <c r="NBI28" s="400"/>
      <c r="NBJ28" s="400"/>
      <c r="NBK28" s="400"/>
      <c r="NBL28" s="400"/>
      <c r="NBM28" s="400"/>
      <c r="NBN28" s="400"/>
      <c r="NBO28" s="400"/>
      <c r="NBP28" s="400"/>
      <c r="NBQ28" s="400"/>
      <c r="NBR28" s="400"/>
      <c r="NBS28" s="400"/>
      <c r="NBT28" s="400"/>
      <c r="NBU28" s="398"/>
      <c r="NBV28" s="399"/>
      <c r="NBW28" s="399"/>
      <c r="NBX28" s="399"/>
      <c r="NBY28" s="400"/>
      <c r="NBZ28" s="400"/>
      <c r="NCA28" s="400"/>
      <c r="NCB28" s="400"/>
      <c r="NCC28" s="400"/>
      <c r="NCD28" s="400"/>
      <c r="NCE28" s="400"/>
      <c r="NCF28" s="400"/>
      <c r="NCG28" s="400"/>
      <c r="NCH28" s="400"/>
      <c r="NCI28" s="400"/>
      <c r="NCJ28" s="400"/>
      <c r="NCK28" s="400"/>
      <c r="NCL28" s="400"/>
      <c r="NCM28" s="400"/>
      <c r="NCN28" s="400"/>
      <c r="NCO28" s="398"/>
      <c r="NCP28" s="399"/>
      <c r="NCQ28" s="399"/>
      <c r="NCR28" s="399"/>
      <c r="NCS28" s="400"/>
      <c r="NCT28" s="400"/>
      <c r="NCU28" s="400"/>
      <c r="NCV28" s="400"/>
      <c r="NCW28" s="400"/>
      <c r="NCX28" s="400"/>
      <c r="NCY28" s="400"/>
      <c r="NCZ28" s="400"/>
      <c r="NDA28" s="400"/>
      <c r="NDB28" s="400"/>
      <c r="NDC28" s="400"/>
      <c r="NDD28" s="400"/>
      <c r="NDE28" s="400"/>
      <c r="NDF28" s="400"/>
      <c r="NDG28" s="400"/>
      <c r="NDH28" s="400"/>
      <c r="NDI28" s="398"/>
      <c r="NDJ28" s="399"/>
      <c r="NDK28" s="399"/>
      <c r="NDL28" s="399"/>
      <c r="NDM28" s="400"/>
      <c r="NDN28" s="400"/>
      <c r="NDO28" s="400"/>
      <c r="NDP28" s="400"/>
      <c r="NDQ28" s="400"/>
      <c r="NDR28" s="400"/>
      <c r="NDS28" s="400"/>
      <c r="NDT28" s="400"/>
      <c r="NDU28" s="400"/>
      <c r="NDV28" s="400"/>
      <c r="NDW28" s="400"/>
      <c r="NDX28" s="400"/>
      <c r="NDY28" s="400"/>
      <c r="NDZ28" s="400"/>
      <c r="NEA28" s="400"/>
      <c r="NEB28" s="400"/>
      <c r="NEC28" s="398"/>
      <c r="NED28" s="399"/>
      <c r="NEE28" s="399"/>
      <c r="NEF28" s="399"/>
      <c r="NEG28" s="400"/>
      <c r="NEH28" s="400"/>
      <c r="NEI28" s="400"/>
      <c r="NEJ28" s="400"/>
      <c r="NEK28" s="400"/>
      <c r="NEL28" s="400"/>
      <c r="NEM28" s="400"/>
      <c r="NEN28" s="400"/>
      <c r="NEO28" s="400"/>
      <c r="NEP28" s="400"/>
      <c r="NEQ28" s="400"/>
      <c r="NER28" s="400"/>
      <c r="NES28" s="400"/>
      <c r="NET28" s="400"/>
      <c r="NEU28" s="400"/>
      <c r="NEV28" s="400"/>
      <c r="NEW28" s="398"/>
      <c r="NEX28" s="399"/>
      <c r="NEY28" s="399"/>
      <c r="NEZ28" s="399"/>
      <c r="NFA28" s="400"/>
      <c r="NFB28" s="400"/>
      <c r="NFC28" s="400"/>
      <c r="NFD28" s="400"/>
      <c r="NFE28" s="400"/>
      <c r="NFF28" s="400"/>
      <c r="NFG28" s="400"/>
      <c r="NFH28" s="400"/>
      <c r="NFI28" s="400"/>
      <c r="NFJ28" s="400"/>
      <c r="NFK28" s="400"/>
      <c r="NFL28" s="400"/>
      <c r="NFM28" s="400"/>
      <c r="NFN28" s="400"/>
      <c r="NFO28" s="400"/>
      <c r="NFP28" s="400"/>
      <c r="NFQ28" s="398"/>
      <c r="NFR28" s="399"/>
      <c r="NFS28" s="399"/>
      <c r="NFT28" s="399"/>
      <c r="NFU28" s="400"/>
      <c r="NFV28" s="400"/>
      <c r="NFW28" s="400"/>
      <c r="NFX28" s="400"/>
      <c r="NFY28" s="400"/>
      <c r="NFZ28" s="400"/>
      <c r="NGA28" s="400"/>
      <c r="NGB28" s="400"/>
      <c r="NGC28" s="400"/>
      <c r="NGD28" s="400"/>
      <c r="NGE28" s="400"/>
      <c r="NGF28" s="400"/>
      <c r="NGG28" s="400"/>
      <c r="NGH28" s="400"/>
      <c r="NGI28" s="400"/>
      <c r="NGJ28" s="400"/>
      <c r="NGK28" s="398"/>
      <c r="NGL28" s="399"/>
      <c r="NGM28" s="399"/>
      <c r="NGN28" s="399"/>
      <c r="NGO28" s="400"/>
      <c r="NGP28" s="400"/>
      <c r="NGQ28" s="400"/>
      <c r="NGR28" s="400"/>
      <c r="NGS28" s="400"/>
      <c r="NGT28" s="400"/>
      <c r="NGU28" s="400"/>
      <c r="NGV28" s="400"/>
      <c r="NGW28" s="400"/>
      <c r="NGX28" s="400"/>
      <c r="NGY28" s="400"/>
      <c r="NGZ28" s="400"/>
      <c r="NHA28" s="400"/>
      <c r="NHB28" s="400"/>
      <c r="NHC28" s="400"/>
      <c r="NHD28" s="400"/>
      <c r="NHE28" s="398"/>
      <c r="NHF28" s="399"/>
      <c r="NHG28" s="399"/>
      <c r="NHH28" s="399"/>
      <c r="NHI28" s="400"/>
      <c r="NHJ28" s="400"/>
      <c r="NHK28" s="400"/>
      <c r="NHL28" s="400"/>
      <c r="NHM28" s="400"/>
      <c r="NHN28" s="400"/>
      <c r="NHO28" s="400"/>
      <c r="NHP28" s="400"/>
      <c r="NHQ28" s="400"/>
      <c r="NHR28" s="400"/>
      <c r="NHS28" s="400"/>
      <c r="NHT28" s="400"/>
      <c r="NHU28" s="400"/>
      <c r="NHV28" s="400"/>
      <c r="NHW28" s="400"/>
      <c r="NHX28" s="400"/>
      <c r="NHY28" s="398"/>
      <c r="NHZ28" s="399"/>
      <c r="NIA28" s="399"/>
      <c r="NIB28" s="399"/>
      <c r="NIC28" s="400"/>
      <c r="NID28" s="400"/>
      <c r="NIE28" s="400"/>
      <c r="NIF28" s="400"/>
      <c r="NIG28" s="400"/>
      <c r="NIH28" s="400"/>
      <c r="NII28" s="400"/>
      <c r="NIJ28" s="400"/>
      <c r="NIK28" s="400"/>
      <c r="NIL28" s="400"/>
      <c r="NIM28" s="400"/>
      <c r="NIN28" s="400"/>
      <c r="NIO28" s="400"/>
      <c r="NIP28" s="400"/>
      <c r="NIQ28" s="400"/>
      <c r="NIR28" s="400"/>
      <c r="NIS28" s="398"/>
      <c r="NIT28" s="399"/>
      <c r="NIU28" s="399"/>
      <c r="NIV28" s="399"/>
      <c r="NIW28" s="400"/>
      <c r="NIX28" s="400"/>
      <c r="NIY28" s="400"/>
      <c r="NIZ28" s="400"/>
      <c r="NJA28" s="400"/>
      <c r="NJB28" s="400"/>
      <c r="NJC28" s="400"/>
      <c r="NJD28" s="400"/>
      <c r="NJE28" s="400"/>
      <c r="NJF28" s="400"/>
      <c r="NJG28" s="400"/>
      <c r="NJH28" s="400"/>
      <c r="NJI28" s="400"/>
      <c r="NJJ28" s="400"/>
      <c r="NJK28" s="400"/>
      <c r="NJL28" s="400"/>
      <c r="NJM28" s="398"/>
      <c r="NJN28" s="399"/>
      <c r="NJO28" s="399"/>
      <c r="NJP28" s="399"/>
      <c r="NJQ28" s="400"/>
      <c r="NJR28" s="400"/>
      <c r="NJS28" s="400"/>
      <c r="NJT28" s="400"/>
      <c r="NJU28" s="400"/>
      <c r="NJV28" s="400"/>
      <c r="NJW28" s="400"/>
      <c r="NJX28" s="400"/>
      <c r="NJY28" s="400"/>
      <c r="NJZ28" s="400"/>
      <c r="NKA28" s="400"/>
      <c r="NKB28" s="400"/>
      <c r="NKC28" s="400"/>
      <c r="NKD28" s="400"/>
      <c r="NKE28" s="400"/>
      <c r="NKF28" s="400"/>
      <c r="NKG28" s="398"/>
      <c r="NKH28" s="399"/>
      <c r="NKI28" s="399"/>
      <c r="NKJ28" s="399"/>
      <c r="NKK28" s="400"/>
      <c r="NKL28" s="400"/>
      <c r="NKM28" s="400"/>
      <c r="NKN28" s="400"/>
      <c r="NKO28" s="400"/>
      <c r="NKP28" s="400"/>
      <c r="NKQ28" s="400"/>
      <c r="NKR28" s="400"/>
      <c r="NKS28" s="400"/>
      <c r="NKT28" s="400"/>
      <c r="NKU28" s="400"/>
      <c r="NKV28" s="400"/>
      <c r="NKW28" s="400"/>
      <c r="NKX28" s="400"/>
      <c r="NKY28" s="400"/>
      <c r="NKZ28" s="400"/>
      <c r="NLA28" s="398"/>
      <c r="NLB28" s="399"/>
      <c r="NLC28" s="399"/>
      <c r="NLD28" s="399"/>
      <c r="NLE28" s="400"/>
      <c r="NLF28" s="400"/>
      <c r="NLG28" s="400"/>
      <c r="NLH28" s="400"/>
      <c r="NLI28" s="400"/>
      <c r="NLJ28" s="400"/>
      <c r="NLK28" s="400"/>
      <c r="NLL28" s="400"/>
      <c r="NLM28" s="400"/>
      <c r="NLN28" s="400"/>
      <c r="NLO28" s="400"/>
      <c r="NLP28" s="400"/>
      <c r="NLQ28" s="400"/>
      <c r="NLR28" s="400"/>
      <c r="NLS28" s="400"/>
      <c r="NLT28" s="400"/>
      <c r="NLU28" s="398"/>
      <c r="NLV28" s="399"/>
      <c r="NLW28" s="399"/>
      <c r="NLX28" s="399"/>
      <c r="NLY28" s="400"/>
      <c r="NLZ28" s="400"/>
      <c r="NMA28" s="400"/>
      <c r="NMB28" s="400"/>
      <c r="NMC28" s="400"/>
      <c r="NMD28" s="400"/>
      <c r="NME28" s="400"/>
      <c r="NMF28" s="400"/>
      <c r="NMG28" s="400"/>
      <c r="NMH28" s="400"/>
      <c r="NMI28" s="400"/>
      <c r="NMJ28" s="400"/>
      <c r="NMK28" s="400"/>
      <c r="NML28" s="400"/>
      <c r="NMM28" s="400"/>
      <c r="NMN28" s="400"/>
      <c r="NMO28" s="398"/>
      <c r="NMP28" s="399"/>
      <c r="NMQ28" s="399"/>
      <c r="NMR28" s="399"/>
      <c r="NMS28" s="400"/>
      <c r="NMT28" s="400"/>
      <c r="NMU28" s="400"/>
      <c r="NMV28" s="400"/>
      <c r="NMW28" s="400"/>
      <c r="NMX28" s="400"/>
      <c r="NMY28" s="400"/>
      <c r="NMZ28" s="400"/>
      <c r="NNA28" s="400"/>
      <c r="NNB28" s="400"/>
      <c r="NNC28" s="400"/>
      <c r="NND28" s="400"/>
      <c r="NNE28" s="400"/>
      <c r="NNF28" s="400"/>
      <c r="NNG28" s="400"/>
      <c r="NNH28" s="400"/>
      <c r="NNI28" s="398"/>
      <c r="NNJ28" s="399"/>
      <c r="NNK28" s="399"/>
      <c r="NNL28" s="399"/>
      <c r="NNM28" s="400"/>
      <c r="NNN28" s="400"/>
      <c r="NNO28" s="400"/>
      <c r="NNP28" s="400"/>
      <c r="NNQ28" s="400"/>
      <c r="NNR28" s="400"/>
      <c r="NNS28" s="400"/>
      <c r="NNT28" s="400"/>
      <c r="NNU28" s="400"/>
      <c r="NNV28" s="400"/>
      <c r="NNW28" s="400"/>
      <c r="NNX28" s="400"/>
      <c r="NNY28" s="400"/>
      <c r="NNZ28" s="400"/>
      <c r="NOA28" s="400"/>
      <c r="NOB28" s="400"/>
      <c r="NOC28" s="398"/>
      <c r="NOD28" s="399"/>
      <c r="NOE28" s="399"/>
      <c r="NOF28" s="399"/>
      <c r="NOG28" s="400"/>
      <c r="NOH28" s="400"/>
      <c r="NOI28" s="400"/>
      <c r="NOJ28" s="400"/>
      <c r="NOK28" s="400"/>
      <c r="NOL28" s="400"/>
      <c r="NOM28" s="400"/>
      <c r="NON28" s="400"/>
      <c r="NOO28" s="400"/>
      <c r="NOP28" s="400"/>
      <c r="NOQ28" s="400"/>
      <c r="NOR28" s="400"/>
      <c r="NOS28" s="400"/>
      <c r="NOT28" s="400"/>
      <c r="NOU28" s="400"/>
      <c r="NOV28" s="400"/>
      <c r="NOW28" s="398"/>
      <c r="NOX28" s="399"/>
      <c r="NOY28" s="399"/>
      <c r="NOZ28" s="399"/>
      <c r="NPA28" s="400"/>
      <c r="NPB28" s="400"/>
      <c r="NPC28" s="400"/>
      <c r="NPD28" s="400"/>
      <c r="NPE28" s="400"/>
      <c r="NPF28" s="400"/>
      <c r="NPG28" s="400"/>
      <c r="NPH28" s="400"/>
      <c r="NPI28" s="400"/>
      <c r="NPJ28" s="400"/>
      <c r="NPK28" s="400"/>
      <c r="NPL28" s="400"/>
      <c r="NPM28" s="400"/>
      <c r="NPN28" s="400"/>
      <c r="NPO28" s="400"/>
      <c r="NPP28" s="400"/>
      <c r="NPQ28" s="398"/>
      <c r="NPR28" s="399"/>
      <c r="NPS28" s="399"/>
      <c r="NPT28" s="399"/>
      <c r="NPU28" s="400"/>
      <c r="NPV28" s="400"/>
      <c r="NPW28" s="400"/>
      <c r="NPX28" s="400"/>
      <c r="NPY28" s="400"/>
      <c r="NPZ28" s="400"/>
      <c r="NQA28" s="400"/>
      <c r="NQB28" s="400"/>
      <c r="NQC28" s="400"/>
      <c r="NQD28" s="400"/>
      <c r="NQE28" s="400"/>
      <c r="NQF28" s="400"/>
      <c r="NQG28" s="400"/>
      <c r="NQH28" s="400"/>
      <c r="NQI28" s="400"/>
      <c r="NQJ28" s="400"/>
      <c r="NQK28" s="398"/>
      <c r="NQL28" s="399"/>
      <c r="NQM28" s="399"/>
      <c r="NQN28" s="399"/>
      <c r="NQO28" s="400"/>
      <c r="NQP28" s="400"/>
      <c r="NQQ28" s="400"/>
      <c r="NQR28" s="400"/>
      <c r="NQS28" s="400"/>
      <c r="NQT28" s="400"/>
      <c r="NQU28" s="400"/>
      <c r="NQV28" s="400"/>
      <c r="NQW28" s="400"/>
      <c r="NQX28" s="400"/>
      <c r="NQY28" s="400"/>
      <c r="NQZ28" s="400"/>
      <c r="NRA28" s="400"/>
      <c r="NRB28" s="400"/>
      <c r="NRC28" s="400"/>
      <c r="NRD28" s="400"/>
      <c r="NRE28" s="398"/>
      <c r="NRF28" s="399"/>
      <c r="NRG28" s="399"/>
      <c r="NRH28" s="399"/>
      <c r="NRI28" s="400"/>
      <c r="NRJ28" s="400"/>
      <c r="NRK28" s="400"/>
      <c r="NRL28" s="400"/>
      <c r="NRM28" s="400"/>
      <c r="NRN28" s="400"/>
      <c r="NRO28" s="400"/>
      <c r="NRP28" s="400"/>
      <c r="NRQ28" s="400"/>
      <c r="NRR28" s="400"/>
      <c r="NRS28" s="400"/>
      <c r="NRT28" s="400"/>
      <c r="NRU28" s="400"/>
      <c r="NRV28" s="400"/>
      <c r="NRW28" s="400"/>
      <c r="NRX28" s="400"/>
      <c r="NRY28" s="398"/>
      <c r="NRZ28" s="399"/>
      <c r="NSA28" s="399"/>
      <c r="NSB28" s="399"/>
      <c r="NSC28" s="400"/>
      <c r="NSD28" s="400"/>
      <c r="NSE28" s="400"/>
      <c r="NSF28" s="400"/>
      <c r="NSG28" s="400"/>
      <c r="NSH28" s="400"/>
      <c r="NSI28" s="400"/>
      <c r="NSJ28" s="400"/>
      <c r="NSK28" s="400"/>
      <c r="NSL28" s="400"/>
      <c r="NSM28" s="400"/>
      <c r="NSN28" s="400"/>
      <c r="NSO28" s="400"/>
      <c r="NSP28" s="400"/>
      <c r="NSQ28" s="400"/>
      <c r="NSR28" s="400"/>
      <c r="NSS28" s="398"/>
      <c r="NST28" s="399"/>
      <c r="NSU28" s="399"/>
      <c r="NSV28" s="399"/>
      <c r="NSW28" s="400"/>
      <c r="NSX28" s="400"/>
      <c r="NSY28" s="400"/>
      <c r="NSZ28" s="400"/>
      <c r="NTA28" s="400"/>
      <c r="NTB28" s="400"/>
      <c r="NTC28" s="400"/>
      <c r="NTD28" s="400"/>
      <c r="NTE28" s="400"/>
      <c r="NTF28" s="400"/>
      <c r="NTG28" s="400"/>
      <c r="NTH28" s="400"/>
      <c r="NTI28" s="400"/>
      <c r="NTJ28" s="400"/>
      <c r="NTK28" s="400"/>
      <c r="NTL28" s="400"/>
      <c r="NTM28" s="398"/>
      <c r="NTN28" s="399"/>
      <c r="NTO28" s="399"/>
      <c r="NTP28" s="399"/>
      <c r="NTQ28" s="400"/>
      <c r="NTR28" s="400"/>
      <c r="NTS28" s="400"/>
      <c r="NTT28" s="400"/>
      <c r="NTU28" s="400"/>
      <c r="NTV28" s="400"/>
      <c r="NTW28" s="400"/>
      <c r="NTX28" s="400"/>
      <c r="NTY28" s="400"/>
      <c r="NTZ28" s="400"/>
      <c r="NUA28" s="400"/>
      <c r="NUB28" s="400"/>
      <c r="NUC28" s="400"/>
      <c r="NUD28" s="400"/>
      <c r="NUE28" s="400"/>
      <c r="NUF28" s="400"/>
      <c r="NUG28" s="398"/>
      <c r="NUH28" s="399"/>
      <c r="NUI28" s="399"/>
      <c r="NUJ28" s="399"/>
      <c r="NUK28" s="400"/>
      <c r="NUL28" s="400"/>
      <c r="NUM28" s="400"/>
      <c r="NUN28" s="400"/>
      <c r="NUO28" s="400"/>
      <c r="NUP28" s="400"/>
      <c r="NUQ28" s="400"/>
      <c r="NUR28" s="400"/>
      <c r="NUS28" s="400"/>
      <c r="NUT28" s="400"/>
      <c r="NUU28" s="400"/>
      <c r="NUV28" s="400"/>
      <c r="NUW28" s="400"/>
      <c r="NUX28" s="400"/>
      <c r="NUY28" s="400"/>
      <c r="NUZ28" s="400"/>
      <c r="NVA28" s="398"/>
      <c r="NVB28" s="399"/>
      <c r="NVC28" s="399"/>
      <c r="NVD28" s="399"/>
      <c r="NVE28" s="400"/>
      <c r="NVF28" s="400"/>
      <c r="NVG28" s="400"/>
      <c r="NVH28" s="400"/>
      <c r="NVI28" s="400"/>
      <c r="NVJ28" s="400"/>
      <c r="NVK28" s="400"/>
      <c r="NVL28" s="400"/>
      <c r="NVM28" s="400"/>
      <c r="NVN28" s="400"/>
      <c r="NVO28" s="400"/>
      <c r="NVP28" s="400"/>
      <c r="NVQ28" s="400"/>
      <c r="NVR28" s="400"/>
      <c r="NVS28" s="400"/>
      <c r="NVT28" s="400"/>
      <c r="NVU28" s="398"/>
      <c r="NVV28" s="399"/>
      <c r="NVW28" s="399"/>
      <c r="NVX28" s="399"/>
      <c r="NVY28" s="400"/>
      <c r="NVZ28" s="400"/>
      <c r="NWA28" s="400"/>
      <c r="NWB28" s="400"/>
      <c r="NWC28" s="400"/>
      <c r="NWD28" s="400"/>
      <c r="NWE28" s="400"/>
      <c r="NWF28" s="400"/>
      <c r="NWG28" s="400"/>
      <c r="NWH28" s="400"/>
      <c r="NWI28" s="400"/>
      <c r="NWJ28" s="400"/>
      <c r="NWK28" s="400"/>
      <c r="NWL28" s="400"/>
      <c r="NWM28" s="400"/>
      <c r="NWN28" s="400"/>
      <c r="NWO28" s="398"/>
      <c r="NWP28" s="399"/>
      <c r="NWQ28" s="399"/>
      <c r="NWR28" s="399"/>
      <c r="NWS28" s="400"/>
      <c r="NWT28" s="400"/>
      <c r="NWU28" s="400"/>
      <c r="NWV28" s="400"/>
      <c r="NWW28" s="400"/>
      <c r="NWX28" s="400"/>
      <c r="NWY28" s="400"/>
      <c r="NWZ28" s="400"/>
      <c r="NXA28" s="400"/>
      <c r="NXB28" s="400"/>
      <c r="NXC28" s="400"/>
      <c r="NXD28" s="400"/>
      <c r="NXE28" s="400"/>
      <c r="NXF28" s="400"/>
      <c r="NXG28" s="400"/>
      <c r="NXH28" s="400"/>
      <c r="NXI28" s="398"/>
      <c r="NXJ28" s="399"/>
      <c r="NXK28" s="399"/>
      <c r="NXL28" s="399"/>
      <c r="NXM28" s="400"/>
      <c r="NXN28" s="400"/>
      <c r="NXO28" s="400"/>
      <c r="NXP28" s="400"/>
      <c r="NXQ28" s="400"/>
      <c r="NXR28" s="400"/>
      <c r="NXS28" s="400"/>
      <c r="NXT28" s="400"/>
      <c r="NXU28" s="400"/>
      <c r="NXV28" s="400"/>
      <c r="NXW28" s="400"/>
      <c r="NXX28" s="400"/>
      <c r="NXY28" s="400"/>
      <c r="NXZ28" s="400"/>
      <c r="NYA28" s="400"/>
      <c r="NYB28" s="400"/>
      <c r="NYC28" s="398"/>
      <c r="NYD28" s="399"/>
      <c r="NYE28" s="399"/>
      <c r="NYF28" s="399"/>
      <c r="NYG28" s="400"/>
      <c r="NYH28" s="400"/>
      <c r="NYI28" s="400"/>
      <c r="NYJ28" s="400"/>
      <c r="NYK28" s="400"/>
      <c r="NYL28" s="400"/>
      <c r="NYM28" s="400"/>
      <c r="NYN28" s="400"/>
      <c r="NYO28" s="400"/>
      <c r="NYP28" s="400"/>
      <c r="NYQ28" s="400"/>
      <c r="NYR28" s="400"/>
      <c r="NYS28" s="400"/>
      <c r="NYT28" s="400"/>
      <c r="NYU28" s="400"/>
      <c r="NYV28" s="400"/>
      <c r="NYW28" s="398"/>
      <c r="NYX28" s="399"/>
      <c r="NYY28" s="399"/>
      <c r="NYZ28" s="399"/>
      <c r="NZA28" s="400"/>
      <c r="NZB28" s="400"/>
      <c r="NZC28" s="400"/>
      <c r="NZD28" s="400"/>
      <c r="NZE28" s="400"/>
      <c r="NZF28" s="400"/>
      <c r="NZG28" s="400"/>
      <c r="NZH28" s="400"/>
      <c r="NZI28" s="400"/>
      <c r="NZJ28" s="400"/>
      <c r="NZK28" s="400"/>
      <c r="NZL28" s="400"/>
      <c r="NZM28" s="400"/>
      <c r="NZN28" s="400"/>
      <c r="NZO28" s="400"/>
      <c r="NZP28" s="400"/>
      <c r="NZQ28" s="398"/>
      <c r="NZR28" s="399"/>
      <c r="NZS28" s="399"/>
      <c r="NZT28" s="399"/>
      <c r="NZU28" s="400"/>
      <c r="NZV28" s="400"/>
      <c r="NZW28" s="400"/>
      <c r="NZX28" s="400"/>
      <c r="NZY28" s="400"/>
      <c r="NZZ28" s="400"/>
      <c r="OAA28" s="400"/>
      <c r="OAB28" s="400"/>
      <c r="OAC28" s="400"/>
      <c r="OAD28" s="400"/>
      <c r="OAE28" s="400"/>
      <c r="OAF28" s="400"/>
      <c r="OAG28" s="400"/>
      <c r="OAH28" s="400"/>
      <c r="OAI28" s="400"/>
      <c r="OAJ28" s="400"/>
      <c r="OAK28" s="398"/>
      <c r="OAL28" s="399"/>
      <c r="OAM28" s="399"/>
      <c r="OAN28" s="399"/>
      <c r="OAO28" s="400"/>
      <c r="OAP28" s="400"/>
      <c r="OAQ28" s="400"/>
      <c r="OAR28" s="400"/>
      <c r="OAS28" s="400"/>
      <c r="OAT28" s="400"/>
      <c r="OAU28" s="400"/>
      <c r="OAV28" s="400"/>
      <c r="OAW28" s="400"/>
      <c r="OAX28" s="400"/>
      <c r="OAY28" s="400"/>
      <c r="OAZ28" s="400"/>
      <c r="OBA28" s="400"/>
      <c r="OBB28" s="400"/>
      <c r="OBC28" s="400"/>
      <c r="OBD28" s="400"/>
      <c r="OBE28" s="398"/>
      <c r="OBF28" s="399"/>
      <c r="OBG28" s="399"/>
      <c r="OBH28" s="399"/>
      <c r="OBI28" s="400"/>
      <c r="OBJ28" s="400"/>
      <c r="OBK28" s="400"/>
      <c r="OBL28" s="400"/>
      <c r="OBM28" s="400"/>
      <c r="OBN28" s="400"/>
      <c r="OBO28" s="400"/>
      <c r="OBP28" s="400"/>
      <c r="OBQ28" s="400"/>
      <c r="OBR28" s="400"/>
      <c r="OBS28" s="400"/>
      <c r="OBT28" s="400"/>
      <c r="OBU28" s="400"/>
      <c r="OBV28" s="400"/>
      <c r="OBW28" s="400"/>
      <c r="OBX28" s="400"/>
      <c r="OBY28" s="398"/>
      <c r="OBZ28" s="399"/>
      <c r="OCA28" s="399"/>
      <c r="OCB28" s="399"/>
      <c r="OCC28" s="400"/>
      <c r="OCD28" s="400"/>
      <c r="OCE28" s="400"/>
      <c r="OCF28" s="400"/>
      <c r="OCG28" s="400"/>
      <c r="OCH28" s="400"/>
      <c r="OCI28" s="400"/>
      <c r="OCJ28" s="400"/>
      <c r="OCK28" s="400"/>
      <c r="OCL28" s="400"/>
      <c r="OCM28" s="400"/>
      <c r="OCN28" s="400"/>
      <c r="OCO28" s="400"/>
      <c r="OCP28" s="400"/>
      <c r="OCQ28" s="400"/>
      <c r="OCR28" s="400"/>
      <c r="OCS28" s="398"/>
      <c r="OCT28" s="399"/>
      <c r="OCU28" s="399"/>
      <c r="OCV28" s="399"/>
      <c r="OCW28" s="400"/>
      <c r="OCX28" s="400"/>
      <c r="OCY28" s="400"/>
      <c r="OCZ28" s="400"/>
      <c r="ODA28" s="400"/>
      <c r="ODB28" s="400"/>
      <c r="ODC28" s="400"/>
      <c r="ODD28" s="400"/>
      <c r="ODE28" s="400"/>
      <c r="ODF28" s="400"/>
      <c r="ODG28" s="400"/>
      <c r="ODH28" s="400"/>
      <c r="ODI28" s="400"/>
      <c r="ODJ28" s="400"/>
      <c r="ODK28" s="400"/>
      <c r="ODL28" s="400"/>
      <c r="ODM28" s="398"/>
      <c r="ODN28" s="399"/>
      <c r="ODO28" s="399"/>
      <c r="ODP28" s="399"/>
      <c r="ODQ28" s="400"/>
      <c r="ODR28" s="400"/>
      <c r="ODS28" s="400"/>
      <c r="ODT28" s="400"/>
      <c r="ODU28" s="400"/>
      <c r="ODV28" s="400"/>
      <c r="ODW28" s="400"/>
      <c r="ODX28" s="400"/>
      <c r="ODY28" s="400"/>
      <c r="ODZ28" s="400"/>
      <c r="OEA28" s="400"/>
      <c r="OEB28" s="400"/>
      <c r="OEC28" s="400"/>
      <c r="OED28" s="400"/>
      <c r="OEE28" s="400"/>
      <c r="OEF28" s="400"/>
      <c r="OEG28" s="398"/>
      <c r="OEH28" s="399"/>
      <c r="OEI28" s="399"/>
      <c r="OEJ28" s="399"/>
      <c r="OEK28" s="400"/>
      <c r="OEL28" s="400"/>
      <c r="OEM28" s="400"/>
      <c r="OEN28" s="400"/>
      <c r="OEO28" s="400"/>
      <c r="OEP28" s="400"/>
      <c r="OEQ28" s="400"/>
      <c r="OER28" s="400"/>
      <c r="OES28" s="400"/>
      <c r="OET28" s="400"/>
      <c r="OEU28" s="400"/>
      <c r="OEV28" s="400"/>
      <c r="OEW28" s="400"/>
      <c r="OEX28" s="400"/>
      <c r="OEY28" s="400"/>
      <c r="OEZ28" s="400"/>
      <c r="OFA28" s="398"/>
      <c r="OFB28" s="399"/>
      <c r="OFC28" s="399"/>
      <c r="OFD28" s="399"/>
      <c r="OFE28" s="400"/>
      <c r="OFF28" s="400"/>
      <c r="OFG28" s="400"/>
      <c r="OFH28" s="400"/>
      <c r="OFI28" s="400"/>
      <c r="OFJ28" s="400"/>
      <c r="OFK28" s="400"/>
      <c r="OFL28" s="400"/>
      <c r="OFM28" s="400"/>
      <c r="OFN28" s="400"/>
      <c r="OFO28" s="400"/>
      <c r="OFP28" s="400"/>
      <c r="OFQ28" s="400"/>
      <c r="OFR28" s="400"/>
      <c r="OFS28" s="400"/>
      <c r="OFT28" s="400"/>
      <c r="OFU28" s="398"/>
      <c r="OFV28" s="399"/>
      <c r="OFW28" s="399"/>
      <c r="OFX28" s="399"/>
      <c r="OFY28" s="400"/>
      <c r="OFZ28" s="400"/>
      <c r="OGA28" s="400"/>
      <c r="OGB28" s="400"/>
      <c r="OGC28" s="400"/>
      <c r="OGD28" s="400"/>
      <c r="OGE28" s="400"/>
      <c r="OGF28" s="400"/>
      <c r="OGG28" s="400"/>
      <c r="OGH28" s="400"/>
      <c r="OGI28" s="400"/>
      <c r="OGJ28" s="400"/>
      <c r="OGK28" s="400"/>
      <c r="OGL28" s="400"/>
      <c r="OGM28" s="400"/>
      <c r="OGN28" s="400"/>
      <c r="OGO28" s="398"/>
      <c r="OGP28" s="399"/>
      <c r="OGQ28" s="399"/>
      <c r="OGR28" s="399"/>
      <c r="OGS28" s="400"/>
      <c r="OGT28" s="400"/>
      <c r="OGU28" s="400"/>
      <c r="OGV28" s="400"/>
      <c r="OGW28" s="400"/>
      <c r="OGX28" s="400"/>
      <c r="OGY28" s="400"/>
      <c r="OGZ28" s="400"/>
      <c r="OHA28" s="400"/>
      <c r="OHB28" s="400"/>
      <c r="OHC28" s="400"/>
      <c r="OHD28" s="400"/>
      <c r="OHE28" s="400"/>
      <c r="OHF28" s="400"/>
      <c r="OHG28" s="400"/>
      <c r="OHH28" s="400"/>
      <c r="OHI28" s="398"/>
      <c r="OHJ28" s="399"/>
      <c r="OHK28" s="399"/>
      <c r="OHL28" s="399"/>
      <c r="OHM28" s="400"/>
      <c r="OHN28" s="400"/>
      <c r="OHO28" s="400"/>
      <c r="OHP28" s="400"/>
      <c r="OHQ28" s="400"/>
      <c r="OHR28" s="400"/>
      <c r="OHS28" s="400"/>
      <c r="OHT28" s="400"/>
      <c r="OHU28" s="400"/>
      <c r="OHV28" s="400"/>
      <c r="OHW28" s="400"/>
      <c r="OHX28" s="400"/>
      <c r="OHY28" s="400"/>
      <c r="OHZ28" s="400"/>
      <c r="OIA28" s="400"/>
      <c r="OIB28" s="400"/>
      <c r="OIC28" s="398"/>
      <c r="OID28" s="399"/>
      <c r="OIE28" s="399"/>
      <c r="OIF28" s="399"/>
      <c r="OIG28" s="400"/>
      <c r="OIH28" s="400"/>
      <c r="OII28" s="400"/>
      <c r="OIJ28" s="400"/>
      <c r="OIK28" s="400"/>
      <c r="OIL28" s="400"/>
      <c r="OIM28" s="400"/>
      <c r="OIN28" s="400"/>
      <c r="OIO28" s="400"/>
      <c r="OIP28" s="400"/>
      <c r="OIQ28" s="400"/>
      <c r="OIR28" s="400"/>
      <c r="OIS28" s="400"/>
      <c r="OIT28" s="400"/>
      <c r="OIU28" s="400"/>
      <c r="OIV28" s="400"/>
      <c r="OIW28" s="398"/>
      <c r="OIX28" s="399"/>
      <c r="OIY28" s="399"/>
      <c r="OIZ28" s="399"/>
      <c r="OJA28" s="400"/>
      <c r="OJB28" s="400"/>
      <c r="OJC28" s="400"/>
      <c r="OJD28" s="400"/>
      <c r="OJE28" s="400"/>
      <c r="OJF28" s="400"/>
      <c r="OJG28" s="400"/>
      <c r="OJH28" s="400"/>
      <c r="OJI28" s="400"/>
      <c r="OJJ28" s="400"/>
      <c r="OJK28" s="400"/>
      <c r="OJL28" s="400"/>
      <c r="OJM28" s="400"/>
      <c r="OJN28" s="400"/>
      <c r="OJO28" s="400"/>
      <c r="OJP28" s="400"/>
      <c r="OJQ28" s="398"/>
      <c r="OJR28" s="399"/>
      <c r="OJS28" s="399"/>
      <c r="OJT28" s="399"/>
      <c r="OJU28" s="400"/>
      <c r="OJV28" s="400"/>
      <c r="OJW28" s="400"/>
      <c r="OJX28" s="400"/>
      <c r="OJY28" s="400"/>
      <c r="OJZ28" s="400"/>
      <c r="OKA28" s="400"/>
      <c r="OKB28" s="400"/>
      <c r="OKC28" s="400"/>
      <c r="OKD28" s="400"/>
      <c r="OKE28" s="400"/>
      <c r="OKF28" s="400"/>
      <c r="OKG28" s="400"/>
      <c r="OKH28" s="400"/>
      <c r="OKI28" s="400"/>
      <c r="OKJ28" s="400"/>
      <c r="OKK28" s="398"/>
      <c r="OKL28" s="399"/>
      <c r="OKM28" s="399"/>
      <c r="OKN28" s="399"/>
      <c r="OKO28" s="400"/>
      <c r="OKP28" s="400"/>
      <c r="OKQ28" s="400"/>
      <c r="OKR28" s="400"/>
      <c r="OKS28" s="400"/>
      <c r="OKT28" s="400"/>
      <c r="OKU28" s="400"/>
      <c r="OKV28" s="400"/>
      <c r="OKW28" s="400"/>
      <c r="OKX28" s="400"/>
      <c r="OKY28" s="400"/>
      <c r="OKZ28" s="400"/>
      <c r="OLA28" s="400"/>
      <c r="OLB28" s="400"/>
      <c r="OLC28" s="400"/>
      <c r="OLD28" s="400"/>
      <c r="OLE28" s="398"/>
      <c r="OLF28" s="399"/>
      <c r="OLG28" s="399"/>
      <c r="OLH28" s="399"/>
      <c r="OLI28" s="400"/>
      <c r="OLJ28" s="400"/>
      <c r="OLK28" s="400"/>
      <c r="OLL28" s="400"/>
      <c r="OLM28" s="400"/>
      <c r="OLN28" s="400"/>
      <c r="OLO28" s="400"/>
      <c r="OLP28" s="400"/>
      <c r="OLQ28" s="400"/>
      <c r="OLR28" s="400"/>
      <c r="OLS28" s="400"/>
      <c r="OLT28" s="400"/>
      <c r="OLU28" s="400"/>
      <c r="OLV28" s="400"/>
      <c r="OLW28" s="400"/>
      <c r="OLX28" s="400"/>
      <c r="OLY28" s="398"/>
      <c r="OLZ28" s="399"/>
      <c r="OMA28" s="399"/>
      <c r="OMB28" s="399"/>
      <c r="OMC28" s="400"/>
      <c r="OMD28" s="400"/>
      <c r="OME28" s="400"/>
      <c r="OMF28" s="400"/>
      <c r="OMG28" s="400"/>
      <c r="OMH28" s="400"/>
      <c r="OMI28" s="400"/>
      <c r="OMJ28" s="400"/>
      <c r="OMK28" s="400"/>
      <c r="OML28" s="400"/>
      <c r="OMM28" s="400"/>
      <c r="OMN28" s="400"/>
      <c r="OMO28" s="400"/>
      <c r="OMP28" s="400"/>
      <c r="OMQ28" s="400"/>
      <c r="OMR28" s="400"/>
      <c r="OMS28" s="398"/>
      <c r="OMT28" s="399"/>
      <c r="OMU28" s="399"/>
      <c r="OMV28" s="399"/>
      <c r="OMW28" s="400"/>
      <c r="OMX28" s="400"/>
      <c r="OMY28" s="400"/>
      <c r="OMZ28" s="400"/>
      <c r="ONA28" s="400"/>
      <c r="ONB28" s="400"/>
      <c r="ONC28" s="400"/>
      <c r="OND28" s="400"/>
      <c r="ONE28" s="400"/>
      <c r="ONF28" s="400"/>
      <c r="ONG28" s="400"/>
      <c r="ONH28" s="400"/>
      <c r="ONI28" s="400"/>
      <c r="ONJ28" s="400"/>
      <c r="ONK28" s="400"/>
      <c r="ONL28" s="400"/>
      <c r="ONM28" s="398"/>
      <c r="ONN28" s="399"/>
      <c r="ONO28" s="399"/>
      <c r="ONP28" s="399"/>
      <c r="ONQ28" s="400"/>
      <c r="ONR28" s="400"/>
      <c r="ONS28" s="400"/>
      <c r="ONT28" s="400"/>
      <c r="ONU28" s="400"/>
      <c r="ONV28" s="400"/>
      <c r="ONW28" s="400"/>
      <c r="ONX28" s="400"/>
      <c r="ONY28" s="400"/>
      <c r="ONZ28" s="400"/>
      <c r="OOA28" s="400"/>
      <c r="OOB28" s="400"/>
      <c r="OOC28" s="400"/>
      <c r="OOD28" s="400"/>
      <c r="OOE28" s="400"/>
      <c r="OOF28" s="400"/>
      <c r="OOG28" s="398"/>
      <c r="OOH28" s="399"/>
      <c r="OOI28" s="399"/>
      <c r="OOJ28" s="399"/>
      <c r="OOK28" s="400"/>
      <c r="OOL28" s="400"/>
      <c r="OOM28" s="400"/>
      <c r="OON28" s="400"/>
      <c r="OOO28" s="400"/>
      <c r="OOP28" s="400"/>
      <c r="OOQ28" s="400"/>
      <c r="OOR28" s="400"/>
      <c r="OOS28" s="400"/>
      <c r="OOT28" s="400"/>
      <c r="OOU28" s="400"/>
      <c r="OOV28" s="400"/>
      <c r="OOW28" s="400"/>
      <c r="OOX28" s="400"/>
      <c r="OOY28" s="400"/>
      <c r="OOZ28" s="400"/>
      <c r="OPA28" s="398"/>
      <c r="OPB28" s="399"/>
      <c r="OPC28" s="399"/>
      <c r="OPD28" s="399"/>
      <c r="OPE28" s="400"/>
      <c r="OPF28" s="400"/>
      <c r="OPG28" s="400"/>
      <c r="OPH28" s="400"/>
      <c r="OPI28" s="400"/>
      <c r="OPJ28" s="400"/>
      <c r="OPK28" s="400"/>
      <c r="OPL28" s="400"/>
      <c r="OPM28" s="400"/>
      <c r="OPN28" s="400"/>
      <c r="OPO28" s="400"/>
      <c r="OPP28" s="400"/>
      <c r="OPQ28" s="400"/>
      <c r="OPR28" s="400"/>
      <c r="OPS28" s="400"/>
      <c r="OPT28" s="400"/>
      <c r="OPU28" s="398"/>
      <c r="OPV28" s="399"/>
      <c r="OPW28" s="399"/>
      <c r="OPX28" s="399"/>
      <c r="OPY28" s="400"/>
      <c r="OPZ28" s="400"/>
      <c r="OQA28" s="400"/>
      <c r="OQB28" s="400"/>
      <c r="OQC28" s="400"/>
      <c r="OQD28" s="400"/>
      <c r="OQE28" s="400"/>
      <c r="OQF28" s="400"/>
      <c r="OQG28" s="400"/>
      <c r="OQH28" s="400"/>
      <c r="OQI28" s="400"/>
      <c r="OQJ28" s="400"/>
      <c r="OQK28" s="400"/>
      <c r="OQL28" s="400"/>
      <c r="OQM28" s="400"/>
      <c r="OQN28" s="400"/>
      <c r="OQO28" s="398"/>
      <c r="OQP28" s="399"/>
      <c r="OQQ28" s="399"/>
      <c r="OQR28" s="399"/>
      <c r="OQS28" s="400"/>
      <c r="OQT28" s="400"/>
      <c r="OQU28" s="400"/>
      <c r="OQV28" s="400"/>
      <c r="OQW28" s="400"/>
      <c r="OQX28" s="400"/>
      <c r="OQY28" s="400"/>
      <c r="OQZ28" s="400"/>
      <c r="ORA28" s="400"/>
      <c r="ORB28" s="400"/>
      <c r="ORC28" s="400"/>
      <c r="ORD28" s="400"/>
      <c r="ORE28" s="400"/>
      <c r="ORF28" s="400"/>
      <c r="ORG28" s="400"/>
      <c r="ORH28" s="400"/>
      <c r="ORI28" s="398"/>
      <c r="ORJ28" s="399"/>
      <c r="ORK28" s="399"/>
      <c r="ORL28" s="399"/>
      <c r="ORM28" s="400"/>
      <c r="ORN28" s="400"/>
      <c r="ORO28" s="400"/>
      <c r="ORP28" s="400"/>
      <c r="ORQ28" s="400"/>
      <c r="ORR28" s="400"/>
      <c r="ORS28" s="400"/>
      <c r="ORT28" s="400"/>
      <c r="ORU28" s="400"/>
      <c r="ORV28" s="400"/>
      <c r="ORW28" s="400"/>
      <c r="ORX28" s="400"/>
      <c r="ORY28" s="400"/>
      <c r="ORZ28" s="400"/>
      <c r="OSA28" s="400"/>
      <c r="OSB28" s="400"/>
      <c r="OSC28" s="398"/>
      <c r="OSD28" s="399"/>
      <c r="OSE28" s="399"/>
      <c r="OSF28" s="399"/>
      <c r="OSG28" s="400"/>
      <c r="OSH28" s="400"/>
      <c r="OSI28" s="400"/>
      <c r="OSJ28" s="400"/>
      <c r="OSK28" s="400"/>
      <c r="OSL28" s="400"/>
      <c r="OSM28" s="400"/>
      <c r="OSN28" s="400"/>
      <c r="OSO28" s="400"/>
      <c r="OSP28" s="400"/>
      <c r="OSQ28" s="400"/>
      <c r="OSR28" s="400"/>
      <c r="OSS28" s="400"/>
      <c r="OST28" s="400"/>
      <c r="OSU28" s="400"/>
      <c r="OSV28" s="400"/>
      <c r="OSW28" s="398"/>
      <c r="OSX28" s="399"/>
      <c r="OSY28" s="399"/>
      <c r="OSZ28" s="399"/>
      <c r="OTA28" s="400"/>
      <c r="OTB28" s="400"/>
      <c r="OTC28" s="400"/>
      <c r="OTD28" s="400"/>
      <c r="OTE28" s="400"/>
      <c r="OTF28" s="400"/>
      <c r="OTG28" s="400"/>
      <c r="OTH28" s="400"/>
      <c r="OTI28" s="400"/>
      <c r="OTJ28" s="400"/>
      <c r="OTK28" s="400"/>
      <c r="OTL28" s="400"/>
      <c r="OTM28" s="400"/>
      <c r="OTN28" s="400"/>
      <c r="OTO28" s="400"/>
      <c r="OTP28" s="400"/>
      <c r="OTQ28" s="398"/>
      <c r="OTR28" s="399"/>
      <c r="OTS28" s="399"/>
      <c r="OTT28" s="399"/>
      <c r="OTU28" s="400"/>
      <c r="OTV28" s="400"/>
      <c r="OTW28" s="400"/>
      <c r="OTX28" s="400"/>
      <c r="OTY28" s="400"/>
      <c r="OTZ28" s="400"/>
      <c r="OUA28" s="400"/>
      <c r="OUB28" s="400"/>
      <c r="OUC28" s="400"/>
      <c r="OUD28" s="400"/>
      <c r="OUE28" s="400"/>
      <c r="OUF28" s="400"/>
      <c r="OUG28" s="400"/>
      <c r="OUH28" s="400"/>
      <c r="OUI28" s="400"/>
      <c r="OUJ28" s="400"/>
      <c r="OUK28" s="398"/>
      <c r="OUL28" s="399"/>
      <c r="OUM28" s="399"/>
      <c r="OUN28" s="399"/>
      <c r="OUO28" s="400"/>
      <c r="OUP28" s="400"/>
      <c r="OUQ28" s="400"/>
      <c r="OUR28" s="400"/>
      <c r="OUS28" s="400"/>
      <c r="OUT28" s="400"/>
      <c r="OUU28" s="400"/>
      <c r="OUV28" s="400"/>
      <c r="OUW28" s="400"/>
      <c r="OUX28" s="400"/>
      <c r="OUY28" s="400"/>
      <c r="OUZ28" s="400"/>
      <c r="OVA28" s="400"/>
      <c r="OVB28" s="400"/>
      <c r="OVC28" s="400"/>
      <c r="OVD28" s="400"/>
      <c r="OVE28" s="398"/>
      <c r="OVF28" s="399"/>
      <c r="OVG28" s="399"/>
      <c r="OVH28" s="399"/>
      <c r="OVI28" s="400"/>
      <c r="OVJ28" s="400"/>
      <c r="OVK28" s="400"/>
      <c r="OVL28" s="400"/>
      <c r="OVM28" s="400"/>
      <c r="OVN28" s="400"/>
      <c r="OVO28" s="400"/>
      <c r="OVP28" s="400"/>
      <c r="OVQ28" s="400"/>
      <c r="OVR28" s="400"/>
      <c r="OVS28" s="400"/>
      <c r="OVT28" s="400"/>
      <c r="OVU28" s="400"/>
      <c r="OVV28" s="400"/>
      <c r="OVW28" s="400"/>
      <c r="OVX28" s="400"/>
      <c r="OVY28" s="398"/>
      <c r="OVZ28" s="399"/>
      <c r="OWA28" s="399"/>
      <c r="OWB28" s="399"/>
      <c r="OWC28" s="400"/>
      <c r="OWD28" s="400"/>
      <c r="OWE28" s="400"/>
      <c r="OWF28" s="400"/>
      <c r="OWG28" s="400"/>
      <c r="OWH28" s="400"/>
      <c r="OWI28" s="400"/>
      <c r="OWJ28" s="400"/>
      <c r="OWK28" s="400"/>
      <c r="OWL28" s="400"/>
      <c r="OWM28" s="400"/>
      <c r="OWN28" s="400"/>
      <c r="OWO28" s="400"/>
      <c r="OWP28" s="400"/>
      <c r="OWQ28" s="400"/>
      <c r="OWR28" s="400"/>
      <c r="OWS28" s="398"/>
      <c r="OWT28" s="399"/>
      <c r="OWU28" s="399"/>
      <c r="OWV28" s="399"/>
      <c r="OWW28" s="400"/>
      <c r="OWX28" s="400"/>
      <c r="OWY28" s="400"/>
      <c r="OWZ28" s="400"/>
      <c r="OXA28" s="400"/>
      <c r="OXB28" s="400"/>
      <c r="OXC28" s="400"/>
      <c r="OXD28" s="400"/>
      <c r="OXE28" s="400"/>
      <c r="OXF28" s="400"/>
      <c r="OXG28" s="400"/>
      <c r="OXH28" s="400"/>
      <c r="OXI28" s="400"/>
      <c r="OXJ28" s="400"/>
      <c r="OXK28" s="400"/>
      <c r="OXL28" s="400"/>
      <c r="OXM28" s="398"/>
      <c r="OXN28" s="399"/>
      <c r="OXO28" s="399"/>
      <c r="OXP28" s="399"/>
      <c r="OXQ28" s="400"/>
      <c r="OXR28" s="400"/>
      <c r="OXS28" s="400"/>
      <c r="OXT28" s="400"/>
      <c r="OXU28" s="400"/>
      <c r="OXV28" s="400"/>
      <c r="OXW28" s="400"/>
      <c r="OXX28" s="400"/>
      <c r="OXY28" s="400"/>
      <c r="OXZ28" s="400"/>
      <c r="OYA28" s="400"/>
      <c r="OYB28" s="400"/>
      <c r="OYC28" s="400"/>
      <c r="OYD28" s="400"/>
      <c r="OYE28" s="400"/>
      <c r="OYF28" s="400"/>
      <c r="OYG28" s="398"/>
      <c r="OYH28" s="399"/>
      <c r="OYI28" s="399"/>
      <c r="OYJ28" s="399"/>
      <c r="OYK28" s="400"/>
      <c r="OYL28" s="400"/>
      <c r="OYM28" s="400"/>
      <c r="OYN28" s="400"/>
      <c r="OYO28" s="400"/>
      <c r="OYP28" s="400"/>
      <c r="OYQ28" s="400"/>
      <c r="OYR28" s="400"/>
      <c r="OYS28" s="400"/>
      <c r="OYT28" s="400"/>
      <c r="OYU28" s="400"/>
      <c r="OYV28" s="400"/>
      <c r="OYW28" s="400"/>
      <c r="OYX28" s="400"/>
      <c r="OYY28" s="400"/>
      <c r="OYZ28" s="400"/>
      <c r="OZA28" s="398"/>
      <c r="OZB28" s="399"/>
      <c r="OZC28" s="399"/>
      <c r="OZD28" s="399"/>
      <c r="OZE28" s="400"/>
      <c r="OZF28" s="400"/>
      <c r="OZG28" s="400"/>
      <c r="OZH28" s="400"/>
      <c r="OZI28" s="400"/>
      <c r="OZJ28" s="400"/>
      <c r="OZK28" s="400"/>
      <c r="OZL28" s="400"/>
      <c r="OZM28" s="400"/>
      <c r="OZN28" s="400"/>
      <c r="OZO28" s="400"/>
      <c r="OZP28" s="400"/>
      <c r="OZQ28" s="400"/>
      <c r="OZR28" s="400"/>
      <c r="OZS28" s="400"/>
      <c r="OZT28" s="400"/>
      <c r="OZU28" s="398"/>
      <c r="OZV28" s="399"/>
      <c r="OZW28" s="399"/>
      <c r="OZX28" s="399"/>
      <c r="OZY28" s="400"/>
      <c r="OZZ28" s="400"/>
      <c r="PAA28" s="400"/>
      <c r="PAB28" s="400"/>
      <c r="PAC28" s="400"/>
      <c r="PAD28" s="400"/>
      <c r="PAE28" s="400"/>
      <c r="PAF28" s="400"/>
      <c r="PAG28" s="400"/>
      <c r="PAH28" s="400"/>
      <c r="PAI28" s="400"/>
      <c r="PAJ28" s="400"/>
      <c r="PAK28" s="400"/>
      <c r="PAL28" s="400"/>
      <c r="PAM28" s="400"/>
      <c r="PAN28" s="400"/>
      <c r="PAO28" s="398"/>
      <c r="PAP28" s="399"/>
      <c r="PAQ28" s="399"/>
      <c r="PAR28" s="399"/>
      <c r="PAS28" s="400"/>
      <c r="PAT28" s="400"/>
      <c r="PAU28" s="400"/>
      <c r="PAV28" s="400"/>
      <c r="PAW28" s="400"/>
      <c r="PAX28" s="400"/>
      <c r="PAY28" s="400"/>
      <c r="PAZ28" s="400"/>
      <c r="PBA28" s="400"/>
      <c r="PBB28" s="400"/>
      <c r="PBC28" s="400"/>
      <c r="PBD28" s="400"/>
      <c r="PBE28" s="400"/>
      <c r="PBF28" s="400"/>
      <c r="PBG28" s="400"/>
      <c r="PBH28" s="400"/>
      <c r="PBI28" s="398"/>
      <c r="PBJ28" s="399"/>
      <c r="PBK28" s="399"/>
      <c r="PBL28" s="399"/>
      <c r="PBM28" s="400"/>
      <c r="PBN28" s="400"/>
      <c r="PBO28" s="400"/>
      <c r="PBP28" s="400"/>
      <c r="PBQ28" s="400"/>
      <c r="PBR28" s="400"/>
      <c r="PBS28" s="400"/>
      <c r="PBT28" s="400"/>
      <c r="PBU28" s="400"/>
      <c r="PBV28" s="400"/>
      <c r="PBW28" s="400"/>
      <c r="PBX28" s="400"/>
      <c r="PBY28" s="400"/>
      <c r="PBZ28" s="400"/>
      <c r="PCA28" s="400"/>
      <c r="PCB28" s="400"/>
      <c r="PCC28" s="398"/>
      <c r="PCD28" s="399"/>
      <c r="PCE28" s="399"/>
      <c r="PCF28" s="399"/>
      <c r="PCG28" s="400"/>
      <c r="PCH28" s="400"/>
      <c r="PCI28" s="400"/>
      <c r="PCJ28" s="400"/>
      <c r="PCK28" s="400"/>
      <c r="PCL28" s="400"/>
      <c r="PCM28" s="400"/>
      <c r="PCN28" s="400"/>
      <c r="PCO28" s="400"/>
      <c r="PCP28" s="400"/>
      <c r="PCQ28" s="400"/>
      <c r="PCR28" s="400"/>
      <c r="PCS28" s="400"/>
      <c r="PCT28" s="400"/>
      <c r="PCU28" s="400"/>
      <c r="PCV28" s="400"/>
      <c r="PCW28" s="398"/>
      <c r="PCX28" s="399"/>
      <c r="PCY28" s="399"/>
      <c r="PCZ28" s="399"/>
      <c r="PDA28" s="400"/>
      <c r="PDB28" s="400"/>
      <c r="PDC28" s="400"/>
      <c r="PDD28" s="400"/>
      <c r="PDE28" s="400"/>
      <c r="PDF28" s="400"/>
      <c r="PDG28" s="400"/>
      <c r="PDH28" s="400"/>
      <c r="PDI28" s="400"/>
      <c r="PDJ28" s="400"/>
      <c r="PDK28" s="400"/>
      <c r="PDL28" s="400"/>
      <c r="PDM28" s="400"/>
      <c r="PDN28" s="400"/>
      <c r="PDO28" s="400"/>
      <c r="PDP28" s="400"/>
      <c r="PDQ28" s="398"/>
      <c r="PDR28" s="399"/>
      <c r="PDS28" s="399"/>
      <c r="PDT28" s="399"/>
      <c r="PDU28" s="400"/>
      <c r="PDV28" s="400"/>
      <c r="PDW28" s="400"/>
      <c r="PDX28" s="400"/>
      <c r="PDY28" s="400"/>
      <c r="PDZ28" s="400"/>
      <c r="PEA28" s="400"/>
      <c r="PEB28" s="400"/>
      <c r="PEC28" s="400"/>
      <c r="PED28" s="400"/>
      <c r="PEE28" s="400"/>
      <c r="PEF28" s="400"/>
      <c r="PEG28" s="400"/>
      <c r="PEH28" s="400"/>
      <c r="PEI28" s="400"/>
      <c r="PEJ28" s="400"/>
      <c r="PEK28" s="398"/>
      <c r="PEL28" s="399"/>
      <c r="PEM28" s="399"/>
      <c r="PEN28" s="399"/>
      <c r="PEO28" s="400"/>
      <c r="PEP28" s="400"/>
      <c r="PEQ28" s="400"/>
      <c r="PER28" s="400"/>
      <c r="PES28" s="400"/>
      <c r="PET28" s="400"/>
      <c r="PEU28" s="400"/>
      <c r="PEV28" s="400"/>
      <c r="PEW28" s="400"/>
      <c r="PEX28" s="400"/>
      <c r="PEY28" s="400"/>
      <c r="PEZ28" s="400"/>
      <c r="PFA28" s="400"/>
      <c r="PFB28" s="400"/>
      <c r="PFC28" s="400"/>
      <c r="PFD28" s="400"/>
      <c r="PFE28" s="398"/>
      <c r="PFF28" s="399"/>
      <c r="PFG28" s="399"/>
      <c r="PFH28" s="399"/>
      <c r="PFI28" s="400"/>
      <c r="PFJ28" s="400"/>
      <c r="PFK28" s="400"/>
      <c r="PFL28" s="400"/>
      <c r="PFM28" s="400"/>
      <c r="PFN28" s="400"/>
      <c r="PFO28" s="400"/>
      <c r="PFP28" s="400"/>
      <c r="PFQ28" s="400"/>
      <c r="PFR28" s="400"/>
      <c r="PFS28" s="400"/>
      <c r="PFT28" s="400"/>
      <c r="PFU28" s="400"/>
      <c r="PFV28" s="400"/>
      <c r="PFW28" s="400"/>
      <c r="PFX28" s="400"/>
      <c r="PFY28" s="398"/>
      <c r="PFZ28" s="399"/>
      <c r="PGA28" s="399"/>
      <c r="PGB28" s="399"/>
      <c r="PGC28" s="400"/>
      <c r="PGD28" s="400"/>
      <c r="PGE28" s="400"/>
      <c r="PGF28" s="400"/>
      <c r="PGG28" s="400"/>
      <c r="PGH28" s="400"/>
      <c r="PGI28" s="400"/>
      <c r="PGJ28" s="400"/>
      <c r="PGK28" s="400"/>
      <c r="PGL28" s="400"/>
      <c r="PGM28" s="400"/>
      <c r="PGN28" s="400"/>
      <c r="PGO28" s="400"/>
      <c r="PGP28" s="400"/>
      <c r="PGQ28" s="400"/>
      <c r="PGR28" s="400"/>
      <c r="PGS28" s="398"/>
      <c r="PGT28" s="399"/>
      <c r="PGU28" s="399"/>
      <c r="PGV28" s="399"/>
      <c r="PGW28" s="400"/>
      <c r="PGX28" s="400"/>
      <c r="PGY28" s="400"/>
      <c r="PGZ28" s="400"/>
      <c r="PHA28" s="400"/>
      <c r="PHB28" s="400"/>
      <c r="PHC28" s="400"/>
      <c r="PHD28" s="400"/>
      <c r="PHE28" s="400"/>
      <c r="PHF28" s="400"/>
      <c r="PHG28" s="400"/>
      <c r="PHH28" s="400"/>
      <c r="PHI28" s="400"/>
      <c r="PHJ28" s="400"/>
      <c r="PHK28" s="400"/>
      <c r="PHL28" s="400"/>
      <c r="PHM28" s="398"/>
      <c r="PHN28" s="399"/>
      <c r="PHO28" s="399"/>
      <c r="PHP28" s="399"/>
      <c r="PHQ28" s="400"/>
      <c r="PHR28" s="400"/>
      <c r="PHS28" s="400"/>
      <c r="PHT28" s="400"/>
      <c r="PHU28" s="400"/>
      <c r="PHV28" s="400"/>
      <c r="PHW28" s="400"/>
      <c r="PHX28" s="400"/>
      <c r="PHY28" s="400"/>
      <c r="PHZ28" s="400"/>
      <c r="PIA28" s="400"/>
      <c r="PIB28" s="400"/>
      <c r="PIC28" s="400"/>
      <c r="PID28" s="400"/>
      <c r="PIE28" s="400"/>
      <c r="PIF28" s="400"/>
      <c r="PIG28" s="398"/>
      <c r="PIH28" s="399"/>
      <c r="PII28" s="399"/>
      <c r="PIJ28" s="399"/>
      <c r="PIK28" s="400"/>
      <c r="PIL28" s="400"/>
      <c r="PIM28" s="400"/>
      <c r="PIN28" s="400"/>
      <c r="PIO28" s="400"/>
      <c r="PIP28" s="400"/>
      <c r="PIQ28" s="400"/>
      <c r="PIR28" s="400"/>
      <c r="PIS28" s="400"/>
      <c r="PIT28" s="400"/>
      <c r="PIU28" s="400"/>
      <c r="PIV28" s="400"/>
      <c r="PIW28" s="400"/>
      <c r="PIX28" s="400"/>
      <c r="PIY28" s="400"/>
      <c r="PIZ28" s="400"/>
      <c r="PJA28" s="398"/>
      <c r="PJB28" s="399"/>
      <c r="PJC28" s="399"/>
      <c r="PJD28" s="399"/>
      <c r="PJE28" s="400"/>
      <c r="PJF28" s="400"/>
      <c r="PJG28" s="400"/>
      <c r="PJH28" s="400"/>
      <c r="PJI28" s="400"/>
      <c r="PJJ28" s="400"/>
      <c r="PJK28" s="400"/>
      <c r="PJL28" s="400"/>
      <c r="PJM28" s="400"/>
      <c r="PJN28" s="400"/>
      <c r="PJO28" s="400"/>
      <c r="PJP28" s="400"/>
      <c r="PJQ28" s="400"/>
      <c r="PJR28" s="400"/>
      <c r="PJS28" s="400"/>
      <c r="PJT28" s="400"/>
      <c r="PJU28" s="398"/>
      <c r="PJV28" s="399"/>
      <c r="PJW28" s="399"/>
      <c r="PJX28" s="399"/>
      <c r="PJY28" s="400"/>
      <c r="PJZ28" s="400"/>
      <c r="PKA28" s="400"/>
      <c r="PKB28" s="400"/>
      <c r="PKC28" s="400"/>
      <c r="PKD28" s="400"/>
      <c r="PKE28" s="400"/>
      <c r="PKF28" s="400"/>
      <c r="PKG28" s="400"/>
      <c r="PKH28" s="400"/>
      <c r="PKI28" s="400"/>
      <c r="PKJ28" s="400"/>
      <c r="PKK28" s="400"/>
      <c r="PKL28" s="400"/>
      <c r="PKM28" s="400"/>
      <c r="PKN28" s="400"/>
      <c r="PKO28" s="398"/>
      <c r="PKP28" s="399"/>
      <c r="PKQ28" s="399"/>
      <c r="PKR28" s="399"/>
      <c r="PKS28" s="400"/>
      <c r="PKT28" s="400"/>
      <c r="PKU28" s="400"/>
      <c r="PKV28" s="400"/>
      <c r="PKW28" s="400"/>
      <c r="PKX28" s="400"/>
      <c r="PKY28" s="400"/>
      <c r="PKZ28" s="400"/>
      <c r="PLA28" s="400"/>
      <c r="PLB28" s="400"/>
      <c r="PLC28" s="400"/>
      <c r="PLD28" s="400"/>
      <c r="PLE28" s="400"/>
      <c r="PLF28" s="400"/>
      <c r="PLG28" s="400"/>
      <c r="PLH28" s="400"/>
      <c r="PLI28" s="398"/>
      <c r="PLJ28" s="399"/>
      <c r="PLK28" s="399"/>
      <c r="PLL28" s="399"/>
      <c r="PLM28" s="400"/>
      <c r="PLN28" s="400"/>
      <c r="PLO28" s="400"/>
      <c r="PLP28" s="400"/>
      <c r="PLQ28" s="400"/>
      <c r="PLR28" s="400"/>
      <c r="PLS28" s="400"/>
      <c r="PLT28" s="400"/>
      <c r="PLU28" s="400"/>
      <c r="PLV28" s="400"/>
      <c r="PLW28" s="400"/>
      <c r="PLX28" s="400"/>
      <c r="PLY28" s="400"/>
      <c r="PLZ28" s="400"/>
      <c r="PMA28" s="400"/>
      <c r="PMB28" s="400"/>
      <c r="PMC28" s="398"/>
      <c r="PMD28" s="399"/>
      <c r="PME28" s="399"/>
      <c r="PMF28" s="399"/>
      <c r="PMG28" s="400"/>
      <c r="PMH28" s="400"/>
      <c r="PMI28" s="400"/>
      <c r="PMJ28" s="400"/>
      <c r="PMK28" s="400"/>
      <c r="PML28" s="400"/>
      <c r="PMM28" s="400"/>
      <c r="PMN28" s="400"/>
      <c r="PMO28" s="400"/>
      <c r="PMP28" s="400"/>
      <c r="PMQ28" s="400"/>
      <c r="PMR28" s="400"/>
      <c r="PMS28" s="400"/>
      <c r="PMT28" s="400"/>
      <c r="PMU28" s="400"/>
      <c r="PMV28" s="400"/>
      <c r="PMW28" s="398"/>
      <c r="PMX28" s="399"/>
      <c r="PMY28" s="399"/>
      <c r="PMZ28" s="399"/>
      <c r="PNA28" s="400"/>
      <c r="PNB28" s="400"/>
      <c r="PNC28" s="400"/>
      <c r="PND28" s="400"/>
      <c r="PNE28" s="400"/>
      <c r="PNF28" s="400"/>
      <c r="PNG28" s="400"/>
      <c r="PNH28" s="400"/>
      <c r="PNI28" s="400"/>
      <c r="PNJ28" s="400"/>
      <c r="PNK28" s="400"/>
      <c r="PNL28" s="400"/>
      <c r="PNM28" s="400"/>
      <c r="PNN28" s="400"/>
      <c r="PNO28" s="400"/>
      <c r="PNP28" s="400"/>
      <c r="PNQ28" s="398"/>
      <c r="PNR28" s="399"/>
      <c r="PNS28" s="399"/>
      <c r="PNT28" s="399"/>
      <c r="PNU28" s="400"/>
      <c r="PNV28" s="400"/>
      <c r="PNW28" s="400"/>
      <c r="PNX28" s="400"/>
      <c r="PNY28" s="400"/>
      <c r="PNZ28" s="400"/>
      <c r="POA28" s="400"/>
      <c r="POB28" s="400"/>
      <c r="POC28" s="400"/>
      <c r="POD28" s="400"/>
      <c r="POE28" s="400"/>
      <c r="POF28" s="400"/>
      <c r="POG28" s="400"/>
      <c r="POH28" s="400"/>
      <c r="POI28" s="400"/>
      <c r="POJ28" s="400"/>
      <c r="POK28" s="398"/>
      <c r="POL28" s="399"/>
      <c r="POM28" s="399"/>
      <c r="PON28" s="399"/>
      <c r="POO28" s="400"/>
      <c r="POP28" s="400"/>
      <c r="POQ28" s="400"/>
      <c r="POR28" s="400"/>
      <c r="POS28" s="400"/>
      <c r="POT28" s="400"/>
      <c r="POU28" s="400"/>
      <c r="POV28" s="400"/>
      <c r="POW28" s="400"/>
      <c r="POX28" s="400"/>
      <c r="POY28" s="400"/>
      <c r="POZ28" s="400"/>
      <c r="PPA28" s="400"/>
      <c r="PPB28" s="400"/>
      <c r="PPC28" s="400"/>
      <c r="PPD28" s="400"/>
      <c r="PPE28" s="398"/>
      <c r="PPF28" s="399"/>
      <c r="PPG28" s="399"/>
      <c r="PPH28" s="399"/>
      <c r="PPI28" s="400"/>
      <c r="PPJ28" s="400"/>
      <c r="PPK28" s="400"/>
      <c r="PPL28" s="400"/>
      <c r="PPM28" s="400"/>
      <c r="PPN28" s="400"/>
      <c r="PPO28" s="400"/>
      <c r="PPP28" s="400"/>
      <c r="PPQ28" s="400"/>
      <c r="PPR28" s="400"/>
      <c r="PPS28" s="400"/>
      <c r="PPT28" s="400"/>
      <c r="PPU28" s="400"/>
      <c r="PPV28" s="400"/>
      <c r="PPW28" s="400"/>
      <c r="PPX28" s="400"/>
      <c r="PPY28" s="398"/>
      <c r="PPZ28" s="399"/>
      <c r="PQA28" s="399"/>
      <c r="PQB28" s="399"/>
      <c r="PQC28" s="400"/>
      <c r="PQD28" s="400"/>
      <c r="PQE28" s="400"/>
      <c r="PQF28" s="400"/>
      <c r="PQG28" s="400"/>
      <c r="PQH28" s="400"/>
      <c r="PQI28" s="400"/>
      <c r="PQJ28" s="400"/>
      <c r="PQK28" s="400"/>
      <c r="PQL28" s="400"/>
      <c r="PQM28" s="400"/>
      <c r="PQN28" s="400"/>
      <c r="PQO28" s="400"/>
      <c r="PQP28" s="400"/>
      <c r="PQQ28" s="400"/>
      <c r="PQR28" s="400"/>
      <c r="PQS28" s="398"/>
      <c r="PQT28" s="399"/>
      <c r="PQU28" s="399"/>
      <c r="PQV28" s="399"/>
      <c r="PQW28" s="400"/>
      <c r="PQX28" s="400"/>
      <c r="PQY28" s="400"/>
      <c r="PQZ28" s="400"/>
      <c r="PRA28" s="400"/>
      <c r="PRB28" s="400"/>
      <c r="PRC28" s="400"/>
      <c r="PRD28" s="400"/>
      <c r="PRE28" s="400"/>
      <c r="PRF28" s="400"/>
      <c r="PRG28" s="400"/>
      <c r="PRH28" s="400"/>
      <c r="PRI28" s="400"/>
      <c r="PRJ28" s="400"/>
      <c r="PRK28" s="400"/>
      <c r="PRL28" s="400"/>
      <c r="PRM28" s="398"/>
      <c r="PRN28" s="399"/>
      <c r="PRO28" s="399"/>
      <c r="PRP28" s="399"/>
      <c r="PRQ28" s="400"/>
      <c r="PRR28" s="400"/>
      <c r="PRS28" s="400"/>
      <c r="PRT28" s="400"/>
      <c r="PRU28" s="400"/>
      <c r="PRV28" s="400"/>
      <c r="PRW28" s="400"/>
      <c r="PRX28" s="400"/>
      <c r="PRY28" s="400"/>
      <c r="PRZ28" s="400"/>
      <c r="PSA28" s="400"/>
      <c r="PSB28" s="400"/>
      <c r="PSC28" s="400"/>
      <c r="PSD28" s="400"/>
      <c r="PSE28" s="400"/>
      <c r="PSF28" s="400"/>
      <c r="PSG28" s="398"/>
      <c r="PSH28" s="399"/>
      <c r="PSI28" s="399"/>
      <c r="PSJ28" s="399"/>
      <c r="PSK28" s="400"/>
      <c r="PSL28" s="400"/>
      <c r="PSM28" s="400"/>
      <c r="PSN28" s="400"/>
      <c r="PSO28" s="400"/>
      <c r="PSP28" s="400"/>
      <c r="PSQ28" s="400"/>
      <c r="PSR28" s="400"/>
      <c r="PSS28" s="400"/>
      <c r="PST28" s="400"/>
      <c r="PSU28" s="400"/>
      <c r="PSV28" s="400"/>
      <c r="PSW28" s="400"/>
      <c r="PSX28" s="400"/>
      <c r="PSY28" s="400"/>
      <c r="PSZ28" s="400"/>
      <c r="PTA28" s="398"/>
      <c r="PTB28" s="399"/>
      <c r="PTC28" s="399"/>
      <c r="PTD28" s="399"/>
      <c r="PTE28" s="400"/>
      <c r="PTF28" s="400"/>
      <c r="PTG28" s="400"/>
      <c r="PTH28" s="400"/>
      <c r="PTI28" s="400"/>
      <c r="PTJ28" s="400"/>
      <c r="PTK28" s="400"/>
      <c r="PTL28" s="400"/>
      <c r="PTM28" s="400"/>
      <c r="PTN28" s="400"/>
      <c r="PTO28" s="400"/>
      <c r="PTP28" s="400"/>
      <c r="PTQ28" s="400"/>
      <c r="PTR28" s="400"/>
      <c r="PTS28" s="400"/>
      <c r="PTT28" s="400"/>
      <c r="PTU28" s="398"/>
      <c r="PTV28" s="399"/>
      <c r="PTW28" s="399"/>
      <c r="PTX28" s="399"/>
      <c r="PTY28" s="400"/>
      <c r="PTZ28" s="400"/>
      <c r="PUA28" s="400"/>
      <c r="PUB28" s="400"/>
      <c r="PUC28" s="400"/>
      <c r="PUD28" s="400"/>
      <c r="PUE28" s="400"/>
      <c r="PUF28" s="400"/>
      <c r="PUG28" s="400"/>
      <c r="PUH28" s="400"/>
      <c r="PUI28" s="400"/>
      <c r="PUJ28" s="400"/>
      <c r="PUK28" s="400"/>
      <c r="PUL28" s="400"/>
      <c r="PUM28" s="400"/>
      <c r="PUN28" s="400"/>
      <c r="PUO28" s="398"/>
      <c r="PUP28" s="399"/>
      <c r="PUQ28" s="399"/>
      <c r="PUR28" s="399"/>
      <c r="PUS28" s="400"/>
      <c r="PUT28" s="400"/>
      <c r="PUU28" s="400"/>
      <c r="PUV28" s="400"/>
      <c r="PUW28" s="400"/>
      <c r="PUX28" s="400"/>
      <c r="PUY28" s="400"/>
      <c r="PUZ28" s="400"/>
      <c r="PVA28" s="400"/>
      <c r="PVB28" s="400"/>
      <c r="PVC28" s="400"/>
      <c r="PVD28" s="400"/>
      <c r="PVE28" s="400"/>
      <c r="PVF28" s="400"/>
      <c r="PVG28" s="400"/>
      <c r="PVH28" s="400"/>
      <c r="PVI28" s="398"/>
      <c r="PVJ28" s="399"/>
      <c r="PVK28" s="399"/>
      <c r="PVL28" s="399"/>
      <c r="PVM28" s="400"/>
      <c r="PVN28" s="400"/>
      <c r="PVO28" s="400"/>
      <c r="PVP28" s="400"/>
      <c r="PVQ28" s="400"/>
      <c r="PVR28" s="400"/>
      <c r="PVS28" s="400"/>
      <c r="PVT28" s="400"/>
      <c r="PVU28" s="400"/>
      <c r="PVV28" s="400"/>
      <c r="PVW28" s="400"/>
      <c r="PVX28" s="400"/>
      <c r="PVY28" s="400"/>
      <c r="PVZ28" s="400"/>
      <c r="PWA28" s="400"/>
      <c r="PWB28" s="400"/>
      <c r="PWC28" s="398"/>
      <c r="PWD28" s="399"/>
      <c r="PWE28" s="399"/>
      <c r="PWF28" s="399"/>
      <c r="PWG28" s="400"/>
      <c r="PWH28" s="400"/>
      <c r="PWI28" s="400"/>
      <c r="PWJ28" s="400"/>
      <c r="PWK28" s="400"/>
      <c r="PWL28" s="400"/>
      <c r="PWM28" s="400"/>
      <c r="PWN28" s="400"/>
      <c r="PWO28" s="400"/>
      <c r="PWP28" s="400"/>
      <c r="PWQ28" s="400"/>
      <c r="PWR28" s="400"/>
      <c r="PWS28" s="400"/>
      <c r="PWT28" s="400"/>
      <c r="PWU28" s="400"/>
      <c r="PWV28" s="400"/>
      <c r="PWW28" s="398"/>
      <c r="PWX28" s="399"/>
      <c r="PWY28" s="399"/>
      <c r="PWZ28" s="399"/>
      <c r="PXA28" s="400"/>
      <c r="PXB28" s="400"/>
      <c r="PXC28" s="400"/>
      <c r="PXD28" s="400"/>
      <c r="PXE28" s="400"/>
      <c r="PXF28" s="400"/>
      <c r="PXG28" s="400"/>
      <c r="PXH28" s="400"/>
      <c r="PXI28" s="400"/>
      <c r="PXJ28" s="400"/>
      <c r="PXK28" s="400"/>
      <c r="PXL28" s="400"/>
      <c r="PXM28" s="400"/>
      <c r="PXN28" s="400"/>
      <c r="PXO28" s="400"/>
      <c r="PXP28" s="400"/>
      <c r="PXQ28" s="398"/>
      <c r="PXR28" s="399"/>
      <c r="PXS28" s="399"/>
      <c r="PXT28" s="399"/>
      <c r="PXU28" s="400"/>
      <c r="PXV28" s="400"/>
      <c r="PXW28" s="400"/>
      <c r="PXX28" s="400"/>
      <c r="PXY28" s="400"/>
      <c r="PXZ28" s="400"/>
      <c r="PYA28" s="400"/>
      <c r="PYB28" s="400"/>
      <c r="PYC28" s="400"/>
      <c r="PYD28" s="400"/>
      <c r="PYE28" s="400"/>
      <c r="PYF28" s="400"/>
      <c r="PYG28" s="400"/>
      <c r="PYH28" s="400"/>
      <c r="PYI28" s="400"/>
      <c r="PYJ28" s="400"/>
      <c r="PYK28" s="398"/>
      <c r="PYL28" s="399"/>
      <c r="PYM28" s="399"/>
      <c r="PYN28" s="399"/>
      <c r="PYO28" s="400"/>
      <c r="PYP28" s="400"/>
      <c r="PYQ28" s="400"/>
      <c r="PYR28" s="400"/>
      <c r="PYS28" s="400"/>
      <c r="PYT28" s="400"/>
      <c r="PYU28" s="400"/>
      <c r="PYV28" s="400"/>
      <c r="PYW28" s="400"/>
      <c r="PYX28" s="400"/>
      <c r="PYY28" s="400"/>
      <c r="PYZ28" s="400"/>
      <c r="PZA28" s="400"/>
      <c r="PZB28" s="400"/>
      <c r="PZC28" s="400"/>
      <c r="PZD28" s="400"/>
      <c r="PZE28" s="398"/>
      <c r="PZF28" s="399"/>
      <c r="PZG28" s="399"/>
      <c r="PZH28" s="399"/>
      <c r="PZI28" s="400"/>
      <c r="PZJ28" s="400"/>
      <c r="PZK28" s="400"/>
      <c r="PZL28" s="400"/>
      <c r="PZM28" s="400"/>
      <c r="PZN28" s="400"/>
      <c r="PZO28" s="400"/>
      <c r="PZP28" s="400"/>
      <c r="PZQ28" s="400"/>
      <c r="PZR28" s="400"/>
      <c r="PZS28" s="400"/>
      <c r="PZT28" s="400"/>
      <c r="PZU28" s="400"/>
      <c r="PZV28" s="400"/>
      <c r="PZW28" s="400"/>
      <c r="PZX28" s="400"/>
      <c r="PZY28" s="398"/>
      <c r="PZZ28" s="399"/>
      <c r="QAA28" s="399"/>
      <c r="QAB28" s="399"/>
      <c r="QAC28" s="400"/>
      <c r="QAD28" s="400"/>
      <c r="QAE28" s="400"/>
      <c r="QAF28" s="400"/>
      <c r="QAG28" s="400"/>
      <c r="QAH28" s="400"/>
      <c r="QAI28" s="400"/>
      <c r="QAJ28" s="400"/>
      <c r="QAK28" s="400"/>
      <c r="QAL28" s="400"/>
      <c r="QAM28" s="400"/>
      <c r="QAN28" s="400"/>
      <c r="QAO28" s="400"/>
      <c r="QAP28" s="400"/>
      <c r="QAQ28" s="400"/>
      <c r="QAR28" s="400"/>
      <c r="QAS28" s="398"/>
      <c r="QAT28" s="399"/>
      <c r="QAU28" s="399"/>
      <c r="QAV28" s="399"/>
      <c r="QAW28" s="400"/>
      <c r="QAX28" s="400"/>
      <c r="QAY28" s="400"/>
      <c r="QAZ28" s="400"/>
      <c r="QBA28" s="400"/>
      <c r="QBB28" s="400"/>
      <c r="QBC28" s="400"/>
      <c r="QBD28" s="400"/>
      <c r="QBE28" s="400"/>
      <c r="QBF28" s="400"/>
      <c r="QBG28" s="400"/>
      <c r="QBH28" s="400"/>
      <c r="QBI28" s="400"/>
      <c r="QBJ28" s="400"/>
      <c r="QBK28" s="400"/>
      <c r="QBL28" s="400"/>
      <c r="QBM28" s="398"/>
      <c r="QBN28" s="399"/>
      <c r="QBO28" s="399"/>
      <c r="QBP28" s="399"/>
      <c r="QBQ28" s="400"/>
      <c r="QBR28" s="400"/>
      <c r="QBS28" s="400"/>
      <c r="QBT28" s="400"/>
      <c r="QBU28" s="400"/>
      <c r="QBV28" s="400"/>
      <c r="QBW28" s="400"/>
      <c r="QBX28" s="400"/>
      <c r="QBY28" s="400"/>
      <c r="QBZ28" s="400"/>
      <c r="QCA28" s="400"/>
      <c r="QCB28" s="400"/>
      <c r="QCC28" s="400"/>
      <c r="QCD28" s="400"/>
      <c r="QCE28" s="400"/>
      <c r="QCF28" s="400"/>
      <c r="QCG28" s="398"/>
      <c r="QCH28" s="399"/>
      <c r="QCI28" s="399"/>
      <c r="QCJ28" s="399"/>
      <c r="QCK28" s="400"/>
      <c r="QCL28" s="400"/>
      <c r="QCM28" s="400"/>
      <c r="QCN28" s="400"/>
      <c r="QCO28" s="400"/>
      <c r="QCP28" s="400"/>
      <c r="QCQ28" s="400"/>
      <c r="QCR28" s="400"/>
      <c r="QCS28" s="400"/>
      <c r="QCT28" s="400"/>
      <c r="QCU28" s="400"/>
      <c r="QCV28" s="400"/>
      <c r="QCW28" s="400"/>
      <c r="QCX28" s="400"/>
      <c r="QCY28" s="400"/>
      <c r="QCZ28" s="400"/>
      <c r="QDA28" s="398"/>
      <c r="QDB28" s="399"/>
      <c r="QDC28" s="399"/>
      <c r="QDD28" s="399"/>
      <c r="QDE28" s="400"/>
      <c r="QDF28" s="400"/>
      <c r="QDG28" s="400"/>
      <c r="QDH28" s="400"/>
      <c r="QDI28" s="400"/>
      <c r="QDJ28" s="400"/>
      <c r="QDK28" s="400"/>
      <c r="QDL28" s="400"/>
      <c r="QDM28" s="400"/>
      <c r="QDN28" s="400"/>
      <c r="QDO28" s="400"/>
      <c r="QDP28" s="400"/>
      <c r="QDQ28" s="400"/>
      <c r="QDR28" s="400"/>
      <c r="QDS28" s="400"/>
      <c r="QDT28" s="400"/>
      <c r="QDU28" s="398"/>
      <c r="QDV28" s="399"/>
      <c r="QDW28" s="399"/>
      <c r="QDX28" s="399"/>
      <c r="QDY28" s="400"/>
      <c r="QDZ28" s="400"/>
      <c r="QEA28" s="400"/>
      <c r="QEB28" s="400"/>
      <c r="QEC28" s="400"/>
      <c r="QED28" s="400"/>
      <c r="QEE28" s="400"/>
      <c r="QEF28" s="400"/>
      <c r="QEG28" s="400"/>
      <c r="QEH28" s="400"/>
      <c r="QEI28" s="400"/>
      <c r="QEJ28" s="400"/>
      <c r="QEK28" s="400"/>
      <c r="QEL28" s="400"/>
      <c r="QEM28" s="400"/>
      <c r="QEN28" s="400"/>
      <c r="QEO28" s="398"/>
      <c r="QEP28" s="399"/>
      <c r="QEQ28" s="399"/>
      <c r="QER28" s="399"/>
      <c r="QES28" s="400"/>
      <c r="QET28" s="400"/>
      <c r="QEU28" s="400"/>
      <c r="QEV28" s="400"/>
      <c r="QEW28" s="400"/>
      <c r="QEX28" s="400"/>
      <c r="QEY28" s="400"/>
      <c r="QEZ28" s="400"/>
      <c r="QFA28" s="400"/>
      <c r="QFB28" s="400"/>
      <c r="QFC28" s="400"/>
      <c r="QFD28" s="400"/>
      <c r="QFE28" s="400"/>
      <c r="QFF28" s="400"/>
      <c r="QFG28" s="400"/>
      <c r="QFH28" s="400"/>
      <c r="QFI28" s="398"/>
      <c r="QFJ28" s="399"/>
      <c r="QFK28" s="399"/>
      <c r="QFL28" s="399"/>
      <c r="QFM28" s="400"/>
      <c r="QFN28" s="400"/>
      <c r="QFO28" s="400"/>
      <c r="QFP28" s="400"/>
      <c r="QFQ28" s="400"/>
      <c r="QFR28" s="400"/>
      <c r="QFS28" s="400"/>
      <c r="QFT28" s="400"/>
      <c r="QFU28" s="400"/>
      <c r="QFV28" s="400"/>
      <c r="QFW28" s="400"/>
      <c r="QFX28" s="400"/>
      <c r="QFY28" s="400"/>
      <c r="QFZ28" s="400"/>
      <c r="QGA28" s="400"/>
      <c r="QGB28" s="400"/>
      <c r="QGC28" s="398"/>
      <c r="QGD28" s="399"/>
      <c r="QGE28" s="399"/>
      <c r="QGF28" s="399"/>
      <c r="QGG28" s="400"/>
      <c r="QGH28" s="400"/>
      <c r="QGI28" s="400"/>
      <c r="QGJ28" s="400"/>
      <c r="QGK28" s="400"/>
      <c r="QGL28" s="400"/>
      <c r="QGM28" s="400"/>
      <c r="QGN28" s="400"/>
      <c r="QGO28" s="400"/>
      <c r="QGP28" s="400"/>
      <c r="QGQ28" s="400"/>
      <c r="QGR28" s="400"/>
      <c r="QGS28" s="400"/>
      <c r="QGT28" s="400"/>
      <c r="QGU28" s="400"/>
      <c r="QGV28" s="400"/>
      <c r="QGW28" s="398"/>
      <c r="QGX28" s="399"/>
      <c r="QGY28" s="399"/>
      <c r="QGZ28" s="399"/>
      <c r="QHA28" s="400"/>
      <c r="QHB28" s="400"/>
      <c r="QHC28" s="400"/>
      <c r="QHD28" s="400"/>
      <c r="QHE28" s="400"/>
      <c r="QHF28" s="400"/>
      <c r="QHG28" s="400"/>
      <c r="QHH28" s="400"/>
      <c r="QHI28" s="400"/>
      <c r="QHJ28" s="400"/>
      <c r="QHK28" s="400"/>
      <c r="QHL28" s="400"/>
      <c r="QHM28" s="400"/>
      <c r="QHN28" s="400"/>
      <c r="QHO28" s="400"/>
      <c r="QHP28" s="400"/>
      <c r="QHQ28" s="398"/>
      <c r="QHR28" s="399"/>
      <c r="QHS28" s="399"/>
      <c r="QHT28" s="399"/>
      <c r="QHU28" s="400"/>
      <c r="QHV28" s="400"/>
      <c r="QHW28" s="400"/>
      <c r="QHX28" s="400"/>
      <c r="QHY28" s="400"/>
      <c r="QHZ28" s="400"/>
      <c r="QIA28" s="400"/>
      <c r="QIB28" s="400"/>
      <c r="QIC28" s="400"/>
      <c r="QID28" s="400"/>
      <c r="QIE28" s="400"/>
      <c r="QIF28" s="400"/>
      <c r="QIG28" s="400"/>
      <c r="QIH28" s="400"/>
      <c r="QII28" s="400"/>
      <c r="QIJ28" s="400"/>
      <c r="QIK28" s="398"/>
      <c r="QIL28" s="399"/>
      <c r="QIM28" s="399"/>
      <c r="QIN28" s="399"/>
      <c r="QIO28" s="400"/>
      <c r="QIP28" s="400"/>
      <c r="QIQ28" s="400"/>
      <c r="QIR28" s="400"/>
      <c r="QIS28" s="400"/>
      <c r="QIT28" s="400"/>
      <c r="QIU28" s="400"/>
      <c r="QIV28" s="400"/>
      <c r="QIW28" s="400"/>
      <c r="QIX28" s="400"/>
      <c r="QIY28" s="400"/>
      <c r="QIZ28" s="400"/>
      <c r="QJA28" s="400"/>
      <c r="QJB28" s="400"/>
      <c r="QJC28" s="400"/>
      <c r="QJD28" s="400"/>
      <c r="QJE28" s="398"/>
      <c r="QJF28" s="399"/>
      <c r="QJG28" s="399"/>
      <c r="QJH28" s="399"/>
      <c r="QJI28" s="400"/>
      <c r="QJJ28" s="400"/>
      <c r="QJK28" s="400"/>
      <c r="QJL28" s="400"/>
      <c r="QJM28" s="400"/>
      <c r="QJN28" s="400"/>
      <c r="QJO28" s="400"/>
      <c r="QJP28" s="400"/>
      <c r="QJQ28" s="400"/>
      <c r="QJR28" s="400"/>
      <c r="QJS28" s="400"/>
      <c r="QJT28" s="400"/>
      <c r="QJU28" s="400"/>
      <c r="QJV28" s="400"/>
      <c r="QJW28" s="400"/>
      <c r="QJX28" s="400"/>
      <c r="QJY28" s="398"/>
      <c r="QJZ28" s="399"/>
      <c r="QKA28" s="399"/>
      <c r="QKB28" s="399"/>
      <c r="QKC28" s="400"/>
      <c r="QKD28" s="400"/>
      <c r="QKE28" s="400"/>
      <c r="QKF28" s="400"/>
      <c r="QKG28" s="400"/>
      <c r="QKH28" s="400"/>
      <c r="QKI28" s="400"/>
      <c r="QKJ28" s="400"/>
      <c r="QKK28" s="400"/>
      <c r="QKL28" s="400"/>
      <c r="QKM28" s="400"/>
      <c r="QKN28" s="400"/>
      <c r="QKO28" s="400"/>
      <c r="QKP28" s="400"/>
      <c r="QKQ28" s="400"/>
      <c r="QKR28" s="400"/>
      <c r="QKS28" s="398"/>
      <c r="QKT28" s="399"/>
      <c r="QKU28" s="399"/>
      <c r="QKV28" s="399"/>
      <c r="QKW28" s="400"/>
      <c r="QKX28" s="400"/>
      <c r="QKY28" s="400"/>
      <c r="QKZ28" s="400"/>
      <c r="QLA28" s="400"/>
      <c r="QLB28" s="400"/>
      <c r="QLC28" s="400"/>
      <c r="QLD28" s="400"/>
      <c r="QLE28" s="400"/>
      <c r="QLF28" s="400"/>
      <c r="QLG28" s="400"/>
      <c r="QLH28" s="400"/>
      <c r="QLI28" s="400"/>
      <c r="QLJ28" s="400"/>
      <c r="QLK28" s="400"/>
      <c r="QLL28" s="400"/>
      <c r="QLM28" s="398"/>
      <c r="QLN28" s="399"/>
      <c r="QLO28" s="399"/>
      <c r="QLP28" s="399"/>
      <c r="QLQ28" s="400"/>
      <c r="QLR28" s="400"/>
      <c r="QLS28" s="400"/>
      <c r="QLT28" s="400"/>
      <c r="QLU28" s="400"/>
      <c r="QLV28" s="400"/>
      <c r="QLW28" s="400"/>
      <c r="QLX28" s="400"/>
      <c r="QLY28" s="400"/>
      <c r="QLZ28" s="400"/>
      <c r="QMA28" s="400"/>
      <c r="QMB28" s="400"/>
      <c r="QMC28" s="400"/>
      <c r="QMD28" s="400"/>
      <c r="QME28" s="400"/>
      <c r="QMF28" s="400"/>
      <c r="QMG28" s="398"/>
      <c r="QMH28" s="399"/>
      <c r="QMI28" s="399"/>
      <c r="QMJ28" s="399"/>
      <c r="QMK28" s="400"/>
      <c r="QML28" s="400"/>
      <c r="QMM28" s="400"/>
      <c r="QMN28" s="400"/>
      <c r="QMO28" s="400"/>
      <c r="QMP28" s="400"/>
      <c r="QMQ28" s="400"/>
      <c r="QMR28" s="400"/>
      <c r="QMS28" s="400"/>
      <c r="QMT28" s="400"/>
      <c r="QMU28" s="400"/>
      <c r="QMV28" s="400"/>
      <c r="QMW28" s="400"/>
      <c r="QMX28" s="400"/>
      <c r="QMY28" s="400"/>
      <c r="QMZ28" s="400"/>
      <c r="QNA28" s="398"/>
      <c r="QNB28" s="399"/>
      <c r="QNC28" s="399"/>
      <c r="QND28" s="399"/>
      <c r="QNE28" s="400"/>
      <c r="QNF28" s="400"/>
      <c r="QNG28" s="400"/>
      <c r="QNH28" s="400"/>
      <c r="QNI28" s="400"/>
      <c r="QNJ28" s="400"/>
      <c r="QNK28" s="400"/>
      <c r="QNL28" s="400"/>
      <c r="QNM28" s="400"/>
      <c r="QNN28" s="400"/>
      <c r="QNO28" s="400"/>
      <c r="QNP28" s="400"/>
      <c r="QNQ28" s="400"/>
      <c r="QNR28" s="400"/>
      <c r="QNS28" s="400"/>
      <c r="QNT28" s="400"/>
      <c r="QNU28" s="398"/>
      <c r="QNV28" s="399"/>
      <c r="QNW28" s="399"/>
      <c r="QNX28" s="399"/>
      <c r="QNY28" s="400"/>
      <c r="QNZ28" s="400"/>
      <c r="QOA28" s="400"/>
      <c r="QOB28" s="400"/>
      <c r="QOC28" s="400"/>
      <c r="QOD28" s="400"/>
      <c r="QOE28" s="400"/>
      <c r="QOF28" s="400"/>
      <c r="QOG28" s="400"/>
      <c r="QOH28" s="400"/>
      <c r="QOI28" s="400"/>
      <c r="QOJ28" s="400"/>
      <c r="QOK28" s="400"/>
      <c r="QOL28" s="400"/>
      <c r="QOM28" s="400"/>
      <c r="QON28" s="400"/>
      <c r="QOO28" s="398"/>
      <c r="QOP28" s="399"/>
      <c r="QOQ28" s="399"/>
      <c r="QOR28" s="399"/>
      <c r="QOS28" s="400"/>
      <c r="QOT28" s="400"/>
      <c r="QOU28" s="400"/>
      <c r="QOV28" s="400"/>
      <c r="QOW28" s="400"/>
      <c r="QOX28" s="400"/>
      <c r="QOY28" s="400"/>
      <c r="QOZ28" s="400"/>
      <c r="QPA28" s="400"/>
      <c r="QPB28" s="400"/>
      <c r="QPC28" s="400"/>
      <c r="QPD28" s="400"/>
      <c r="QPE28" s="400"/>
      <c r="QPF28" s="400"/>
      <c r="QPG28" s="400"/>
      <c r="QPH28" s="400"/>
      <c r="QPI28" s="398"/>
      <c r="QPJ28" s="399"/>
      <c r="QPK28" s="399"/>
      <c r="QPL28" s="399"/>
      <c r="QPM28" s="400"/>
      <c r="QPN28" s="400"/>
      <c r="QPO28" s="400"/>
      <c r="QPP28" s="400"/>
      <c r="QPQ28" s="400"/>
      <c r="QPR28" s="400"/>
      <c r="QPS28" s="400"/>
      <c r="QPT28" s="400"/>
      <c r="QPU28" s="400"/>
      <c r="QPV28" s="400"/>
      <c r="QPW28" s="400"/>
      <c r="QPX28" s="400"/>
      <c r="QPY28" s="400"/>
      <c r="QPZ28" s="400"/>
      <c r="QQA28" s="400"/>
      <c r="QQB28" s="400"/>
      <c r="QQC28" s="398"/>
      <c r="QQD28" s="399"/>
      <c r="QQE28" s="399"/>
      <c r="QQF28" s="399"/>
      <c r="QQG28" s="400"/>
      <c r="QQH28" s="400"/>
      <c r="QQI28" s="400"/>
      <c r="QQJ28" s="400"/>
      <c r="QQK28" s="400"/>
      <c r="QQL28" s="400"/>
      <c r="QQM28" s="400"/>
      <c r="QQN28" s="400"/>
      <c r="QQO28" s="400"/>
      <c r="QQP28" s="400"/>
      <c r="QQQ28" s="400"/>
      <c r="QQR28" s="400"/>
      <c r="QQS28" s="400"/>
      <c r="QQT28" s="400"/>
      <c r="QQU28" s="400"/>
      <c r="QQV28" s="400"/>
      <c r="QQW28" s="398"/>
      <c r="QQX28" s="399"/>
      <c r="QQY28" s="399"/>
      <c r="QQZ28" s="399"/>
      <c r="QRA28" s="400"/>
      <c r="QRB28" s="400"/>
      <c r="QRC28" s="400"/>
      <c r="QRD28" s="400"/>
      <c r="QRE28" s="400"/>
      <c r="QRF28" s="400"/>
      <c r="QRG28" s="400"/>
      <c r="QRH28" s="400"/>
      <c r="QRI28" s="400"/>
      <c r="QRJ28" s="400"/>
      <c r="QRK28" s="400"/>
      <c r="QRL28" s="400"/>
      <c r="QRM28" s="400"/>
      <c r="QRN28" s="400"/>
      <c r="QRO28" s="400"/>
      <c r="QRP28" s="400"/>
      <c r="QRQ28" s="398"/>
      <c r="QRR28" s="399"/>
      <c r="QRS28" s="399"/>
      <c r="QRT28" s="399"/>
      <c r="QRU28" s="400"/>
      <c r="QRV28" s="400"/>
      <c r="QRW28" s="400"/>
      <c r="QRX28" s="400"/>
      <c r="QRY28" s="400"/>
      <c r="QRZ28" s="400"/>
      <c r="QSA28" s="400"/>
      <c r="QSB28" s="400"/>
      <c r="QSC28" s="400"/>
      <c r="QSD28" s="400"/>
      <c r="QSE28" s="400"/>
      <c r="QSF28" s="400"/>
      <c r="QSG28" s="400"/>
      <c r="QSH28" s="400"/>
      <c r="QSI28" s="400"/>
      <c r="QSJ28" s="400"/>
      <c r="QSK28" s="398"/>
      <c r="QSL28" s="399"/>
      <c r="QSM28" s="399"/>
      <c r="QSN28" s="399"/>
      <c r="QSO28" s="400"/>
      <c r="QSP28" s="400"/>
      <c r="QSQ28" s="400"/>
      <c r="QSR28" s="400"/>
      <c r="QSS28" s="400"/>
      <c r="QST28" s="400"/>
      <c r="QSU28" s="400"/>
      <c r="QSV28" s="400"/>
      <c r="QSW28" s="400"/>
      <c r="QSX28" s="400"/>
      <c r="QSY28" s="400"/>
      <c r="QSZ28" s="400"/>
      <c r="QTA28" s="400"/>
      <c r="QTB28" s="400"/>
      <c r="QTC28" s="400"/>
      <c r="QTD28" s="400"/>
      <c r="QTE28" s="398"/>
      <c r="QTF28" s="399"/>
      <c r="QTG28" s="399"/>
      <c r="QTH28" s="399"/>
      <c r="QTI28" s="400"/>
      <c r="QTJ28" s="400"/>
      <c r="QTK28" s="400"/>
      <c r="QTL28" s="400"/>
      <c r="QTM28" s="400"/>
      <c r="QTN28" s="400"/>
      <c r="QTO28" s="400"/>
      <c r="QTP28" s="400"/>
      <c r="QTQ28" s="400"/>
      <c r="QTR28" s="400"/>
      <c r="QTS28" s="400"/>
      <c r="QTT28" s="400"/>
      <c r="QTU28" s="400"/>
      <c r="QTV28" s="400"/>
      <c r="QTW28" s="400"/>
      <c r="QTX28" s="400"/>
      <c r="QTY28" s="398"/>
      <c r="QTZ28" s="399"/>
      <c r="QUA28" s="399"/>
      <c r="QUB28" s="399"/>
      <c r="QUC28" s="400"/>
      <c r="QUD28" s="400"/>
      <c r="QUE28" s="400"/>
      <c r="QUF28" s="400"/>
      <c r="QUG28" s="400"/>
      <c r="QUH28" s="400"/>
      <c r="QUI28" s="400"/>
      <c r="QUJ28" s="400"/>
      <c r="QUK28" s="400"/>
      <c r="QUL28" s="400"/>
      <c r="QUM28" s="400"/>
      <c r="QUN28" s="400"/>
      <c r="QUO28" s="400"/>
      <c r="QUP28" s="400"/>
      <c r="QUQ28" s="400"/>
      <c r="QUR28" s="400"/>
      <c r="QUS28" s="398"/>
      <c r="QUT28" s="399"/>
      <c r="QUU28" s="399"/>
      <c r="QUV28" s="399"/>
      <c r="QUW28" s="400"/>
      <c r="QUX28" s="400"/>
      <c r="QUY28" s="400"/>
      <c r="QUZ28" s="400"/>
      <c r="QVA28" s="400"/>
      <c r="QVB28" s="400"/>
      <c r="QVC28" s="400"/>
      <c r="QVD28" s="400"/>
      <c r="QVE28" s="400"/>
      <c r="QVF28" s="400"/>
      <c r="QVG28" s="400"/>
      <c r="QVH28" s="400"/>
      <c r="QVI28" s="400"/>
      <c r="QVJ28" s="400"/>
      <c r="QVK28" s="400"/>
      <c r="QVL28" s="400"/>
      <c r="QVM28" s="398"/>
      <c r="QVN28" s="399"/>
      <c r="QVO28" s="399"/>
      <c r="QVP28" s="399"/>
      <c r="QVQ28" s="400"/>
      <c r="QVR28" s="400"/>
      <c r="QVS28" s="400"/>
      <c r="QVT28" s="400"/>
      <c r="QVU28" s="400"/>
      <c r="QVV28" s="400"/>
      <c r="QVW28" s="400"/>
      <c r="QVX28" s="400"/>
      <c r="QVY28" s="400"/>
      <c r="QVZ28" s="400"/>
      <c r="QWA28" s="400"/>
      <c r="QWB28" s="400"/>
      <c r="QWC28" s="400"/>
      <c r="QWD28" s="400"/>
      <c r="QWE28" s="400"/>
      <c r="QWF28" s="400"/>
      <c r="QWG28" s="398"/>
      <c r="QWH28" s="399"/>
      <c r="QWI28" s="399"/>
      <c r="QWJ28" s="399"/>
      <c r="QWK28" s="400"/>
      <c r="QWL28" s="400"/>
      <c r="QWM28" s="400"/>
      <c r="QWN28" s="400"/>
      <c r="QWO28" s="400"/>
      <c r="QWP28" s="400"/>
      <c r="QWQ28" s="400"/>
      <c r="QWR28" s="400"/>
      <c r="QWS28" s="400"/>
      <c r="QWT28" s="400"/>
      <c r="QWU28" s="400"/>
      <c r="QWV28" s="400"/>
      <c r="QWW28" s="400"/>
      <c r="QWX28" s="400"/>
      <c r="QWY28" s="400"/>
      <c r="QWZ28" s="400"/>
      <c r="QXA28" s="398"/>
      <c r="QXB28" s="399"/>
      <c r="QXC28" s="399"/>
      <c r="QXD28" s="399"/>
      <c r="QXE28" s="400"/>
      <c r="QXF28" s="400"/>
      <c r="QXG28" s="400"/>
      <c r="QXH28" s="400"/>
      <c r="QXI28" s="400"/>
      <c r="QXJ28" s="400"/>
      <c r="QXK28" s="400"/>
      <c r="QXL28" s="400"/>
      <c r="QXM28" s="400"/>
      <c r="QXN28" s="400"/>
      <c r="QXO28" s="400"/>
      <c r="QXP28" s="400"/>
      <c r="QXQ28" s="400"/>
      <c r="QXR28" s="400"/>
      <c r="QXS28" s="400"/>
      <c r="QXT28" s="400"/>
      <c r="QXU28" s="398"/>
      <c r="QXV28" s="399"/>
      <c r="QXW28" s="399"/>
      <c r="QXX28" s="399"/>
      <c r="QXY28" s="400"/>
      <c r="QXZ28" s="400"/>
      <c r="QYA28" s="400"/>
      <c r="QYB28" s="400"/>
      <c r="QYC28" s="400"/>
      <c r="QYD28" s="400"/>
      <c r="QYE28" s="400"/>
      <c r="QYF28" s="400"/>
      <c r="QYG28" s="400"/>
      <c r="QYH28" s="400"/>
      <c r="QYI28" s="400"/>
      <c r="QYJ28" s="400"/>
      <c r="QYK28" s="400"/>
      <c r="QYL28" s="400"/>
      <c r="QYM28" s="400"/>
      <c r="QYN28" s="400"/>
      <c r="QYO28" s="398"/>
      <c r="QYP28" s="399"/>
      <c r="QYQ28" s="399"/>
      <c r="QYR28" s="399"/>
      <c r="QYS28" s="400"/>
      <c r="QYT28" s="400"/>
      <c r="QYU28" s="400"/>
      <c r="QYV28" s="400"/>
      <c r="QYW28" s="400"/>
      <c r="QYX28" s="400"/>
      <c r="QYY28" s="400"/>
      <c r="QYZ28" s="400"/>
      <c r="QZA28" s="400"/>
      <c r="QZB28" s="400"/>
      <c r="QZC28" s="400"/>
      <c r="QZD28" s="400"/>
      <c r="QZE28" s="400"/>
      <c r="QZF28" s="400"/>
      <c r="QZG28" s="400"/>
      <c r="QZH28" s="400"/>
      <c r="QZI28" s="398"/>
      <c r="QZJ28" s="399"/>
      <c r="QZK28" s="399"/>
      <c r="QZL28" s="399"/>
      <c r="QZM28" s="400"/>
      <c r="QZN28" s="400"/>
      <c r="QZO28" s="400"/>
      <c r="QZP28" s="400"/>
      <c r="QZQ28" s="400"/>
      <c r="QZR28" s="400"/>
      <c r="QZS28" s="400"/>
      <c r="QZT28" s="400"/>
      <c r="QZU28" s="400"/>
      <c r="QZV28" s="400"/>
      <c r="QZW28" s="400"/>
      <c r="QZX28" s="400"/>
      <c r="QZY28" s="400"/>
      <c r="QZZ28" s="400"/>
      <c r="RAA28" s="400"/>
      <c r="RAB28" s="400"/>
      <c r="RAC28" s="398"/>
      <c r="RAD28" s="399"/>
      <c r="RAE28" s="399"/>
      <c r="RAF28" s="399"/>
      <c r="RAG28" s="400"/>
      <c r="RAH28" s="400"/>
      <c r="RAI28" s="400"/>
      <c r="RAJ28" s="400"/>
      <c r="RAK28" s="400"/>
      <c r="RAL28" s="400"/>
      <c r="RAM28" s="400"/>
      <c r="RAN28" s="400"/>
      <c r="RAO28" s="400"/>
      <c r="RAP28" s="400"/>
      <c r="RAQ28" s="400"/>
      <c r="RAR28" s="400"/>
      <c r="RAS28" s="400"/>
      <c r="RAT28" s="400"/>
      <c r="RAU28" s="400"/>
      <c r="RAV28" s="400"/>
      <c r="RAW28" s="398"/>
      <c r="RAX28" s="399"/>
      <c r="RAY28" s="399"/>
      <c r="RAZ28" s="399"/>
      <c r="RBA28" s="400"/>
      <c r="RBB28" s="400"/>
      <c r="RBC28" s="400"/>
      <c r="RBD28" s="400"/>
      <c r="RBE28" s="400"/>
      <c r="RBF28" s="400"/>
      <c r="RBG28" s="400"/>
      <c r="RBH28" s="400"/>
      <c r="RBI28" s="400"/>
      <c r="RBJ28" s="400"/>
      <c r="RBK28" s="400"/>
      <c r="RBL28" s="400"/>
      <c r="RBM28" s="400"/>
      <c r="RBN28" s="400"/>
      <c r="RBO28" s="400"/>
      <c r="RBP28" s="400"/>
      <c r="RBQ28" s="398"/>
      <c r="RBR28" s="399"/>
      <c r="RBS28" s="399"/>
      <c r="RBT28" s="399"/>
      <c r="RBU28" s="400"/>
      <c r="RBV28" s="400"/>
      <c r="RBW28" s="400"/>
      <c r="RBX28" s="400"/>
      <c r="RBY28" s="400"/>
      <c r="RBZ28" s="400"/>
      <c r="RCA28" s="400"/>
      <c r="RCB28" s="400"/>
      <c r="RCC28" s="400"/>
      <c r="RCD28" s="400"/>
      <c r="RCE28" s="400"/>
      <c r="RCF28" s="400"/>
      <c r="RCG28" s="400"/>
      <c r="RCH28" s="400"/>
      <c r="RCI28" s="400"/>
      <c r="RCJ28" s="400"/>
      <c r="RCK28" s="398"/>
      <c r="RCL28" s="399"/>
      <c r="RCM28" s="399"/>
      <c r="RCN28" s="399"/>
      <c r="RCO28" s="400"/>
      <c r="RCP28" s="400"/>
      <c r="RCQ28" s="400"/>
      <c r="RCR28" s="400"/>
      <c r="RCS28" s="400"/>
      <c r="RCT28" s="400"/>
      <c r="RCU28" s="400"/>
      <c r="RCV28" s="400"/>
      <c r="RCW28" s="400"/>
      <c r="RCX28" s="400"/>
      <c r="RCY28" s="400"/>
      <c r="RCZ28" s="400"/>
      <c r="RDA28" s="400"/>
      <c r="RDB28" s="400"/>
      <c r="RDC28" s="400"/>
      <c r="RDD28" s="400"/>
      <c r="RDE28" s="398"/>
      <c r="RDF28" s="399"/>
      <c r="RDG28" s="399"/>
      <c r="RDH28" s="399"/>
      <c r="RDI28" s="400"/>
      <c r="RDJ28" s="400"/>
      <c r="RDK28" s="400"/>
      <c r="RDL28" s="400"/>
      <c r="RDM28" s="400"/>
      <c r="RDN28" s="400"/>
      <c r="RDO28" s="400"/>
      <c r="RDP28" s="400"/>
      <c r="RDQ28" s="400"/>
      <c r="RDR28" s="400"/>
      <c r="RDS28" s="400"/>
      <c r="RDT28" s="400"/>
      <c r="RDU28" s="400"/>
      <c r="RDV28" s="400"/>
      <c r="RDW28" s="400"/>
      <c r="RDX28" s="400"/>
      <c r="RDY28" s="398"/>
      <c r="RDZ28" s="399"/>
      <c r="REA28" s="399"/>
      <c r="REB28" s="399"/>
      <c r="REC28" s="400"/>
      <c r="RED28" s="400"/>
      <c r="REE28" s="400"/>
      <c r="REF28" s="400"/>
      <c r="REG28" s="400"/>
      <c r="REH28" s="400"/>
      <c r="REI28" s="400"/>
      <c r="REJ28" s="400"/>
      <c r="REK28" s="400"/>
      <c r="REL28" s="400"/>
      <c r="REM28" s="400"/>
      <c r="REN28" s="400"/>
      <c r="REO28" s="400"/>
      <c r="REP28" s="400"/>
      <c r="REQ28" s="400"/>
      <c r="RER28" s="400"/>
      <c r="RES28" s="398"/>
      <c r="RET28" s="399"/>
      <c r="REU28" s="399"/>
      <c r="REV28" s="399"/>
      <c r="REW28" s="400"/>
      <c r="REX28" s="400"/>
      <c r="REY28" s="400"/>
      <c r="REZ28" s="400"/>
      <c r="RFA28" s="400"/>
      <c r="RFB28" s="400"/>
      <c r="RFC28" s="400"/>
      <c r="RFD28" s="400"/>
      <c r="RFE28" s="400"/>
      <c r="RFF28" s="400"/>
      <c r="RFG28" s="400"/>
      <c r="RFH28" s="400"/>
      <c r="RFI28" s="400"/>
      <c r="RFJ28" s="400"/>
      <c r="RFK28" s="400"/>
      <c r="RFL28" s="400"/>
      <c r="RFM28" s="398"/>
      <c r="RFN28" s="399"/>
      <c r="RFO28" s="399"/>
      <c r="RFP28" s="399"/>
      <c r="RFQ28" s="400"/>
      <c r="RFR28" s="400"/>
      <c r="RFS28" s="400"/>
      <c r="RFT28" s="400"/>
      <c r="RFU28" s="400"/>
      <c r="RFV28" s="400"/>
      <c r="RFW28" s="400"/>
      <c r="RFX28" s="400"/>
      <c r="RFY28" s="400"/>
      <c r="RFZ28" s="400"/>
      <c r="RGA28" s="400"/>
      <c r="RGB28" s="400"/>
      <c r="RGC28" s="400"/>
      <c r="RGD28" s="400"/>
      <c r="RGE28" s="400"/>
      <c r="RGF28" s="400"/>
      <c r="RGG28" s="398"/>
      <c r="RGH28" s="399"/>
      <c r="RGI28" s="399"/>
      <c r="RGJ28" s="399"/>
      <c r="RGK28" s="400"/>
      <c r="RGL28" s="400"/>
      <c r="RGM28" s="400"/>
      <c r="RGN28" s="400"/>
      <c r="RGO28" s="400"/>
      <c r="RGP28" s="400"/>
      <c r="RGQ28" s="400"/>
      <c r="RGR28" s="400"/>
      <c r="RGS28" s="400"/>
      <c r="RGT28" s="400"/>
      <c r="RGU28" s="400"/>
      <c r="RGV28" s="400"/>
      <c r="RGW28" s="400"/>
      <c r="RGX28" s="400"/>
      <c r="RGY28" s="400"/>
      <c r="RGZ28" s="400"/>
      <c r="RHA28" s="398"/>
      <c r="RHB28" s="399"/>
      <c r="RHC28" s="399"/>
      <c r="RHD28" s="399"/>
      <c r="RHE28" s="400"/>
      <c r="RHF28" s="400"/>
      <c r="RHG28" s="400"/>
      <c r="RHH28" s="400"/>
      <c r="RHI28" s="400"/>
      <c r="RHJ28" s="400"/>
      <c r="RHK28" s="400"/>
      <c r="RHL28" s="400"/>
      <c r="RHM28" s="400"/>
      <c r="RHN28" s="400"/>
      <c r="RHO28" s="400"/>
      <c r="RHP28" s="400"/>
      <c r="RHQ28" s="400"/>
      <c r="RHR28" s="400"/>
      <c r="RHS28" s="400"/>
      <c r="RHT28" s="400"/>
      <c r="RHU28" s="398"/>
      <c r="RHV28" s="399"/>
      <c r="RHW28" s="399"/>
      <c r="RHX28" s="399"/>
      <c r="RHY28" s="400"/>
      <c r="RHZ28" s="400"/>
      <c r="RIA28" s="400"/>
      <c r="RIB28" s="400"/>
      <c r="RIC28" s="400"/>
      <c r="RID28" s="400"/>
      <c r="RIE28" s="400"/>
      <c r="RIF28" s="400"/>
      <c r="RIG28" s="400"/>
      <c r="RIH28" s="400"/>
      <c r="RII28" s="400"/>
      <c r="RIJ28" s="400"/>
      <c r="RIK28" s="400"/>
      <c r="RIL28" s="400"/>
      <c r="RIM28" s="400"/>
      <c r="RIN28" s="400"/>
      <c r="RIO28" s="398"/>
      <c r="RIP28" s="399"/>
      <c r="RIQ28" s="399"/>
      <c r="RIR28" s="399"/>
      <c r="RIS28" s="400"/>
      <c r="RIT28" s="400"/>
      <c r="RIU28" s="400"/>
      <c r="RIV28" s="400"/>
      <c r="RIW28" s="400"/>
      <c r="RIX28" s="400"/>
      <c r="RIY28" s="400"/>
      <c r="RIZ28" s="400"/>
      <c r="RJA28" s="400"/>
      <c r="RJB28" s="400"/>
      <c r="RJC28" s="400"/>
      <c r="RJD28" s="400"/>
      <c r="RJE28" s="400"/>
      <c r="RJF28" s="400"/>
      <c r="RJG28" s="400"/>
      <c r="RJH28" s="400"/>
      <c r="RJI28" s="398"/>
      <c r="RJJ28" s="399"/>
      <c r="RJK28" s="399"/>
      <c r="RJL28" s="399"/>
      <c r="RJM28" s="400"/>
      <c r="RJN28" s="400"/>
      <c r="RJO28" s="400"/>
      <c r="RJP28" s="400"/>
      <c r="RJQ28" s="400"/>
      <c r="RJR28" s="400"/>
      <c r="RJS28" s="400"/>
      <c r="RJT28" s="400"/>
      <c r="RJU28" s="400"/>
      <c r="RJV28" s="400"/>
      <c r="RJW28" s="400"/>
      <c r="RJX28" s="400"/>
      <c r="RJY28" s="400"/>
      <c r="RJZ28" s="400"/>
      <c r="RKA28" s="400"/>
      <c r="RKB28" s="400"/>
      <c r="RKC28" s="398"/>
      <c r="RKD28" s="399"/>
      <c r="RKE28" s="399"/>
      <c r="RKF28" s="399"/>
      <c r="RKG28" s="400"/>
      <c r="RKH28" s="400"/>
      <c r="RKI28" s="400"/>
      <c r="RKJ28" s="400"/>
      <c r="RKK28" s="400"/>
      <c r="RKL28" s="400"/>
      <c r="RKM28" s="400"/>
      <c r="RKN28" s="400"/>
      <c r="RKO28" s="400"/>
      <c r="RKP28" s="400"/>
      <c r="RKQ28" s="400"/>
      <c r="RKR28" s="400"/>
      <c r="RKS28" s="400"/>
      <c r="RKT28" s="400"/>
      <c r="RKU28" s="400"/>
      <c r="RKV28" s="400"/>
      <c r="RKW28" s="398"/>
      <c r="RKX28" s="399"/>
      <c r="RKY28" s="399"/>
      <c r="RKZ28" s="399"/>
      <c r="RLA28" s="400"/>
      <c r="RLB28" s="400"/>
      <c r="RLC28" s="400"/>
      <c r="RLD28" s="400"/>
      <c r="RLE28" s="400"/>
      <c r="RLF28" s="400"/>
      <c r="RLG28" s="400"/>
      <c r="RLH28" s="400"/>
      <c r="RLI28" s="400"/>
      <c r="RLJ28" s="400"/>
      <c r="RLK28" s="400"/>
      <c r="RLL28" s="400"/>
      <c r="RLM28" s="400"/>
      <c r="RLN28" s="400"/>
      <c r="RLO28" s="400"/>
      <c r="RLP28" s="400"/>
      <c r="RLQ28" s="398"/>
      <c r="RLR28" s="399"/>
      <c r="RLS28" s="399"/>
      <c r="RLT28" s="399"/>
      <c r="RLU28" s="400"/>
      <c r="RLV28" s="400"/>
      <c r="RLW28" s="400"/>
      <c r="RLX28" s="400"/>
      <c r="RLY28" s="400"/>
      <c r="RLZ28" s="400"/>
      <c r="RMA28" s="400"/>
      <c r="RMB28" s="400"/>
      <c r="RMC28" s="400"/>
      <c r="RMD28" s="400"/>
      <c r="RME28" s="400"/>
      <c r="RMF28" s="400"/>
      <c r="RMG28" s="400"/>
      <c r="RMH28" s="400"/>
      <c r="RMI28" s="400"/>
      <c r="RMJ28" s="400"/>
      <c r="RMK28" s="398"/>
      <c r="RML28" s="399"/>
      <c r="RMM28" s="399"/>
      <c r="RMN28" s="399"/>
      <c r="RMO28" s="400"/>
      <c r="RMP28" s="400"/>
      <c r="RMQ28" s="400"/>
      <c r="RMR28" s="400"/>
      <c r="RMS28" s="400"/>
      <c r="RMT28" s="400"/>
      <c r="RMU28" s="400"/>
      <c r="RMV28" s="400"/>
      <c r="RMW28" s="400"/>
      <c r="RMX28" s="400"/>
      <c r="RMY28" s="400"/>
      <c r="RMZ28" s="400"/>
      <c r="RNA28" s="400"/>
      <c r="RNB28" s="400"/>
      <c r="RNC28" s="400"/>
      <c r="RND28" s="400"/>
      <c r="RNE28" s="398"/>
      <c r="RNF28" s="399"/>
      <c r="RNG28" s="399"/>
      <c r="RNH28" s="399"/>
      <c r="RNI28" s="400"/>
      <c r="RNJ28" s="400"/>
      <c r="RNK28" s="400"/>
      <c r="RNL28" s="400"/>
      <c r="RNM28" s="400"/>
      <c r="RNN28" s="400"/>
      <c r="RNO28" s="400"/>
      <c r="RNP28" s="400"/>
      <c r="RNQ28" s="400"/>
      <c r="RNR28" s="400"/>
      <c r="RNS28" s="400"/>
      <c r="RNT28" s="400"/>
      <c r="RNU28" s="400"/>
      <c r="RNV28" s="400"/>
      <c r="RNW28" s="400"/>
      <c r="RNX28" s="400"/>
      <c r="RNY28" s="398"/>
      <c r="RNZ28" s="399"/>
      <c r="ROA28" s="399"/>
      <c r="ROB28" s="399"/>
      <c r="ROC28" s="400"/>
      <c r="ROD28" s="400"/>
      <c r="ROE28" s="400"/>
      <c r="ROF28" s="400"/>
      <c r="ROG28" s="400"/>
      <c r="ROH28" s="400"/>
      <c r="ROI28" s="400"/>
      <c r="ROJ28" s="400"/>
      <c r="ROK28" s="400"/>
      <c r="ROL28" s="400"/>
      <c r="ROM28" s="400"/>
      <c r="RON28" s="400"/>
      <c r="ROO28" s="400"/>
      <c r="ROP28" s="400"/>
      <c r="ROQ28" s="400"/>
      <c r="ROR28" s="400"/>
      <c r="ROS28" s="398"/>
      <c r="ROT28" s="399"/>
      <c r="ROU28" s="399"/>
      <c r="ROV28" s="399"/>
      <c r="ROW28" s="400"/>
      <c r="ROX28" s="400"/>
      <c r="ROY28" s="400"/>
      <c r="ROZ28" s="400"/>
      <c r="RPA28" s="400"/>
      <c r="RPB28" s="400"/>
      <c r="RPC28" s="400"/>
      <c r="RPD28" s="400"/>
      <c r="RPE28" s="400"/>
      <c r="RPF28" s="400"/>
      <c r="RPG28" s="400"/>
      <c r="RPH28" s="400"/>
      <c r="RPI28" s="400"/>
      <c r="RPJ28" s="400"/>
      <c r="RPK28" s="400"/>
      <c r="RPL28" s="400"/>
      <c r="RPM28" s="398"/>
      <c r="RPN28" s="399"/>
      <c r="RPO28" s="399"/>
      <c r="RPP28" s="399"/>
      <c r="RPQ28" s="400"/>
      <c r="RPR28" s="400"/>
      <c r="RPS28" s="400"/>
      <c r="RPT28" s="400"/>
      <c r="RPU28" s="400"/>
      <c r="RPV28" s="400"/>
      <c r="RPW28" s="400"/>
      <c r="RPX28" s="400"/>
      <c r="RPY28" s="400"/>
      <c r="RPZ28" s="400"/>
      <c r="RQA28" s="400"/>
      <c r="RQB28" s="400"/>
      <c r="RQC28" s="400"/>
      <c r="RQD28" s="400"/>
      <c r="RQE28" s="400"/>
      <c r="RQF28" s="400"/>
      <c r="RQG28" s="398"/>
      <c r="RQH28" s="399"/>
      <c r="RQI28" s="399"/>
      <c r="RQJ28" s="399"/>
      <c r="RQK28" s="400"/>
      <c r="RQL28" s="400"/>
      <c r="RQM28" s="400"/>
      <c r="RQN28" s="400"/>
      <c r="RQO28" s="400"/>
      <c r="RQP28" s="400"/>
      <c r="RQQ28" s="400"/>
      <c r="RQR28" s="400"/>
      <c r="RQS28" s="400"/>
      <c r="RQT28" s="400"/>
      <c r="RQU28" s="400"/>
      <c r="RQV28" s="400"/>
      <c r="RQW28" s="400"/>
      <c r="RQX28" s="400"/>
      <c r="RQY28" s="400"/>
      <c r="RQZ28" s="400"/>
      <c r="RRA28" s="398"/>
      <c r="RRB28" s="399"/>
      <c r="RRC28" s="399"/>
      <c r="RRD28" s="399"/>
      <c r="RRE28" s="400"/>
      <c r="RRF28" s="400"/>
      <c r="RRG28" s="400"/>
      <c r="RRH28" s="400"/>
      <c r="RRI28" s="400"/>
      <c r="RRJ28" s="400"/>
      <c r="RRK28" s="400"/>
      <c r="RRL28" s="400"/>
      <c r="RRM28" s="400"/>
      <c r="RRN28" s="400"/>
      <c r="RRO28" s="400"/>
      <c r="RRP28" s="400"/>
      <c r="RRQ28" s="400"/>
      <c r="RRR28" s="400"/>
      <c r="RRS28" s="400"/>
      <c r="RRT28" s="400"/>
      <c r="RRU28" s="398"/>
      <c r="RRV28" s="399"/>
      <c r="RRW28" s="399"/>
      <c r="RRX28" s="399"/>
      <c r="RRY28" s="400"/>
      <c r="RRZ28" s="400"/>
      <c r="RSA28" s="400"/>
      <c r="RSB28" s="400"/>
      <c r="RSC28" s="400"/>
      <c r="RSD28" s="400"/>
      <c r="RSE28" s="400"/>
      <c r="RSF28" s="400"/>
      <c r="RSG28" s="400"/>
      <c r="RSH28" s="400"/>
      <c r="RSI28" s="400"/>
      <c r="RSJ28" s="400"/>
      <c r="RSK28" s="400"/>
      <c r="RSL28" s="400"/>
      <c r="RSM28" s="400"/>
      <c r="RSN28" s="400"/>
      <c r="RSO28" s="398"/>
      <c r="RSP28" s="399"/>
      <c r="RSQ28" s="399"/>
      <c r="RSR28" s="399"/>
      <c r="RSS28" s="400"/>
      <c r="RST28" s="400"/>
      <c r="RSU28" s="400"/>
      <c r="RSV28" s="400"/>
      <c r="RSW28" s="400"/>
      <c r="RSX28" s="400"/>
      <c r="RSY28" s="400"/>
      <c r="RSZ28" s="400"/>
      <c r="RTA28" s="400"/>
      <c r="RTB28" s="400"/>
      <c r="RTC28" s="400"/>
      <c r="RTD28" s="400"/>
      <c r="RTE28" s="400"/>
      <c r="RTF28" s="400"/>
      <c r="RTG28" s="400"/>
      <c r="RTH28" s="400"/>
      <c r="RTI28" s="398"/>
      <c r="RTJ28" s="399"/>
      <c r="RTK28" s="399"/>
      <c r="RTL28" s="399"/>
      <c r="RTM28" s="400"/>
      <c r="RTN28" s="400"/>
      <c r="RTO28" s="400"/>
      <c r="RTP28" s="400"/>
      <c r="RTQ28" s="400"/>
      <c r="RTR28" s="400"/>
      <c r="RTS28" s="400"/>
      <c r="RTT28" s="400"/>
      <c r="RTU28" s="400"/>
      <c r="RTV28" s="400"/>
      <c r="RTW28" s="400"/>
      <c r="RTX28" s="400"/>
      <c r="RTY28" s="400"/>
      <c r="RTZ28" s="400"/>
      <c r="RUA28" s="400"/>
      <c r="RUB28" s="400"/>
      <c r="RUC28" s="398"/>
      <c r="RUD28" s="399"/>
      <c r="RUE28" s="399"/>
      <c r="RUF28" s="399"/>
      <c r="RUG28" s="400"/>
      <c r="RUH28" s="400"/>
      <c r="RUI28" s="400"/>
      <c r="RUJ28" s="400"/>
      <c r="RUK28" s="400"/>
      <c r="RUL28" s="400"/>
      <c r="RUM28" s="400"/>
      <c r="RUN28" s="400"/>
      <c r="RUO28" s="400"/>
      <c r="RUP28" s="400"/>
      <c r="RUQ28" s="400"/>
      <c r="RUR28" s="400"/>
      <c r="RUS28" s="400"/>
      <c r="RUT28" s="400"/>
      <c r="RUU28" s="400"/>
      <c r="RUV28" s="400"/>
      <c r="RUW28" s="398"/>
      <c r="RUX28" s="399"/>
      <c r="RUY28" s="399"/>
      <c r="RUZ28" s="399"/>
      <c r="RVA28" s="400"/>
      <c r="RVB28" s="400"/>
      <c r="RVC28" s="400"/>
      <c r="RVD28" s="400"/>
      <c r="RVE28" s="400"/>
      <c r="RVF28" s="400"/>
      <c r="RVG28" s="400"/>
      <c r="RVH28" s="400"/>
      <c r="RVI28" s="400"/>
      <c r="RVJ28" s="400"/>
      <c r="RVK28" s="400"/>
      <c r="RVL28" s="400"/>
      <c r="RVM28" s="400"/>
      <c r="RVN28" s="400"/>
      <c r="RVO28" s="400"/>
      <c r="RVP28" s="400"/>
      <c r="RVQ28" s="398"/>
      <c r="RVR28" s="399"/>
      <c r="RVS28" s="399"/>
      <c r="RVT28" s="399"/>
      <c r="RVU28" s="400"/>
      <c r="RVV28" s="400"/>
      <c r="RVW28" s="400"/>
      <c r="RVX28" s="400"/>
      <c r="RVY28" s="400"/>
      <c r="RVZ28" s="400"/>
      <c r="RWA28" s="400"/>
      <c r="RWB28" s="400"/>
      <c r="RWC28" s="400"/>
      <c r="RWD28" s="400"/>
      <c r="RWE28" s="400"/>
      <c r="RWF28" s="400"/>
      <c r="RWG28" s="400"/>
      <c r="RWH28" s="400"/>
      <c r="RWI28" s="400"/>
      <c r="RWJ28" s="400"/>
      <c r="RWK28" s="398"/>
      <c r="RWL28" s="399"/>
      <c r="RWM28" s="399"/>
      <c r="RWN28" s="399"/>
      <c r="RWO28" s="400"/>
      <c r="RWP28" s="400"/>
      <c r="RWQ28" s="400"/>
      <c r="RWR28" s="400"/>
      <c r="RWS28" s="400"/>
      <c r="RWT28" s="400"/>
      <c r="RWU28" s="400"/>
      <c r="RWV28" s="400"/>
      <c r="RWW28" s="400"/>
      <c r="RWX28" s="400"/>
      <c r="RWY28" s="400"/>
      <c r="RWZ28" s="400"/>
      <c r="RXA28" s="400"/>
      <c r="RXB28" s="400"/>
      <c r="RXC28" s="400"/>
      <c r="RXD28" s="400"/>
      <c r="RXE28" s="398"/>
      <c r="RXF28" s="399"/>
      <c r="RXG28" s="399"/>
      <c r="RXH28" s="399"/>
      <c r="RXI28" s="400"/>
      <c r="RXJ28" s="400"/>
      <c r="RXK28" s="400"/>
      <c r="RXL28" s="400"/>
      <c r="RXM28" s="400"/>
      <c r="RXN28" s="400"/>
      <c r="RXO28" s="400"/>
      <c r="RXP28" s="400"/>
      <c r="RXQ28" s="400"/>
      <c r="RXR28" s="400"/>
      <c r="RXS28" s="400"/>
      <c r="RXT28" s="400"/>
      <c r="RXU28" s="400"/>
      <c r="RXV28" s="400"/>
      <c r="RXW28" s="400"/>
      <c r="RXX28" s="400"/>
      <c r="RXY28" s="398"/>
      <c r="RXZ28" s="399"/>
      <c r="RYA28" s="399"/>
      <c r="RYB28" s="399"/>
      <c r="RYC28" s="400"/>
      <c r="RYD28" s="400"/>
      <c r="RYE28" s="400"/>
      <c r="RYF28" s="400"/>
      <c r="RYG28" s="400"/>
      <c r="RYH28" s="400"/>
      <c r="RYI28" s="400"/>
      <c r="RYJ28" s="400"/>
      <c r="RYK28" s="400"/>
      <c r="RYL28" s="400"/>
      <c r="RYM28" s="400"/>
      <c r="RYN28" s="400"/>
      <c r="RYO28" s="400"/>
      <c r="RYP28" s="400"/>
      <c r="RYQ28" s="400"/>
      <c r="RYR28" s="400"/>
      <c r="RYS28" s="398"/>
      <c r="RYT28" s="399"/>
      <c r="RYU28" s="399"/>
      <c r="RYV28" s="399"/>
      <c r="RYW28" s="400"/>
      <c r="RYX28" s="400"/>
      <c r="RYY28" s="400"/>
      <c r="RYZ28" s="400"/>
      <c r="RZA28" s="400"/>
      <c r="RZB28" s="400"/>
      <c r="RZC28" s="400"/>
      <c r="RZD28" s="400"/>
      <c r="RZE28" s="400"/>
      <c r="RZF28" s="400"/>
      <c r="RZG28" s="400"/>
      <c r="RZH28" s="400"/>
      <c r="RZI28" s="400"/>
      <c r="RZJ28" s="400"/>
      <c r="RZK28" s="400"/>
      <c r="RZL28" s="400"/>
      <c r="RZM28" s="398"/>
      <c r="RZN28" s="399"/>
      <c r="RZO28" s="399"/>
      <c r="RZP28" s="399"/>
      <c r="RZQ28" s="400"/>
      <c r="RZR28" s="400"/>
      <c r="RZS28" s="400"/>
      <c r="RZT28" s="400"/>
      <c r="RZU28" s="400"/>
      <c r="RZV28" s="400"/>
      <c r="RZW28" s="400"/>
      <c r="RZX28" s="400"/>
      <c r="RZY28" s="400"/>
      <c r="RZZ28" s="400"/>
      <c r="SAA28" s="400"/>
      <c r="SAB28" s="400"/>
      <c r="SAC28" s="400"/>
      <c r="SAD28" s="400"/>
      <c r="SAE28" s="400"/>
      <c r="SAF28" s="400"/>
      <c r="SAG28" s="398"/>
      <c r="SAH28" s="399"/>
      <c r="SAI28" s="399"/>
      <c r="SAJ28" s="399"/>
      <c r="SAK28" s="400"/>
      <c r="SAL28" s="400"/>
      <c r="SAM28" s="400"/>
      <c r="SAN28" s="400"/>
      <c r="SAO28" s="400"/>
      <c r="SAP28" s="400"/>
      <c r="SAQ28" s="400"/>
      <c r="SAR28" s="400"/>
      <c r="SAS28" s="400"/>
      <c r="SAT28" s="400"/>
      <c r="SAU28" s="400"/>
      <c r="SAV28" s="400"/>
      <c r="SAW28" s="400"/>
      <c r="SAX28" s="400"/>
      <c r="SAY28" s="400"/>
      <c r="SAZ28" s="400"/>
      <c r="SBA28" s="398"/>
      <c r="SBB28" s="399"/>
      <c r="SBC28" s="399"/>
      <c r="SBD28" s="399"/>
      <c r="SBE28" s="400"/>
      <c r="SBF28" s="400"/>
      <c r="SBG28" s="400"/>
      <c r="SBH28" s="400"/>
      <c r="SBI28" s="400"/>
      <c r="SBJ28" s="400"/>
      <c r="SBK28" s="400"/>
      <c r="SBL28" s="400"/>
      <c r="SBM28" s="400"/>
      <c r="SBN28" s="400"/>
      <c r="SBO28" s="400"/>
      <c r="SBP28" s="400"/>
      <c r="SBQ28" s="400"/>
      <c r="SBR28" s="400"/>
      <c r="SBS28" s="400"/>
      <c r="SBT28" s="400"/>
      <c r="SBU28" s="398"/>
      <c r="SBV28" s="399"/>
      <c r="SBW28" s="399"/>
      <c r="SBX28" s="399"/>
      <c r="SBY28" s="400"/>
      <c r="SBZ28" s="400"/>
      <c r="SCA28" s="400"/>
      <c r="SCB28" s="400"/>
      <c r="SCC28" s="400"/>
      <c r="SCD28" s="400"/>
      <c r="SCE28" s="400"/>
      <c r="SCF28" s="400"/>
      <c r="SCG28" s="400"/>
      <c r="SCH28" s="400"/>
      <c r="SCI28" s="400"/>
      <c r="SCJ28" s="400"/>
      <c r="SCK28" s="400"/>
      <c r="SCL28" s="400"/>
      <c r="SCM28" s="400"/>
      <c r="SCN28" s="400"/>
      <c r="SCO28" s="398"/>
      <c r="SCP28" s="399"/>
      <c r="SCQ28" s="399"/>
      <c r="SCR28" s="399"/>
      <c r="SCS28" s="400"/>
      <c r="SCT28" s="400"/>
      <c r="SCU28" s="400"/>
      <c r="SCV28" s="400"/>
      <c r="SCW28" s="400"/>
      <c r="SCX28" s="400"/>
      <c r="SCY28" s="400"/>
      <c r="SCZ28" s="400"/>
      <c r="SDA28" s="400"/>
      <c r="SDB28" s="400"/>
      <c r="SDC28" s="400"/>
      <c r="SDD28" s="400"/>
      <c r="SDE28" s="400"/>
      <c r="SDF28" s="400"/>
      <c r="SDG28" s="400"/>
      <c r="SDH28" s="400"/>
      <c r="SDI28" s="398"/>
      <c r="SDJ28" s="399"/>
      <c r="SDK28" s="399"/>
      <c r="SDL28" s="399"/>
      <c r="SDM28" s="400"/>
      <c r="SDN28" s="400"/>
      <c r="SDO28" s="400"/>
      <c r="SDP28" s="400"/>
      <c r="SDQ28" s="400"/>
      <c r="SDR28" s="400"/>
      <c r="SDS28" s="400"/>
      <c r="SDT28" s="400"/>
      <c r="SDU28" s="400"/>
      <c r="SDV28" s="400"/>
      <c r="SDW28" s="400"/>
      <c r="SDX28" s="400"/>
      <c r="SDY28" s="400"/>
      <c r="SDZ28" s="400"/>
      <c r="SEA28" s="400"/>
      <c r="SEB28" s="400"/>
      <c r="SEC28" s="398"/>
      <c r="SED28" s="399"/>
      <c r="SEE28" s="399"/>
      <c r="SEF28" s="399"/>
      <c r="SEG28" s="400"/>
      <c r="SEH28" s="400"/>
      <c r="SEI28" s="400"/>
      <c r="SEJ28" s="400"/>
      <c r="SEK28" s="400"/>
      <c r="SEL28" s="400"/>
      <c r="SEM28" s="400"/>
      <c r="SEN28" s="400"/>
      <c r="SEO28" s="400"/>
      <c r="SEP28" s="400"/>
      <c r="SEQ28" s="400"/>
      <c r="SER28" s="400"/>
      <c r="SES28" s="400"/>
      <c r="SET28" s="400"/>
      <c r="SEU28" s="400"/>
      <c r="SEV28" s="400"/>
      <c r="SEW28" s="398"/>
      <c r="SEX28" s="399"/>
      <c r="SEY28" s="399"/>
      <c r="SEZ28" s="399"/>
      <c r="SFA28" s="400"/>
      <c r="SFB28" s="400"/>
      <c r="SFC28" s="400"/>
      <c r="SFD28" s="400"/>
      <c r="SFE28" s="400"/>
      <c r="SFF28" s="400"/>
      <c r="SFG28" s="400"/>
      <c r="SFH28" s="400"/>
      <c r="SFI28" s="400"/>
      <c r="SFJ28" s="400"/>
      <c r="SFK28" s="400"/>
      <c r="SFL28" s="400"/>
      <c r="SFM28" s="400"/>
      <c r="SFN28" s="400"/>
      <c r="SFO28" s="400"/>
      <c r="SFP28" s="400"/>
      <c r="SFQ28" s="398"/>
      <c r="SFR28" s="399"/>
      <c r="SFS28" s="399"/>
      <c r="SFT28" s="399"/>
      <c r="SFU28" s="400"/>
      <c r="SFV28" s="400"/>
      <c r="SFW28" s="400"/>
      <c r="SFX28" s="400"/>
      <c r="SFY28" s="400"/>
      <c r="SFZ28" s="400"/>
      <c r="SGA28" s="400"/>
      <c r="SGB28" s="400"/>
      <c r="SGC28" s="400"/>
      <c r="SGD28" s="400"/>
      <c r="SGE28" s="400"/>
      <c r="SGF28" s="400"/>
      <c r="SGG28" s="400"/>
      <c r="SGH28" s="400"/>
      <c r="SGI28" s="400"/>
      <c r="SGJ28" s="400"/>
      <c r="SGK28" s="398"/>
      <c r="SGL28" s="399"/>
      <c r="SGM28" s="399"/>
      <c r="SGN28" s="399"/>
      <c r="SGO28" s="400"/>
      <c r="SGP28" s="400"/>
      <c r="SGQ28" s="400"/>
      <c r="SGR28" s="400"/>
      <c r="SGS28" s="400"/>
      <c r="SGT28" s="400"/>
      <c r="SGU28" s="400"/>
      <c r="SGV28" s="400"/>
      <c r="SGW28" s="400"/>
      <c r="SGX28" s="400"/>
      <c r="SGY28" s="400"/>
      <c r="SGZ28" s="400"/>
      <c r="SHA28" s="400"/>
      <c r="SHB28" s="400"/>
      <c r="SHC28" s="400"/>
      <c r="SHD28" s="400"/>
      <c r="SHE28" s="398"/>
      <c r="SHF28" s="399"/>
      <c r="SHG28" s="399"/>
      <c r="SHH28" s="399"/>
      <c r="SHI28" s="400"/>
      <c r="SHJ28" s="400"/>
      <c r="SHK28" s="400"/>
      <c r="SHL28" s="400"/>
      <c r="SHM28" s="400"/>
      <c r="SHN28" s="400"/>
      <c r="SHO28" s="400"/>
      <c r="SHP28" s="400"/>
      <c r="SHQ28" s="400"/>
      <c r="SHR28" s="400"/>
      <c r="SHS28" s="400"/>
      <c r="SHT28" s="400"/>
      <c r="SHU28" s="400"/>
      <c r="SHV28" s="400"/>
      <c r="SHW28" s="400"/>
      <c r="SHX28" s="400"/>
      <c r="SHY28" s="398"/>
      <c r="SHZ28" s="399"/>
      <c r="SIA28" s="399"/>
      <c r="SIB28" s="399"/>
      <c r="SIC28" s="400"/>
      <c r="SID28" s="400"/>
      <c r="SIE28" s="400"/>
      <c r="SIF28" s="400"/>
      <c r="SIG28" s="400"/>
      <c r="SIH28" s="400"/>
      <c r="SII28" s="400"/>
      <c r="SIJ28" s="400"/>
      <c r="SIK28" s="400"/>
      <c r="SIL28" s="400"/>
      <c r="SIM28" s="400"/>
      <c r="SIN28" s="400"/>
      <c r="SIO28" s="400"/>
      <c r="SIP28" s="400"/>
      <c r="SIQ28" s="400"/>
      <c r="SIR28" s="400"/>
      <c r="SIS28" s="398"/>
      <c r="SIT28" s="399"/>
      <c r="SIU28" s="399"/>
      <c r="SIV28" s="399"/>
      <c r="SIW28" s="400"/>
      <c r="SIX28" s="400"/>
      <c r="SIY28" s="400"/>
      <c r="SIZ28" s="400"/>
      <c r="SJA28" s="400"/>
      <c r="SJB28" s="400"/>
      <c r="SJC28" s="400"/>
      <c r="SJD28" s="400"/>
      <c r="SJE28" s="400"/>
      <c r="SJF28" s="400"/>
      <c r="SJG28" s="400"/>
      <c r="SJH28" s="400"/>
      <c r="SJI28" s="400"/>
      <c r="SJJ28" s="400"/>
      <c r="SJK28" s="400"/>
      <c r="SJL28" s="400"/>
      <c r="SJM28" s="398"/>
      <c r="SJN28" s="399"/>
      <c r="SJO28" s="399"/>
      <c r="SJP28" s="399"/>
      <c r="SJQ28" s="400"/>
      <c r="SJR28" s="400"/>
      <c r="SJS28" s="400"/>
      <c r="SJT28" s="400"/>
      <c r="SJU28" s="400"/>
      <c r="SJV28" s="400"/>
      <c r="SJW28" s="400"/>
      <c r="SJX28" s="400"/>
      <c r="SJY28" s="400"/>
      <c r="SJZ28" s="400"/>
      <c r="SKA28" s="400"/>
      <c r="SKB28" s="400"/>
      <c r="SKC28" s="400"/>
      <c r="SKD28" s="400"/>
      <c r="SKE28" s="400"/>
      <c r="SKF28" s="400"/>
      <c r="SKG28" s="398"/>
      <c r="SKH28" s="399"/>
      <c r="SKI28" s="399"/>
      <c r="SKJ28" s="399"/>
      <c r="SKK28" s="400"/>
      <c r="SKL28" s="400"/>
      <c r="SKM28" s="400"/>
      <c r="SKN28" s="400"/>
      <c r="SKO28" s="400"/>
      <c r="SKP28" s="400"/>
      <c r="SKQ28" s="400"/>
      <c r="SKR28" s="400"/>
      <c r="SKS28" s="400"/>
      <c r="SKT28" s="400"/>
      <c r="SKU28" s="400"/>
      <c r="SKV28" s="400"/>
      <c r="SKW28" s="400"/>
      <c r="SKX28" s="400"/>
      <c r="SKY28" s="400"/>
      <c r="SKZ28" s="400"/>
      <c r="SLA28" s="398"/>
      <c r="SLB28" s="399"/>
      <c r="SLC28" s="399"/>
      <c r="SLD28" s="399"/>
      <c r="SLE28" s="400"/>
      <c r="SLF28" s="400"/>
      <c r="SLG28" s="400"/>
      <c r="SLH28" s="400"/>
      <c r="SLI28" s="400"/>
      <c r="SLJ28" s="400"/>
      <c r="SLK28" s="400"/>
      <c r="SLL28" s="400"/>
      <c r="SLM28" s="400"/>
      <c r="SLN28" s="400"/>
      <c r="SLO28" s="400"/>
      <c r="SLP28" s="400"/>
      <c r="SLQ28" s="400"/>
      <c r="SLR28" s="400"/>
      <c r="SLS28" s="400"/>
      <c r="SLT28" s="400"/>
      <c r="SLU28" s="398"/>
      <c r="SLV28" s="399"/>
      <c r="SLW28" s="399"/>
      <c r="SLX28" s="399"/>
      <c r="SLY28" s="400"/>
      <c r="SLZ28" s="400"/>
      <c r="SMA28" s="400"/>
      <c r="SMB28" s="400"/>
      <c r="SMC28" s="400"/>
      <c r="SMD28" s="400"/>
      <c r="SME28" s="400"/>
      <c r="SMF28" s="400"/>
      <c r="SMG28" s="400"/>
      <c r="SMH28" s="400"/>
      <c r="SMI28" s="400"/>
      <c r="SMJ28" s="400"/>
      <c r="SMK28" s="400"/>
      <c r="SML28" s="400"/>
      <c r="SMM28" s="400"/>
      <c r="SMN28" s="400"/>
      <c r="SMO28" s="398"/>
      <c r="SMP28" s="399"/>
      <c r="SMQ28" s="399"/>
      <c r="SMR28" s="399"/>
      <c r="SMS28" s="400"/>
      <c r="SMT28" s="400"/>
      <c r="SMU28" s="400"/>
      <c r="SMV28" s="400"/>
      <c r="SMW28" s="400"/>
      <c r="SMX28" s="400"/>
      <c r="SMY28" s="400"/>
      <c r="SMZ28" s="400"/>
      <c r="SNA28" s="400"/>
      <c r="SNB28" s="400"/>
      <c r="SNC28" s="400"/>
      <c r="SND28" s="400"/>
      <c r="SNE28" s="400"/>
      <c r="SNF28" s="400"/>
      <c r="SNG28" s="400"/>
      <c r="SNH28" s="400"/>
      <c r="SNI28" s="398"/>
      <c r="SNJ28" s="399"/>
      <c r="SNK28" s="399"/>
      <c r="SNL28" s="399"/>
      <c r="SNM28" s="400"/>
      <c r="SNN28" s="400"/>
      <c r="SNO28" s="400"/>
      <c r="SNP28" s="400"/>
      <c r="SNQ28" s="400"/>
      <c r="SNR28" s="400"/>
      <c r="SNS28" s="400"/>
      <c r="SNT28" s="400"/>
      <c r="SNU28" s="400"/>
      <c r="SNV28" s="400"/>
      <c r="SNW28" s="400"/>
      <c r="SNX28" s="400"/>
      <c r="SNY28" s="400"/>
      <c r="SNZ28" s="400"/>
      <c r="SOA28" s="400"/>
      <c r="SOB28" s="400"/>
      <c r="SOC28" s="398"/>
      <c r="SOD28" s="399"/>
      <c r="SOE28" s="399"/>
      <c r="SOF28" s="399"/>
      <c r="SOG28" s="400"/>
      <c r="SOH28" s="400"/>
      <c r="SOI28" s="400"/>
      <c r="SOJ28" s="400"/>
      <c r="SOK28" s="400"/>
      <c r="SOL28" s="400"/>
      <c r="SOM28" s="400"/>
      <c r="SON28" s="400"/>
      <c r="SOO28" s="400"/>
      <c r="SOP28" s="400"/>
      <c r="SOQ28" s="400"/>
      <c r="SOR28" s="400"/>
      <c r="SOS28" s="400"/>
      <c r="SOT28" s="400"/>
      <c r="SOU28" s="400"/>
      <c r="SOV28" s="400"/>
      <c r="SOW28" s="398"/>
      <c r="SOX28" s="399"/>
      <c r="SOY28" s="399"/>
      <c r="SOZ28" s="399"/>
      <c r="SPA28" s="400"/>
      <c r="SPB28" s="400"/>
      <c r="SPC28" s="400"/>
      <c r="SPD28" s="400"/>
      <c r="SPE28" s="400"/>
      <c r="SPF28" s="400"/>
      <c r="SPG28" s="400"/>
      <c r="SPH28" s="400"/>
      <c r="SPI28" s="400"/>
      <c r="SPJ28" s="400"/>
      <c r="SPK28" s="400"/>
      <c r="SPL28" s="400"/>
      <c r="SPM28" s="400"/>
      <c r="SPN28" s="400"/>
      <c r="SPO28" s="400"/>
      <c r="SPP28" s="400"/>
      <c r="SPQ28" s="398"/>
      <c r="SPR28" s="399"/>
      <c r="SPS28" s="399"/>
      <c r="SPT28" s="399"/>
      <c r="SPU28" s="400"/>
      <c r="SPV28" s="400"/>
      <c r="SPW28" s="400"/>
      <c r="SPX28" s="400"/>
      <c r="SPY28" s="400"/>
      <c r="SPZ28" s="400"/>
      <c r="SQA28" s="400"/>
      <c r="SQB28" s="400"/>
      <c r="SQC28" s="400"/>
      <c r="SQD28" s="400"/>
      <c r="SQE28" s="400"/>
      <c r="SQF28" s="400"/>
      <c r="SQG28" s="400"/>
      <c r="SQH28" s="400"/>
      <c r="SQI28" s="400"/>
      <c r="SQJ28" s="400"/>
      <c r="SQK28" s="398"/>
      <c r="SQL28" s="399"/>
      <c r="SQM28" s="399"/>
      <c r="SQN28" s="399"/>
      <c r="SQO28" s="400"/>
      <c r="SQP28" s="400"/>
      <c r="SQQ28" s="400"/>
      <c r="SQR28" s="400"/>
      <c r="SQS28" s="400"/>
      <c r="SQT28" s="400"/>
      <c r="SQU28" s="400"/>
      <c r="SQV28" s="400"/>
      <c r="SQW28" s="400"/>
      <c r="SQX28" s="400"/>
      <c r="SQY28" s="400"/>
      <c r="SQZ28" s="400"/>
      <c r="SRA28" s="400"/>
      <c r="SRB28" s="400"/>
      <c r="SRC28" s="400"/>
      <c r="SRD28" s="400"/>
      <c r="SRE28" s="398"/>
      <c r="SRF28" s="399"/>
      <c r="SRG28" s="399"/>
      <c r="SRH28" s="399"/>
      <c r="SRI28" s="400"/>
      <c r="SRJ28" s="400"/>
      <c r="SRK28" s="400"/>
      <c r="SRL28" s="400"/>
      <c r="SRM28" s="400"/>
      <c r="SRN28" s="400"/>
      <c r="SRO28" s="400"/>
      <c r="SRP28" s="400"/>
      <c r="SRQ28" s="400"/>
      <c r="SRR28" s="400"/>
      <c r="SRS28" s="400"/>
      <c r="SRT28" s="400"/>
      <c r="SRU28" s="400"/>
      <c r="SRV28" s="400"/>
      <c r="SRW28" s="400"/>
      <c r="SRX28" s="400"/>
      <c r="SRY28" s="398"/>
      <c r="SRZ28" s="399"/>
      <c r="SSA28" s="399"/>
      <c r="SSB28" s="399"/>
      <c r="SSC28" s="400"/>
      <c r="SSD28" s="400"/>
      <c r="SSE28" s="400"/>
      <c r="SSF28" s="400"/>
      <c r="SSG28" s="400"/>
      <c r="SSH28" s="400"/>
      <c r="SSI28" s="400"/>
      <c r="SSJ28" s="400"/>
      <c r="SSK28" s="400"/>
      <c r="SSL28" s="400"/>
      <c r="SSM28" s="400"/>
      <c r="SSN28" s="400"/>
      <c r="SSO28" s="400"/>
      <c r="SSP28" s="400"/>
      <c r="SSQ28" s="400"/>
      <c r="SSR28" s="400"/>
      <c r="SSS28" s="398"/>
      <c r="SST28" s="399"/>
      <c r="SSU28" s="399"/>
      <c r="SSV28" s="399"/>
      <c r="SSW28" s="400"/>
      <c r="SSX28" s="400"/>
      <c r="SSY28" s="400"/>
      <c r="SSZ28" s="400"/>
      <c r="STA28" s="400"/>
      <c r="STB28" s="400"/>
      <c r="STC28" s="400"/>
      <c r="STD28" s="400"/>
      <c r="STE28" s="400"/>
      <c r="STF28" s="400"/>
      <c r="STG28" s="400"/>
      <c r="STH28" s="400"/>
      <c r="STI28" s="400"/>
      <c r="STJ28" s="400"/>
      <c r="STK28" s="400"/>
      <c r="STL28" s="400"/>
      <c r="STM28" s="398"/>
      <c r="STN28" s="399"/>
      <c r="STO28" s="399"/>
      <c r="STP28" s="399"/>
      <c r="STQ28" s="400"/>
      <c r="STR28" s="400"/>
      <c r="STS28" s="400"/>
      <c r="STT28" s="400"/>
      <c r="STU28" s="400"/>
      <c r="STV28" s="400"/>
      <c r="STW28" s="400"/>
      <c r="STX28" s="400"/>
      <c r="STY28" s="400"/>
      <c r="STZ28" s="400"/>
      <c r="SUA28" s="400"/>
      <c r="SUB28" s="400"/>
      <c r="SUC28" s="400"/>
      <c r="SUD28" s="400"/>
      <c r="SUE28" s="400"/>
      <c r="SUF28" s="400"/>
      <c r="SUG28" s="398"/>
      <c r="SUH28" s="399"/>
      <c r="SUI28" s="399"/>
      <c r="SUJ28" s="399"/>
      <c r="SUK28" s="400"/>
      <c r="SUL28" s="400"/>
      <c r="SUM28" s="400"/>
      <c r="SUN28" s="400"/>
      <c r="SUO28" s="400"/>
      <c r="SUP28" s="400"/>
      <c r="SUQ28" s="400"/>
      <c r="SUR28" s="400"/>
      <c r="SUS28" s="400"/>
      <c r="SUT28" s="400"/>
      <c r="SUU28" s="400"/>
      <c r="SUV28" s="400"/>
      <c r="SUW28" s="400"/>
      <c r="SUX28" s="400"/>
      <c r="SUY28" s="400"/>
      <c r="SUZ28" s="400"/>
      <c r="SVA28" s="398"/>
      <c r="SVB28" s="399"/>
      <c r="SVC28" s="399"/>
      <c r="SVD28" s="399"/>
      <c r="SVE28" s="400"/>
      <c r="SVF28" s="400"/>
      <c r="SVG28" s="400"/>
      <c r="SVH28" s="400"/>
      <c r="SVI28" s="400"/>
      <c r="SVJ28" s="400"/>
      <c r="SVK28" s="400"/>
      <c r="SVL28" s="400"/>
      <c r="SVM28" s="400"/>
      <c r="SVN28" s="400"/>
      <c r="SVO28" s="400"/>
      <c r="SVP28" s="400"/>
      <c r="SVQ28" s="400"/>
      <c r="SVR28" s="400"/>
      <c r="SVS28" s="400"/>
      <c r="SVT28" s="400"/>
      <c r="SVU28" s="398"/>
      <c r="SVV28" s="399"/>
      <c r="SVW28" s="399"/>
      <c r="SVX28" s="399"/>
      <c r="SVY28" s="400"/>
      <c r="SVZ28" s="400"/>
      <c r="SWA28" s="400"/>
      <c r="SWB28" s="400"/>
      <c r="SWC28" s="400"/>
      <c r="SWD28" s="400"/>
      <c r="SWE28" s="400"/>
      <c r="SWF28" s="400"/>
      <c r="SWG28" s="400"/>
      <c r="SWH28" s="400"/>
      <c r="SWI28" s="400"/>
      <c r="SWJ28" s="400"/>
      <c r="SWK28" s="400"/>
      <c r="SWL28" s="400"/>
      <c r="SWM28" s="400"/>
      <c r="SWN28" s="400"/>
      <c r="SWO28" s="398"/>
      <c r="SWP28" s="399"/>
      <c r="SWQ28" s="399"/>
      <c r="SWR28" s="399"/>
      <c r="SWS28" s="400"/>
      <c r="SWT28" s="400"/>
      <c r="SWU28" s="400"/>
      <c r="SWV28" s="400"/>
      <c r="SWW28" s="400"/>
      <c r="SWX28" s="400"/>
      <c r="SWY28" s="400"/>
      <c r="SWZ28" s="400"/>
      <c r="SXA28" s="400"/>
      <c r="SXB28" s="400"/>
      <c r="SXC28" s="400"/>
      <c r="SXD28" s="400"/>
      <c r="SXE28" s="400"/>
      <c r="SXF28" s="400"/>
      <c r="SXG28" s="400"/>
      <c r="SXH28" s="400"/>
      <c r="SXI28" s="398"/>
      <c r="SXJ28" s="399"/>
      <c r="SXK28" s="399"/>
      <c r="SXL28" s="399"/>
      <c r="SXM28" s="400"/>
      <c r="SXN28" s="400"/>
      <c r="SXO28" s="400"/>
      <c r="SXP28" s="400"/>
      <c r="SXQ28" s="400"/>
      <c r="SXR28" s="400"/>
      <c r="SXS28" s="400"/>
      <c r="SXT28" s="400"/>
      <c r="SXU28" s="400"/>
      <c r="SXV28" s="400"/>
      <c r="SXW28" s="400"/>
      <c r="SXX28" s="400"/>
      <c r="SXY28" s="400"/>
      <c r="SXZ28" s="400"/>
      <c r="SYA28" s="400"/>
      <c r="SYB28" s="400"/>
      <c r="SYC28" s="398"/>
      <c r="SYD28" s="399"/>
      <c r="SYE28" s="399"/>
      <c r="SYF28" s="399"/>
      <c r="SYG28" s="400"/>
      <c r="SYH28" s="400"/>
      <c r="SYI28" s="400"/>
      <c r="SYJ28" s="400"/>
      <c r="SYK28" s="400"/>
      <c r="SYL28" s="400"/>
      <c r="SYM28" s="400"/>
      <c r="SYN28" s="400"/>
      <c r="SYO28" s="400"/>
      <c r="SYP28" s="400"/>
      <c r="SYQ28" s="400"/>
      <c r="SYR28" s="400"/>
      <c r="SYS28" s="400"/>
      <c r="SYT28" s="400"/>
      <c r="SYU28" s="400"/>
      <c r="SYV28" s="400"/>
      <c r="SYW28" s="398"/>
      <c r="SYX28" s="399"/>
      <c r="SYY28" s="399"/>
      <c r="SYZ28" s="399"/>
      <c r="SZA28" s="400"/>
      <c r="SZB28" s="400"/>
      <c r="SZC28" s="400"/>
      <c r="SZD28" s="400"/>
      <c r="SZE28" s="400"/>
      <c r="SZF28" s="400"/>
      <c r="SZG28" s="400"/>
      <c r="SZH28" s="400"/>
      <c r="SZI28" s="400"/>
      <c r="SZJ28" s="400"/>
      <c r="SZK28" s="400"/>
      <c r="SZL28" s="400"/>
      <c r="SZM28" s="400"/>
      <c r="SZN28" s="400"/>
      <c r="SZO28" s="400"/>
      <c r="SZP28" s="400"/>
      <c r="SZQ28" s="398"/>
      <c r="SZR28" s="399"/>
      <c r="SZS28" s="399"/>
      <c r="SZT28" s="399"/>
      <c r="SZU28" s="400"/>
      <c r="SZV28" s="400"/>
      <c r="SZW28" s="400"/>
      <c r="SZX28" s="400"/>
      <c r="SZY28" s="400"/>
      <c r="SZZ28" s="400"/>
      <c r="TAA28" s="400"/>
      <c r="TAB28" s="400"/>
      <c r="TAC28" s="400"/>
      <c r="TAD28" s="400"/>
      <c r="TAE28" s="400"/>
      <c r="TAF28" s="400"/>
      <c r="TAG28" s="400"/>
      <c r="TAH28" s="400"/>
      <c r="TAI28" s="400"/>
      <c r="TAJ28" s="400"/>
      <c r="TAK28" s="398"/>
      <c r="TAL28" s="399"/>
      <c r="TAM28" s="399"/>
      <c r="TAN28" s="399"/>
      <c r="TAO28" s="400"/>
      <c r="TAP28" s="400"/>
      <c r="TAQ28" s="400"/>
      <c r="TAR28" s="400"/>
      <c r="TAS28" s="400"/>
      <c r="TAT28" s="400"/>
      <c r="TAU28" s="400"/>
      <c r="TAV28" s="400"/>
      <c r="TAW28" s="400"/>
      <c r="TAX28" s="400"/>
      <c r="TAY28" s="400"/>
      <c r="TAZ28" s="400"/>
      <c r="TBA28" s="400"/>
      <c r="TBB28" s="400"/>
      <c r="TBC28" s="400"/>
      <c r="TBD28" s="400"/>
      <c r="TBE28" s="398"/>
      <c r="TBF28" s="399"/>
      <c r="TBG28" s="399"/>
      <c r="TBH28" s="399"/>
      <c r="TBI28" s="400"/>
      <c r="TBJ28" s="400"/>
      <c r="TBK28" s="400"/>
      <c r="TBL28" s="400"/>
      <c r="TBM28" s="400"/>
      <c r="TBN28" s="400"/>
      <c r="TBO28" s="400"/>
      <c r="TBP28" s="400"/>
      <c r="TBQ28" s="400"/>
      <c r="TBR28" s="400"/>
      <c r="TBS28" s="400"/>
      <c r="TBT28" s="400"/>
      <c r="TBU28" s="400"/>
      <c r="TBV28" s="400"/>
      <c r="TBW28" s="400"/>
      <c r="TBX28" s="400"/>
      <c r="TBY28" s="398"/>
      <c r="TBZ28" s="399"/>
      <c r="TCA28" s="399"/>
      <c r="TCB28" s="399"/>
      <c r="TCC28" s="400"/>
      <c r="TCD28" s="400"/>
      <c r="TCE28" s="400"/>
      <c r="TCF28" s="400"/>
      <c r="TCG28" s="400"/>
      <c r="TCH28" s="400"/>
      <c r="TCI28" s="400"/>
      <c r="TCJ28" s="400"/>
      <c r="TCK28" s="400"/>
      <c r="TCL28" s="400"/>
      <c r="TCM28" s="400"/>
      <c r="TCN28" s="400"/>
      <c r="TCO28" s="400"/>
      <c r="TCP28" s="400"/>
      <c r="TCQ28" s="400"/>
      <c r="TCR28" s="400"/>
      <c r="TCS28" s="398"/>
      <c r="TCT28" s="399"/>
      <c r="TCU28" s="399"/>
      <c r="TCV28" s="399"/>
      <c r="TCW28" s="400"/>
      <c r="TCX28" s="400"/>
      <c r="TCY28" s="400"/>
      <c r="TCZ28" s="400"/>
      <c r="TDA28" s="400"/>
      <c r="TDB28" s="400"/>
      <c r="TDC28" s="400"/>
      <c r="TDD28" s="400"/>
      <c r="TDE28" s="400"/>
      <c r="TDF28" s="400"/>
      <c r="TDG28" s="400"/>
      <c r="TDH28" s="400"/>
      <c r="TDI28" s="400"/>
      <c r="TDJ28" s="400"/>
      <c r="TDK28" s="400"/>
      <c r="TDL28" s="400"/>
      <c r="TDM28" s="398"/>
      <c r="TDN28" s="399"/>
      <c r="TDO28" s="399"/>
      <c r="TDP28" s="399"/>
      <c r="TDQ28" s="400"/>
      <c r="TDR28" s="400"/>
      <c r="TDS28" s="400"/>
      <c r="TDT28" s="400"/>
      <c r="TDU28" s="400"/>
      <c r="TDV28" s="400"/>
      <c r="TDW28" s="400"/>
      <c r="TDX28" s="400"/>
      <c r="TDY28" s="400"/>
      <c r="TDZ28" s="400"/>
      <c r="TEA28" s="400"/>
      <c r="TEB28" s="400"/>
      <c r="TEC28" s="400"/>
      <c r="TED28" s="400"/>
      <c r="TEE28" s="400"/>
      <c r="TEF28" s="400"/>
      <c r="TEG28" s="398"/>
      <c r="TEH28" s="399"/>
      <c r="TEI28" s="399"/>
      <c r="TEJ28" s="399"/>
      <c r="TEK28" s="400"/>
      <c r="TEL28" s="400"/>
      <c r="TEM28" s="400"/>
      <c r="TEN28" s="400"/>
      <c r="TEO28" s="400"/>
      <c r="TEP28" s="400"/>
      <c r="TEQ28" s="400"/>
      <c r="TER28" s="400"/>
      <c r="TES28" s="400"/>
      <c r="TET28" s="400"/>
      <c r="TEU28" s="400"/>
      <c r="TEV28" s="400"/>
      <c r="TEW28" s="400"/>
      <c r="TEX28" s="400"/>
      <c r="TEY28" s="400"/>
      <c r="TEZ28" s="400"/>
      <c r="TFA28" s="398"/>
      <c r="TFB28" s="399"/>
      <c r="TFC28" s="399"/>
      <c r="TFD28" s="399"/>
      <c r="TFE28" s="400"/>
      <c r="TFF28" s="400"/>
      <c r="TFG28" s="400"/>
      <c r="TFH28" s="400"/>
      <c r="TFI28" s="400"/>
      <c r="TFJ28" s="400"/>
      <c r="TFK28" s="400"/>
      <c r="TFL28" s="400"/>
      <c r="TFM28" s="400"/>
      <c r="TFN28" s="400"/>
      <c r="TFO28" s="400"/>
      <c r="TFP28" s="400"/>
      <c r="TFQ28" s="400"/>
      <c r="TFR28" s="400"/>
      <c r="TFS28" s="400"/>
      <c r="TFT28" s="400"/>
      <c r="TFU28" s="398"/>
      <c r="TFV28" s="399"/>
      <c r="TFW28" s="399"/>
      <c r="TFX28" s="399"/>
      <c r="TFY28" s="400"/>
      <c r="TFZ28" s="400"/>
      <c r="TGA28" s="400"/>
      <c r="TGB28" s="400"/>
      <c r="TGC28" s="400"/>
      <c r="TGD28" s="400"/>
      <c r="TGE28" s="400"/>
      <c r="TGF28" s="400"/>
      <c r="TGG28" s="400"/>
      <c r="TGH28" s="400"/>
      <c r="TGI28" s="400"/>
      <c r="TGJ28" s="400"/>
      <c r="TGK28" s="400"/>
      <c r="TGL28" s="400"/>
      <c r="TGM28" s="400"/>
      <c r="TGN28" s="400"/>
      <c r="TGO28" s="398"/>
      <c r="TGP28" s="399"/>
      <c r="TGQ28" s="399"/>
      <c r="TGR28" s="399"/>
      <c r="TGS28" s="400"/>
      <c r="TGT28" s="400"/>
      <c r="TGU28" s="400"/>
      <c r="TGV28" s="400"/>
      <c r="TGW28" s="400"/>
      <c r="TGX28" s="400"/>
      <c r="TGY28" s="400"/>
      <c r="TGZ28" s="400"/>
      <c r="THA28" s="400"/>
      <c r="THB28" s="400"/>
      <c r="THC28" s="400"/>
      <c r="THD28" s="400"/>
      <c r="THE28" s="400"/>
      <c r="THF28" s="400"/>
      <c r="THG28" s="400"/>
      <c r="THH28" s="400"/>
      <c r="THI28" s="398"/>
      <c r="THJ28" s="399"/>
      <c r="THK28" s="399"/>
      <c r="THL28" s="399"/>
      <c r="THM28" s="400"/>
      <c r="THN28" s="400"/>
      <c r="THO28" s="400"/>
      <c r="THP28" s="400"/>
      <c r="THQ28" s="400"/>
      <c r="THR28" s="400"/>
      <c r="THS28" s="400"/>
      <c r="THT28" s="400"/>
      <c r="THU28" s="400"/>
      <c r="THV28" s="400"/>
      <c r="THW28" s="400"/>
      <c r="THX28" s="400"/>
      <c r="THY28" s="400"/>
      <c r="THZ28" s="400"/>
      <c r="TIA28" s="400"/>
      <c r="TIB28" s="400"/>
      <c r="TIC28" s="398"/>
      <c r="TID28" s="399"/>
      <c r="TIE28" s="399"/>
      <c r="TIF28" s="399"/>
      <c r="TIG28" s="400"/>
      <c r="TIH28" s="400"/>
      <c r="TII28" s="400"/>
      <c r="TIJ28" s="400"/>
      <c r="TIK28" s="400"/>
      <c r="TIL28" s="400"/>
      <c r="TIM28" s="400"/>
      <c r="TIN28" s="400"/>
      <c r="TIO28" s="400"/>
      <c r="TIP28" s="400"/>
      <c r="TIQ28" s="400"/>
      <c r="TIR28" s="400"/>
      <c r="TIS28" s="400"/>
      <c r="TIT28" s="400"/>
      <c r="TIU28" s="400"/>
      <c r="TIV28" s="400"/>
      <c r="TIW28" s="398"/>
      <c r="TIX28" s="399"/>
      <c r="TIY28" s="399"/>
      <c r="TIZ28" s="399"/>
      <c r="TJA28" s="400"/>
      <c r="TJB28" s="400"/>
      <c r="TJC28" s="400"/>
      <c r="TJD28" s="400"/>
      <c r="TJE28" s="400"/>
      <c r="TJF28" s="400"/>
      <c r="TJG28" s="400"/>
      <c r="TJH28" s="400"/>
      <c r="TJI28" s="400"/>
      <c r="TJJ28" s="400"/>
      <c r="TJK28" s="400"/>
      <c r="TJL28" s="400"/>
      <c r="TJM28" s="400"/>
      <c r="TJN28" s="400"/>
      <c r="TJO28" s="400"/>
      <c r="TJP28" s="400"/>
      <c r="TJQ28" s="398"/>
      <c r="TJR28" s="399"/>
      <c r="TJS28" s="399"/>
      <c r="TJT28" s="399"/>
      <c r="TJU28" s="400"/>
      <c r="TJV28" s="400"/>
      <c r="TJW28" s="400"/>
      <c r="TJX28" s="400"/>
      <c r="TJY28" s="400"/>
      <c r="TJZ28" s="400"/>
      <c r="TKA28" s="400"/>
      <c r="TKB28" s="400"/>
      <c r="TKC28" s="400"/>
      <c r="TKD28" s="400"/>
      <c r="TKE28" s="400"/>
      <c r="TKF28" s="400"/>
      <c r="TKG28" s="400"/>
      <c r="TKH28" s="400"/>
      <c r="TKI28" s="400"/>
      <c r="TKJ28" s="400"/>
      <c r="TKK28" s="398"/>
      <c r="TKL28" s="399"/>
      <c r="TKM28" s="399"/>
      <c r="TKN28" s="399"/>
      <c r="TKO28" s="400"/>
      <c r="TKP28" s="400"/>
      <c r="TKQ28" s="400"/>
      <c r="TKR28" s="400"/>
      <c r="TKS28" s="400"/>
      <c r="TKT28" s="400"/>
      <c r="TKU28" s="400"/>
      <c r="TKV28" s="400"/>
      <c r="TKW28" s="400"/>
      <c r="TKX28" s="400"/>
      <c r="TKY28" s="400"/>
      <c r="TKZ28" s="400"/>
      <c r="TLA28" s="400"/>
      <c r="TLB28" s="400"/>
      <c r="TLC28" s="400"/>
      <c r="TLD28" s="400"/>
      <c r="TLE28" s="398"/>
      <c r="TLF28" s="399"/>
      <c r="TLG28" s="399"/>
      <c r="TLH28" s="399"/>
      <c r="TLI28" s="400"/>
      <c r="TLJ28" s="400"/>
      <c r="TLK28" s="400"/>
      <c r="TLL28" s="400"/>
      <c r="TLM28" s="400"/>
      <c r="TLN28" s="400"/>
      <c r="TLO28" s="400"/>
      <c r="TLP28" s="400"/>
      <c r="TLQ28" s="400"/>
      <c r="TLR28" s="400"/>
      <c r="TLS28" s="400"/>
      <c r="TLT28" s="400"/>
      <c r="TLU28" s="400"/>
      <c r="TLV28" s="400"/>
      <c r="TLW28" s="400"/>
      <c r="TLX28" s="400"/>
      <c r="TLY28" s="398"/>
      <c r="TLZ28" s="399"/>
      <c r="TMA28" s="399"/>
      <c r="TMB28" s="399"/>
      <c r="TMC28" s="400"/>
      <c r="TMD28" s="400"/>
      <c r="TME28" s="400"/>
      <c r="TMF28" s="400"/>
      <c r="TMG28" s="400"/>
      <c r="TMH28" s="400"/>
      <c r="TMI28" s="400"/>
      <c r="TMJ28" s="400"/>
      <c r="TMK28" s="400"/>
      <c r="TML28" s="400"/>
      <c r="TMM28" s="400"/>
      <c r="TMN28" s="400"/>
      <c r="TMO28" s="400"/>
      <c r="TMP28" s="400"/>
      <c r="TMQ28" s="400"/>
      <c r="TMR28" s="400"/>
      <c r="TMS28" s="398"/>
      <c r="TMT28" s="399"/>
      <c r="TMU28" s="399"/>
      <c r="TMV28" s="399"/>
      <c r="TMW28" s="400"/>
      <c r="TMX28" s="400"/>
      <c r="TMY28" s="400"/>
      <c r="TMZ28" s="400"/>
      <c r="TNA28" s="400"/>
      <c r="TNB28" s="400"/>
      <c r="TNC28" s="400"/>
      <c r="TND28" s="400"/>
      <c r="TNE28" s="400"/>
      <c r="TNF28" s="400"/>
      <c r="TNG28" s="400"/>
      <c r="TNH28" s="400"/>
      <c r="TNI28" s="400"/>
      <c r="TNJ28" s="400"/>
      <c r="TNK28" s="400"/>
      <c r="TNL28" s="400"/>
      <c r="TNM28" s="398"/>
      <c r="TNN28" s="399"/>
      <c r="TNO28" s="399"/>
      <c r="TNP28" s="399"/>
      <c r="TNQ28" s="400"/>
      <c r="TNR28" s="400"/>
      <c r="TNS28" s="400"/>
      <c r="TNT28" s="400"/>
      <c r="TNU28" s="400"/>
      <c r="TNV28" s="400"/>
      <c r="TNW28" s="400"/>
      <c r="TNX28" s="400"/>
      <c r="TNY28" s="400"/>
      <c r="TNZ28" s="400"/>
      <c r="TOA28" s="400"/>
      <c r="TOB28" s="400"/>
      <c r="TOC28" s="400"/>
      <c r="TOD28" s="400"/>
      <c r="TOE28" s="400"/>
      <c r="TOF28" s="400"/>
      <c r="TOG28" s="398"/>
      <c r="TOH28" s="399"/>
      <c r="TOI28" s="399"/>
      <c r="TOJ28" s="399"/>
      <c r="TOK28" s="400"/>
      <c r="TOL28" s="400"/>
      <c r="TOM28" s="400"/>
      <c r="TON28" s="400"/>
      <c r="TOO28" s="400"/>
      <c r="TOP28" s="400"/>
      <c r="TOQ28" s="400"/>
      <c r="TOR28" s="400"/>
      <c r="TOS28" s="400"/>
      <c r="TOT28" s="400"/>
      <c r="TOU28" s="400"/>
      <c r="TOV28" s="400"/>
      <c r="TOW28" s="400"/>
      <c r="TOX28" s="400"/>
      <c r="TOY28" s="400"/>
      <c r="TOZ28" s="400"/>
      <c r="TPA28" s="398"/>
      <c r="TPB28" s="399"/>
      <c r="TPC28" s="399"/>
      <c r="TPD28" s="399"/>
      <c r="TPE28" s="400"/>
      <c r="TPF28" s="400"/>
      <c r="TPG28" s="400"/>
      <c r="TPH28" s="400"/>
      <c r="TPI28" s="400"/>
      <c r="TPJ28" s="400"/>
      <c r="TPK28" s="400"/>
      <c r="TPL28" s="400"/>
      <c r="TPM28" s="400"/>
      <c r="TPN28" s="400"/>
      <c r="TPO28" s="400"/>
      <c r="TPP28" s="400"/>
      <c r="TPQ28" s="400"/>
      <c r="TPR28" s="400"/>
      <c r="TPS28" s="400"/>
      <c r="TPT28" s="400"/>
      <c r="TPU28" s="398"/>
      <c r="TPV28" s="399"/>
      <c r="TPW28" s="399"/>
      <c r="TPX28" s="399"/>
      <c r="TPY28" s="400"/>
      <c r="TPZ28" s="400"/>
      <c r="TQA28" s="400"/>
      <c r="TQB28" s="400"/>
      <c r="TQC28" s="400"/>
      <c r="TQD28" s="400"/>
      <c r="TQE28" s="400"/>
      <c r="TQF28" s="400"/>
      <c r="TQG28" s="400"/>
      <c r="TQH28" s="400"/>
      <c r="TQI28" s="400"/>
      <c r="TQJ28" s="400"/>
      <c r="TQK28" s="400"/>
      <c r="TQL28" s="400"/>
      <c r="TQM28" s="400"/>
      <c r="TQN28" s="400"/>
      <c r="TQO28" s="398"/>
      <c r="TQP28" s="399"/>
      <c r="TQQ28" s="399"/>
      <c r="TQR28" s="399"/>
      <c r="TQS28" s="400"/>
      <c r="TQT28" s="400"/>
      <c r="TQU28" s="400"/>
      <c r="TQV28" s="400"/>
      <c r="TQW28" s="400"/>
      <c r="TQX28" s="400"/>
      <c r="TQY28" s="400"/>
      <c r="TQZ28" s="400"/>
      <c r="TRA28" s="400"/>
      <c r="TRB28" s="400"/>
      <c r="TRC28" s="400"/>
      <c r="TRD28" s="400"/>
      <c r="TRE28" s="400"/>
      <c r="TRF28" s="400"/>
      <c r="TRG28" s="400"/>
      <c r="TRH28" s="400"/>
      <c r="TRI28" s="398"/>
      <c r="TRJ28" s="399"/>
      <c r="TRK28" s="399"/>
      <c r="TRL28" s="399"/>
      <c r="TRM28" s="400"/>
      <c r="TRN28" s="400"/>
      <c r="TRO28" s="400"/>
      <c r="TRP28" s="400"/>
      <c r="TRQ28" s="400"/>
      <c r="TRR28" s="400"/>
      <c r="TRS28" s="400"/>
      <c r="TRT28" s="400"/>
      <c r="TRU28" s="400"/>
      <c r="TRV28" s="400"/>
      <c r="TRW28" s="400"/>
      <c r="TRX28" s="400"/>
      <c r="TRY28" s="400"/>
      <c r="TRZ28" s="400"/>
      <c r="TSA28" s="400"/>
      <c r="TSB28" s="400"/>
      <c r="TSC28" s="398"/>
      <c r="TSD28" s="399"/>
      <c r="TSE28" s="399"/>
      <c r="TSF28" s="399"/>
      <c r="TSG28" s="400"/>
      <c r="TSH28" s="400"/>
      <c r="TSI28" s="400"/>
      <c r="TSJ28" s="400"/>
      <c r="TSK28" s="400"/>
      <c r="TSL28" s="400"/>
      <c r="TSM28" s="400"/>
      <c r="TSN28" s="400"/>
      <c r="TSO28" s="400"/>
      <c r="TSP28" s="400"/>
      <c r="TSQ28" s="400"/>
      <c r="TSR28" s="400"/>
      <c r="TSS28" s="400"/>
      <c r="TST28" s="400"/>
      <c r="TSU28" s="400"/>
      <c r="TSV28" s="400"/>
      <c r="TSW28" s="398"/>
      <c r="TSX28" s="399"/>
      <c r="TSY28" s="399"/>
      <c r="TSZ28" s="399"/>
      <c r="TTA28" s="400"/>
      <c r="TTB28" s="400"/>
      <c r="TTC28" s="400"/>
      <c r="TTD28" s="400"/>
      <c r="TTE28" s="400"/>
      <c r="TTF28" s="400"/>
      <c r="TTG28" s="400"/>
      <c r="TTH28" s="400"/>
      <c r="TTI28" s="400"/>
      <c r="TTJ28" s="400"/>
      <c r="TTK28" s="400"/>
      <c r="TTL28" s="400"/>
      <c r="TTM28" s="400"/>
      <c r="TTN28" s="400"/>
      <c r="TTO28" s="400"/>
      <c r="TTP28" s="400"/>
      <c r="TTQ28" s="398"/>
      <c r="TTR28" s="399"/>
      <c r="TTS28" s="399"/>
      <c r="TTT28" s="399"/>
      <c r="TTU28" s="400"/>
      <c r="TTV28" s="400"/>
      <c r="TTW28" s="400"/>
      <c r="TTX28" s="400"/>
      <c r="TTY28" s="400"/>
      <c r="TTZ28" s="400"/>
      <c r="TUA28" s="400"/>
      <c r="TUB28" s="400"/>
      <c r="TUC28" s="400"/>
      <c r="TUD28" s="400"/>
      <c r="TUE28" s="400"/>
      <c r="TUF28" s="400"/>
      <c r="TUG28" s="400"/>
      <c r="TUH28" s="400"/>
      <c r="TUI28" s="400"/>
      <c r="TUJ28" s="400"/>
      <c r="TUK28" s="398"/>
      <c r="TUL28" s="399"/>
      <c r="TUM28" s="399"/>
      <c r="TUN28" s="399"/>
      <c r="TUO28" s="400"/>
      <c r="TUP28" s="400"/>
      <c r="TUQ28" s="400"/>
      <c r="TUR28" s="400"/>
      <c r="TUS28" s="400"/>
      <c r="TUT28" s="400"/>
      <c r="TUU28" s="400"/>
      <c r="TUV28" s="400"/>
      <c r="TUW28" s="400"/>
      <c r="TUX28" s="400"/>
      <c r="TUY28" s="400"/>
      <c r="TUZ28" s="400"/>
      <c r="TVA28" s="400"/>
      <c r="TVB28" s="400"/>
      <c r="TVC28" s="400"/>
      <c r="TVD28" s="400"/>
      <c r="TVE28" s="398"/>
      <c r="TVF28" s="399"/>
      <c r="TVG28" s="399"/>
      <c r="TVH28" s="399"/>
      <c r="TVI28" s="400"/>
      <c r="TVJ28" s="400"/>
      <c r="TVK28" s="400"/>
      <c r="TVL28" s="400"/>
      <c r="TVM28" s="400"/>
      <c r="TVN28" s="400"/>
      <c r="TVO28" s="400"/>
      <c r="TVP28" s="400"/>
      <c r="TVQ28" s="400"/>
      <c r="TVR28" s="400"/>
      <c r="TVS28" s="400"/>
      <c r="TVT28" s="400"/>
      <c r="TVU28" s="400"/>
      <c r="TVV28" s="400"/>
      <c r="TVW28" s="400"/>
      <c r="TVX28" s="400"/>
      <c r="TVY28" s="398"/>
      <c r="TVZ28" s="399"/>
      <c r="TWA28" s="399"/>
      <c r="TWB28" s="399"/>
      <c r="TWC28" s="400"/>
      <c r="TWD28" s="400"/>
      <c r="TWE28" s="400"/>
      <c r="TWF28" s="400"/>
      <c r="TWG28" s="400"/>
      <c r="TWH28" s="400"/>
      <c r="TWI28" s="400"/>
      <c r="TWJ28" s="400"/>
      <c r="TWK28" s="400"/>
      <c r="TWL28" s="400"/>
      <c r="TWM28" s="400"/>
      <c r="TWN28" s="400"/>
      <c r="TWO28" s="400"/>
      <c r="TWP28" s="400"/>
      <c r="TWQ28" s="400"/>
      <c r="TWR28" s="400"/>
      <c r="TWS28" s="398"/>
      <c r="TWT28" s="399"/>
      <c r="TWU28" s="399"/>
      <c r="TWV28" s="399"/>
      <c r="TWW28" s="400"/>
      <c r="TWX28" s="400"/>
      <c r="TWY28" s="400"/>
      <c r="TWZ28" s="400"/>
      <c r="TXA28" s="400"/>
      <c r="TXB28" s="400"/>
      <c r="TXC28" s="400"/>
      <c r="TXD28" s="400"/>
      <c r="TXE28" s="400"/>
      <c r="TXF28" s="400"/>
      <c r="TXG28" s="400"/>
      <c r="TXH28" s="400"/>
      <c r="TXI28" s="400"/>
      <c r="TXJ28" s="400"/>
      <c r="TXK28" s="400"/>
      <c r="TXL28" s="400"/>
      <c r="TXM28" s="398"/>
      <c r="TXN28" s="399"/>
      <c r="TXO28" s="399"/>
      <c r="TXP28" s="399"/>
      <c r="TXQ28" s="400"/>
      <c r="TXR28" s="400"/>
      <c r="TXS28" s="400"/>
      <c r="TXT28" s="400"/>
      <c r="TXU28" s="400"/>
      <c r="TXV28" s="400"/>
      <c r="TXW28" s="400"/>
      <c r="TXX28" s="400"/>
      <c r="TXY28" s="400"/>
      <c r="TXZ28" s="400"/>
      <c r="TYA28" s="400"/>
      <c r="TYB28" s="400"/>
      <c r="TYC28" s="400"/>
      <c r="TYD28" s="400"/>
      <c r="TYE28" s="400"/>
      <c r="TYF28" s="400"/>
      <c r="TYG28" s="398"/>
      <c r="TYH28" s="399"/>
      <c r="TYI28" s="399"/>
      <c r="TYJ28" s="399"/>
      <c r="TYK28" s="400"/>
      <c r="TYL28" s="400"/>
      <c r="TYM28" s="400"/>
      <c r="TYN28" s="400"/>
      <c r="TYO28" s="400"/>
      <c r="TYP28" s="400"/>
      <c r="TYQ28" s="400"/>
      <c r="TYR28" s="400"/>
      <c r="TYS28" s="400"/>
      <c r="TYT28" s="400"/>
      <c r="TYU28" s="400"/>
      <c r="TYV28" s="400"/>
      <c r="TYW28" s="400"/>
      <c r="TYX28" s="400"/>
      <c r="TYY28" s="400"/>
      <c r="TYZ28" s="400"/>
      <c r="TZA28" s="398"/>
      <c r="TZB28" s="399"/>
      <c r="TZC28" s="399"/>
      <c r="TZD28" s="399"/>
      <c r="TZE28" s="400"/>
      <c r="TZF28" s="400"/>
      <c r="TZG28" s="400"/>
      <c r="TZH28" s="400"/>
      <c r="TZI28" s="400"/>
      <c r="TZJ28" s="400"/>
      <c r="TZK28" s="400"/>
      <c r="TZL28" s="400"/>
      <c r="TZM28" s="400"/>
      <c r="TZN28" s="400"/>
      <c r="TZO28" s="400"/>
      <c r="TZP28" s="400"/>
      <c r="TZQ28" s="400"/>
      <c r="TZR28" s="400"/>
      <c r="TZS28" s="400"/>
      <c r="TZT28" s="400"/>
      <c r="TZU28" s="398"/>
      <c r="TZV28" s="399"/>
      <c r="TZW28" s="399"/>
      <c r="TZX28" s="399"/>
      <c r="TZY28" s="400"/>
      <c r="TZZ28" s="400"/>
      <c r="UAA28" s="400"/>
      <c r="UAB28" s="400"/>
      <c r="UAC28" s="400"/>
      <c r="UAD28" s="400"/>
      <c r="UAE28" s="400"/>
      <c r="UAF28" s="400"/>
      <c r="UAG28" s="400"/>
      <c r="UAH28" s="400"/>
      <c r="UAI28" s="400"/>
      <c r="UAJ28" s="400"/>
      <c r="UAK28" s="400"/>
      <c r="UAL28" s="400"/>
      <c r="UAM28" s="400"/>
      <c r="UAN28" s="400"/>
      <c r="UAO28" s="398"/>
      <c r="UAP28" s="399"/>
      <c r="UAQ28" s="399"/>
      <c r="UAR28" s="399"/>
      <c r="UAS28" s="400"/>
      <c r="UAT28" s="400"/>
      <c r="UAU28" s="400"/>
      <c r="UAV28" s="400"/>
      <c r="UAW28" s="400"/>
      <c r="UAX28" s="400"/>
      <c r="UAY28" s="400"/>
      <c r="UAZ28" s="400"/>
      <c r="UBA28" s="400"/>
      <c r="UBB28" s="400"/>
      <c r="UBC28" s="400"/>
      <c r="UBD28" s="400"/>
      <c r="UBE28" s="400"/>
      <c r="UBF28" s="400"/>
      <c r="UBG28" s="400"/>
      <c r="UBH28" s="400"/>
      <c r="UBI28" s="398"/>
      <c r="UBJ28" s="399"/>
      <c r="UBK28" s="399"/>
      <c r="UBL28" s="399"/>
      <c r="UBM28" s="400"/>
      <c r="UBN28" s="400"/>
      <c r="UBO28" s="400"/>
      <c r="UBP28" s="400"/>
      <c r="UBQ28" s="400"/>
      <c r="UBR28" s="400"/>
      <c r="UBS28" s="400"/>
      <c r="UBT28" s="400"/>
      <c r="UBU28" s="400"/>
      <c r="UBV28" s="400"/>
      <c r="UBW28" s="400"/>
      <c r="UBX28" s="400"/>
      <c r="UBY28" s="400"/>
      <c r="UBZ28" s="400"/>
      <c r="UCA28" s="400"/>
      <c r="UCB28" s="400"/>
      <c r="UCC28" s="398"/>
      <c r="UCD28" s="399"/>
      <c r="UCE28" s="399"/>
      <c r="UCF28" s="399"/>
      <c r="UCG28" s="400"/>
      <c r="UCH28" s="400"/>
      <c r="UCI28" s="400"/>
      <c r="UCJ28" s="400"/>
      <c r="UCK28" s="400"/>
      <c r="UCL28" s="400"/>
      <c r="UCM28" s="400"/>
      <c r="UCN28" s="400"/>
      <c r="UCO28" s="400"/>
      <c r="UCP28" s="400"/>
      <c r="UCQ28" s="400"/>
      <c r="UCR28" s="400"/>
      <c r="UCS28" s="400"/>
      <c r="UCT28" s="400"/>
      <c r="UCU28" s="400"/>
      <c r="UCV28" s="400"/>
      <c r="UCW28" s="398"/>
      <c r="UCX28" s="399"/>
      <c r="UCY28" s="399"/>
      <c r="UCZ28" s="399"/>
      <c r="UDA28" s="400"/>
      <c r="UDB28" s="400"/>
      <c r="UDC28" s="400"/>
      <c r="UDD28" s="400"/>
      <c r="UDE28" s="400"/>
      <c r="UDF28" s="400"/>
      <c r="UDG28" s="400"/>
      <c r="UDH28" s="400"/>
      <c r="UDI28" s="400"/>
      <c r="UDJ28" s="400"/>
      <c r="UDK28" s="400"/>
      <c r="UDL28" s="400"/>
      <c r="UDM28" s="400"/>
      <c r="UDN28" s="400"/>
      <c r="UDO28" s="400"/>
      <c r="UDP28" s="400"/>
      <c r="UDQ28" s="398"/>
      <c r="UDR28" s="399"/>
      <c r="UDS28" s="399"/>
      <c r="UDT28" s="399"/>
      <c r="UDU28" s="400"/>
      <c r="UDV28" s="400"/>
      <c r="UDW28" s="400"/>
      <c r="UDX28" s="400"/>
      <c r="UDY28" s="400"/>
      <c r="UDZ28" s="400"/>
      <c r="UEA28" s="400"/>
      <c r="UEB28" s="400"/>
      <c r="UEC28" s="400"/>
      <c r="UED28" s="400"/>
      <c r="UEE28" s="400"/>
      <c r="UEF28" s="400"/>
      <c r="UEG28" s="400"/>
      <c r="UEH28" s="400"/>
      <c r="UEI28" s="400"/>
      <c r="UEJ28" s="400"/>
      <c r="UEK28" s="398"/>
      <c r="UEL28" s="399"/>
      <c r="UEM28" s="399"/>
      <c r="UEN28" s="399"/>
      <c r="UEO28" s="400"/>
      <c r="UEP28" s="400"/>
      <c r="UEQ28" s="400"/>
      <c r="UER28" s="400"/>
      <c r="UES28" s="400"/>
      <c r="UET28" s="400"/>
      <c r="UEU28" s="400"/>
      <c r="UEV28" s="400"/>
      <c r="UEW28" s="400"/>
      <c r="UEX28" s="400"/>
      <c r="UEY28" s="400"/>
      <c r="UEZ28" s="400"/>
      <c r="UFA28" s="400"/>
      <c r="UFB28" s="400"/>
      <c r="UFC28" s="400"/>
      <c r="UFD28" s="400"/>
      <c r="UFE28" s="398"/>
      <c r="UFF28" s="399"/>
      <c r="UFG28" s="399"/>
      <c r="UFH28" s="399"/>
      <c r="UFI28" s="400"/>
      <c r="UFJ28" s="400"/>
      <c r="UFK28" s="400"/>
      <c r="UFL28" s="400"/>
      <c r="UFM28" s="400"/>
      <c r="UFN28" s="400"/>
      <c r="UFO28" s="400"/>
      <c r="UFP28" s="400"/>
      <c r="UFQ28" s="400"/>
      <c r="UFR28" s="400"/>
      <c r="UFS28" s="400"/>
      <c r="UFT28" s="400"/>
      <c r="UFU28" s="400"/>
      <c r="UFV28" s="400"/>
      <c r="UFW28" s="400"/>
      <c r="UFX28" s="400"/>
      <c r="UFY28" s="398"/>
      <c r="UFZ28" s="399"/>
      <c r="UGA28" s="399"/>
      <c r="UGB28" s="399"/>
      <c r="UGC28" s="400"/>
      <c r="UGD28" s="400"/>
      <c r="UGE28" s="400"/>
      <c r="UGF28" s="400"/>
      <c r="UGG28" s="400"/>
      <c r="UGH28" s="400"/>
      <c r="UGI28" s="400"/>
      <c r="UGJ28" s="400"/>
      <c r="UGK28" s="400"/>
      <c r="UGL28" s="400"/>
      <c r="UGM28" s="400"/>
      <c r="UGN28" s="400"/>
      <c r="UGO28" s="400"/>
      <c r="UGP28" s="400"/>
      <c r="UGQ28" s="400"/>
      <c r="UGR28" s="400"/>
      <c r="UGS28" s="398"/>
      <c r="UGT28" s="399"/>
      <c r="UGU28" s="399"/>
      <c r="UGV28" s="399"/>
      <c r="UGW28" s="400"/>
      <c r="UGX28" s="400"/>
      <c r="UGY28" s="400"/>
      <c r="UGZ28" s="400"/>
      <c r="UHA28" s="400"/>
      <c r="UHB28" s="400"/>
      <c r="UHC28" s="400"/>
      <c r="UHD28" s="400"/>
      <c r="UHE28" s="400"/>
      <c r="UHF28" s="400"/>
      <c r="UHG28" s="400"/>
      <c r="UHH28" s="400"/>
      <c r="UHI28" s="400"/>
      <c r="UHJ28" s="400"/>
      <c r="UHK28" s="400"/>
      <c r="UHL28" s="400"/>
      <c r="UHM28" s="398"/>
      <c r="UHN28" s="399"/>
      <c r="UHO28" s="399"/>
      <c r="UHP28" s="399"/>
      <c r="UHQ28" s="400"/>
      <c r="UHR28" s="400"/>
      <c r="UHS28" s="400"/>
      <c r="UHT28" s="400"/>
      <c r="UHU28" s="400"/>
      <c r="UHV28" s="400"/>
      <c r="UHW28" s="400"/>
      <c r="UHX28" s="400"/>
      <c r="UHY28" s="400"/>
      <c r="UHZ28" s="400"/>
      <c r="UIA28" s="400"/>
      <c r="UIB28" s="400"/>
      <c r="UIC28" s="400"/>
      <c r="UID28" s="400"/>
      <c r="UIE28" s="400"/>
      <c r="UIF28" s="400"/>
      <c r="UIG28" s="398"/>
      <c r="UIH28" s="399"/>
      <c r="UII28" s="399"/>
      <c r="UIJ28" s="399"/>
      <c r="UIK28" s="400"/>
      <c r="UIL28" s="400"/>
      <c r="UIM28" s="400"/>
      <c r="UIN28" s="400"/>
      <c r="UIO28" s="400"/>
      <c r="UIP28" s="400"/>
      <c r="UIQ28" s="400"/>
      <c r="UIR28" s="400"/>
      <c r="UIS28" s="400"/>
      <c r="UIT28" s="400"/>
      <c r="UIU28" s="400"/>
      <c r="UIV28" s="400"/>
      <c r="UIW28" s="400"/>
      <c r="UIX28" s="400"/>
      <c r="UIY28" s="400"/>
      <c r="UIZ28" s="400"/>
      <c r="UJA28" s="398"/>
      <c r="UJB28" s="399"/>
      <c r="UJC28" s="399"/>
      <c r="UJD28" s="399"/>
      <c r="UJE28" s="400"/>
      <c r="UJF28" s="400"/>
      <c r="UJG28" s="400"/>
      <c r="UJH28" s="400"/>
      <c r="UJI28" s="400"/>
      <c r="UJJ28" s="400"/>
      <c r="UJK28" s="400"/>
      <c r="UJL28" s="400"/>
      <c r="UJM28" s="400"/>
      <c r="UJN28" s="400"/>
      <c r="UJO28" s="400"/>
      <c r="UJP28" s="400"/>
      <c r="UJQ28" s="400"/>
      <c r="UJR28" s="400"/>
      <c r="UJS28" s="400"/>
      <c r="UJT28" s="400"/>
      <c r="UJU28" s="398"/>
      <c r="UJV28" s="399"/>
      <c r="UJW28" s="399"/>
      <c r="UJX28" s="399"/>
      <c r="UJY28" s="400"/>
      <c r="UJZ28" s="400"/>
      <c r="UKA28" s="400"/>
      <c r="UKB28" s="400"/>
      <c r="UKC28" s="400"/>
      <c r="UKD28" s="400"/>
      <c r="UKE28" s="400"/>
      <c r="UKF28" s="400"/>
      <c r="UKG28" s="400"/>
      <c r="UKH28" s="400"/>
      <c r="UKI28" s="400"/>
      <c r="UKJ28" s="400"/>
      <c r="UKK28" s="400"/>
      <c r="UKL28" s="400"/>
      <c r="UKM28" s="400"/>
      <c r="UKN28" s="400"/>
      <c r="UKO28" s="398"/>
      <c r="UKP28" s="399"/>
      <c r="UKQ28" s="399"/>
      <c r="UKR28" s="399"/>
      <c r="UKS28" s="400"/>
      <c r="UKT28" s="400"/>
      <c r="UKU28" s="400"/>
      <c r="UKV28" s="400"/>
      <c r="UKW28" s="400"/>
      <c r="UKX28" s="400"/>
      <c r="UKY28" s="400"/>
      <c r="UKZ28" s="400"/>
      <c r="ULA28" s="400"/>
      <c r="ULB28" s="400"/>
      <c r="ULC28" s="400"/>
      <c r="ULD28" s="400"/>
      <c r="ULE28" s="400"/>
      <c r="ULF28" s="400"/>
      <c r="ULG28" s="400"/>
      <c r="ULH28" s="400"/>
      <c r="ULI28" s="398"/>
      <c r="ULJ28" s="399"/>
      <c r="ULK28" s="399"/>
      <c r="ULL28" s="399"/>
      <c r="ULM28" s="400"/>
      <c r="ULN28" s="400"/>
      <c r="ULO28" s="400"/>
      <c r="ULP28" s="400"/>
      <c r="ULQ28" s="400"/>
      <c r="ULR28" s="400"/>
      <c r="ULS28" s="400"/>
      <c r="ULT28" s="400"/>
      <c r="ULU28" s="400"/>
      <c r="ULV28" s="400"/>
      <c r="ULW28" s="400"/>
      <c r="ULX28" s="400"/>
      <c r="ULY28" s="400"/>
      <c r="ULZ28" s="400"/>
      <c r="UMA28" s="400"/>
      <c r="UMB28" s="400"/>
      <c r="UMC28" s="398"/>
      <c r="UMD28" s="399"/>
      <c r="UME28" s="399"/>
      <c r="UMF28" s="399"/>
      <c r="UMG28" s="400"/>
      <c r="UMH28" s="400"/>
      <c r="UMI28" s="400"/>
      <c r="UMJ28" s="400"/>
      <c r="UMK28" s="400"/>
      <c r="UML28" s="400"/>
      <c r="UMM28" s="400"/>
      <c r="UMN28" s="400"/>
      <c r="UMO28" s="400"/>
      <c r="UMP28" s="400"/>
      <c r="UMQ28" s="400"/>
      <c r="UMR28" s="400"/>
      <c r="UMS28" s="400"/>
      <c r="UMT28" s="400"/>
      <c r="UMU28" s="400"/>
      <c r="UMV28" s="400"/>
      <c r="UMW28" s="398"/>
      <c r="UMX28" s="399"/>
      <c r="UMY28" s="399"/>
      <c r="UMZ28" s="399"/>
      <c r="UNA28" s="400"/>
      <c r="UNB28" s="400"/>
      <c r="UNC28" s="400"/>
      <c r="UND28" s="400"/>
      <c r="UNE28" s="400"/>
      <c r="UNF28" s="400"/>
      <c r="UNG28" s="400"/>
      <c r="UNH28" s="400"/>
      <c r="UNI28" s="400"/>
      <c r="UNJ28" s="400"/>
      <c r="UNK28" s="400"/>
      <c r="UNL28" s="400"/>
      <c r="UNM28" s="400"/>
      <c r="UNN28" s="400"/>
      <c r="UNO28" s="400"/>
      <c r="UNP28" s="400"/>
      <c r="UNQ28" s="398"/>
      <c r="UNR28" s="399"/>
      <c r="UNS28" s="399"/>
      <c r="UNT28" s="399"/>
      <c r="UNU28" s="400"/>
      <c r="UNV28" s="400"/>
      <c r="UNW28" s="400"/>
      <c r="UNX28" s="400"/>
      <c r="UNY28" s="400"/>
      <c r="UNZ28" s="400"/>
      <c r="UOA28" s="400"/>
      <c r="UOB28" s="400"/>
      <c r="UOC28" s="400"/>
      <c r="UOD28" s="400"/>
      <c r="UOE28" s="400"/>
      <c r="UOF28" s="400"/>
      <c r="UOG28" s="400"/>
      <c r="UOH28" s="400"/>
      <c r="UOI28" s="400"/>
      <c r="UOJ28" s="400"/>
      <c r="UOK28" s="398"/>
      <c r="UOL28" s="399"/>
      <c r="UOM28" s="399"/>
      <c r="UON28" s="399"/>
      <c r="UOO28" s="400"/>
      <c r="UOP28" s="400"/>
      <c r="UOQ28" s="400"/>
      <c r="UOR28" s="400"/>
      <c r="UOS28" s="400"/>
      <c r="UOT28" s="400"/>
      <c r="UOU28" s="400"/>
      <c r="UOV28" s="400"/>
      <c r="UOW28" s="400"/>
      <c r="UOX28" s="400"/>
      <c r="UOY28" s="400"/>
      <c r="UOZ28" s="400"/>
      <c r="UPA28" s="400"/>
      <c r="UPB28" s="400"/>
      <c r="UPC28" s="400"/>
      <c r="UPD28" s="400"/>
      <c r="UPE28" s="398"/>
      <c r="UPF28" s="399"/>
      <c r="UPG28" s="399"/>
      <c r="UPH28" s="399"/>
      <c r="UPI28" s="400"/>
      <c r="UPJ28" s="400"/>
      <c r="UPK28" s="400"/>
      <c r="UPL28" s="400"/>
      <c r="UPM28" s="400"/>
      <c r="UPN28" s="400"/>
      <c r="UPO28" s="400"/>
      <c r="UPP28" s="400"/>
      <c r="UPQ28" s="400"/>
      <c r="UPR28" s="400"/>
      <c r="UPS28" s="400"/>
      <c r="UPT28" s="400"/>
      <c r="UPU28" s="400"/>
      <c r="UPV28" s="400"/>
      <c r="UPW28" s="400"/>
      <c r="UPX28" s="400"/>
      <c r="UPY28" s="398"/>
      <c r="UPZ28" s="399"/>
      <c r="UQA28" s="399"/>
      <c r="UQB28" s="399"/>
      <c r="UQC28" s="400"/>
      <c r="UQD28" s="400"/>
      <c r="UQE28" s="400"/>
      <c r="UQF28" s="400"/>
      <c r="UQG28" s="400"/>
      <c r="UQH28" s="400"/>
      <c r="UQI28" s="400"/>
      <c r="UQJ28" s="400"/>
      <c r="UQK28" s="400"/>
      <c r="UQL28" s="400"/>
      <c r="UQM28" s="400"/>
      <c r="UQN28" s="400"/>
      <c r="UQO28" s="400"/>
      <c r="UQP28" s="400"/>
      <c r="UQQ28" s="400"/>
      <c r="UQR28" s="400"/>
      <c r="UQS28" s="398"/>
      <c r="UQT28" s="399"/>
      <c r="UQU28" s="399"/>
      <c r="UQV28" s="399"/>
      <c r="UQW28" s="400"/>
      <c r="UQX28" s="400"/>
      <c r="UQY28" s="400"/>
      <c r="UQZ28" s="400"/>
      <c r="URA28" s="400"/>
      <c r="URB28" s="400"/>
      <c r="URC28" s="400"/>
      <c r="URD28" s="400"/>
      <c r="URE28" s="400"/>
      <c r="URF28" s="400"/>
      <c r="URG28" s="400"/>
      <c r="URH28" s="400"/>
      <c r="URI28" s="400"/>
      <c r="URJ28" s="400"/>
      <c r="URK28" s="400"/>
      <c r="URL28" s="400"/>
      <c r="URM28" s="398"/>
      <c r="URN28" s="399"/>
      <c r="URO28" s="399"/>
      <c r="URP28" s="399"/>
      <c r="URQ28" s="400"/>
      <c r="URR28" s="400"/>
      <c r="URS28" s="400"/>
      <c r="URT28" s="400"/>
      <c r="URU28" s="400"/>
      <c r="URV28" s="400"/>
      <c r="URW28" s="400"/>
      <c r="URX28" s="400"/>
      <c r="URY28" s="400"/>
      <c r="URZ28" s="400"/>
      <c r="USA28" s="400"/>
      <c r="USB28" s="400"/>
      <c r="USC28" s="400"/>
      <c r="USD28" s="400"/>
      <c r="USE28" s="400"/>
      <c r="USF28" s="400"/>
      <c r="USG28" s="398"/>
      <c r="USH28" s="399"/>
      <c r="USI28" s="399"/>
      <c r="USJ28" s="399"/>
      <c r="USK28" s="400"/>
      <c r="USL28" s="400"/>
      <c r="USM28" s="400"/>
      <c r="USN28" s="400"/>
      <c r="USO28" s="400"/>
      <c r="USP28" s="400"/>
      <c r="USQ28" s="400"/>
      <c r="USR28" s="400"/>
      <c r="USS28" s="400"/>
      <c r="UST28" s="400"/>
      <c r="USU28" s="400"/>
      <c r="USV28" s="400"/>
      <c r="USW28" s="400"/>
      <c r="USX28" s="400"/>
      <c r="USY28" s="400"/>
      <c r="USZ28" s="400"/>
      <c r="UTA28" s="398"/>
      <c r="UTB28" s="399"/>
      <c r="UTC28" s="399"/>
      <c r="UTD28" s="399"/>
      <c r="UTE28" s="400"/>
      <c r="UTF28" s="400"/>
      <c r="UTG28" s="400"/>
      <c r="UTH28" s="400"/>
      <c r="UTI28" s="400"/>
      <c r="UTJ28" s="400"/>
      <c r="UTK28" s="400"/>
      <c r="UTL28" s="400"/>
      <c r="UTM28" s="400"/>
      <c r="UTN28" s="400"/>
      <c r="UTO28" s="400"/>
      <c r="UTP28" s="400"/>
      <c r="UTQ28" s="400"/>
      <c r="UTR28" s="400"/>
      <c r="UTS28" s="400"/>
      <c r="UTT28" s="400"/>
      <c r="UTU28" s="398"/>
      <c r="UTV28" s="399"/>
      <c r="UTW28" s="399"/>
      <c r="UTX28" s="399"/>
      <c r="UTY28" s="400"/>
      <c r="UTZ28" s="400"/>
      <c r="UUA28" s="400"/>
      <c r="UUB28" s="400"/>
      <c r="UUC28" s="400"/>
      <c r="UUD28" s="400"/>
      <c r="UUE28" s="400"/>
      <c r="UUF28" s="400"/>
      <c r="UUG28" s="400"/>
      <c r="UUH28" s="400"/>
      <c r="UUI28" s="400"/>
      <c r="UUJ28" s="400"/>
      <c r="UUK28" s="400"/>
      <c r="UUL28" s="400"/>
      <c r="UUM28" s="400"/>
      <c r="UUN28" s="400"/>
      <c r="UUO28" s="398"/>
      <c r="UUP28" s="399"/>
      <c r="UUQ28" s="399"/>
      <c r="UUR28" s="399"/>
      <c r="UUS28" s="400"/>
      <c r="UUT28" s="400"/>
      <c r="UUU28" s="400"/>
      <c r="UUV28" s="400"/>
      <c r="UUW28" s="400"/>
      <c r="UUX28" s="400"/>
      <c r="UUY28" s="400"/>
      <c r="UUZ28" s="400"/>
      <c r="UVA28" s="400"/>
      <c r="UVB28" s="400"/>
      <c r="UVC28" s="400"/>
      <c r="UVD28" s="400"/>
      <c r="UVE28" s="400"/>
      <c r="UVF28" s="400"/>
      <c r="UVG28" s="400"/>
      <c r="UVH28" s="400"/>
      <c r="UVI28" s="398"/>
      <c r="UVJ28" s="399"/>
      <c r="UVK28" s="399"/>
      <c r="UVL28" s="399"/>
      <c r="UVM28" s="400"/>
      <c r="UVN28" s="400"/>
      <c r="UVO28" s="400"/>
      <c r="UVP28" s="400"/>
      <c r="UVQ28" s="400"/>
      <c r="UVR28" s="400"/>
      <c r="UVS28" s="400"/>
      <c r="UVT28" s="400"/>
      <c r="UVU28" s="400"/>
      <c r="UVV28" s="400"/>
      <c r="UVW28" s="400"/>
      <c r="UVX28" s="400"/>
      <c r="UVY28" s="400"/>
      <c r="UVZ28" s="400"/>
      <c r="UWA28" s="400"/>
      <c r="UWB28" s="400"/>
      <c r="UWC28" s="398"/>
      <c r="UWD28" s="399"/>
      <c r="UWE28" s="399"/>
      <c r="UWF28" s="399"/>
      <c r="UWG28" s="400"/>
      <c r="UWH28" s="400"/>
      <c r="UWI28" s="400"/>
      <c r="UWJ28" s="400"/>
      <c r="UWK28" s="400"/>
      <c r="UWL28" s="400"/>
      <c r="UWM28" s="400"/>
      <c r="UWN28" s="400"/>
      <c r="UWO28" s="400"/>
      <c r="UWP28" s="400"/>
      <c r="UWQ28" s="400"/>
      <c r="UWR28" s="400"/>
      <c r="UWS28" s="400"/>
      <c r="UWT28" s="400"/>
      <c r="UWU28" s="400"/>
      <c r="UWV28" s="400"/>
      <c r="UWW28" s="398"/>
      <c r="UWX28" s="399"/>
      <c r="UWY28" s="399"/>
      <c r="UWZ28" s="399"/>
      <c r="UXA28" s="400"/>
      <c r="UXB28" s="400"/>
      <c r="UXC28" s="400"/>
      <c r="UXD28" s="400"/>
      <c r="UXE28" s="400"/>
      <c r="UXF28" s="400"/>
      <c r="UXG28" s="400"/>
      <c r="UXH28" s="400"/>
      <c r="UXI28" s="400"/>
      <c r="UXJ28" s="400"/>
      <c r="UXK28" s="400"/>
      <c r="UXL28" s="400"/>
      <c r="UXM28" s="400"/>
      <c r="UXN28" s="400"/>
      <c r="UXO28" s="400"/>
      <c r="UXP28" s="400"/>
      <c r="UXQ28" s="398"/>
      <c r="UXR28" s="399"/>
      <c r="UXS28" s="399"/>
      <c r="UXT28" s="399"/>
      <c r="UXU28" s="400"/>
      <c r="UXV28" s="400"/>
      <c r="UXW28" s="400"/>
      <c r="UXX28" s="400"/>
      <c r="UXY28" s="400"/>
      <c r="UXZ28" s="400"/>
      <c r="UYA28" s="400"/>
      <c r="UYB28" s="400"/>
      <c r="UYC28" s="400"/>
      <c r="UYD28" s="400"/>
      <c r="UYE28" s="400"/>
      <c r="UYF28" s="400"/>
      <c r="UYG28" s="400"/>
      <c r="UYH28" s="400"/>
      <c r="UYI28" s="400"/>
      <c r="UYJ28" s="400"/>
      <c r="UYK28" s="398"/>
      <c r="UYL28" s="399"/>
      <c r="UYM28" s="399"/>
      <c r="UYN28" s="399"/>
      <c r="UYO28" s="400"/>
      <c r="UYP28" s="400"/>
      <c r="UYQ28" s="400"/>
      <c r="UYR28" s="400"/>
      <c r="UYS28" s="400"/>
      <c r="UYT28" s="400"/>
      <c r="UYU28" s="400"/>
      <c r="UYV28" s="400"/>
      <c r="UYW28" s="400"/>
      <c r="UYX28" s="400"/>
      <c r="UYY28" s="400"/>
      <c r="UYZ28" s="400"/>
      <c r="UZA28" s="400"/>
      <c r="UZB28" s="400"/>
      <c r="UZC28" s="400"/>
      <c r="UZD28" s="400"/>
      <c r="UZE28" s="398"/>
      <c r="UZF28" s="399"/>
      <c r="UZG28" s="399"/>
      <c r="UZH28" s="399"/>
      <c r="UZI28" s="400"/>
      <c r="UZJ28" s="400"/>
      <c r="UZK28" s="400"/>
      <c r="UZL28" s="400"/>
      <c r="UZM28" s="400"/>
      <c r="UZN28" s="400"/>
      <c r="UZO28" s="400"/>
      <c r="UZP28" s="400"/>
      <c r="UZQ28" s="400"/>
      <c r="UZR28" s="400"/>
      <c r="UZS28" s="400"/>
      <c r="UZT28" s="400"/>
      <c r="UZU28" s="400"/>
      <c r="UZV28" s="400"/>
      <c r="UZW28" s="400"/>
      <c r="UZX28" s="400"/>
      <c r="UZY28" s="398"/>
      <c r="UZZ28" s="399"/>
      <c r="VAA28" s="399"/>
      <c r="VAB28" s="399"/>
      <c r="VAC28" s="400"/>
      <c r="VAD28" s="400"/>
      <c r="VAE28" s="400"/>
      <c r="VAF28" s="400"/>
      <c r="VAG28" s="400"/>
      <c r="VAH28" s="400"/>
      <c r="VAI28" s="400"/>
      <c r="VAJ28" s="400"/>
      <c r="VAK28" s="400"/>
      <c r="VAL28" s="400"/>
      <c r="VAM28" s="400"/>
      <c r="VAN28" s="400"/>
      <c r="VAO28" s="400"/>
      <c r="VAP28" s="400"/>
      <c r="VAQ28" s="400"/>
      <c r="VAR28" s="400"/>
      <c r="VAS28" s="398"/>
      <c r="VAT28" s="399"/>
      <c r="VAU28" s="399"/>
      <c r="VAV28" s="399"/>
      <c r="VAW28" s="400"/>
      <c r="VAX28" s="400"/>
      <c r="VAY28" s="400"/>
      <c r="VAZ28" s="400"/>
      <c r="VBA28" s="400"/>
      <c r="VBB28" s="400"/>
      <c r="VBC28" s="400"/>
      <c r="VBD28" s="400"/>
      <c r="VBE28" s="400"/>
      <c r="VBF28" s="400"/>
      <c r="VBG28" s="400"/>
      <c r="VBH28" s="400"/>
      <c r="VBI28" s="400"/>
      <c r="VBJ28" s="400"/>
      <c r="VBK28" s="400"/>
      <c r="VBL28" s="400"/>
      <c r="VBM28" s="398"/>
      <c r="VBN28" s="399"/>
      <c r="VBO28" s="399"/>
      <c r="VBP28" s="399"/>
      <c r="VBQ28" s="400"/>
      <c r="VBR28" s="400"/>
      <c r="VBS28" s="400"/>
      <c r="VBT28" s="400"/>
      <c r="VBU28" s="400"/>
      <c r="VBV28" s="400"/>
      <c r="VBW28" s="400"/>
      <c r="VBX28" s="400"/>
      <c r="VBY28" s="400"/>
      <c r="VBZ28" s="400"/>
      <c r="VCA28" s="400"/>
      <c r="VCB28" s="400"/>
      <c r="VCC28" s="400"/>
      <c r="VCD28" s="400"/>
      <c r="VCE28" s="400"/>
      <c r="VCF28" s="400"/>
      <c r="VCG28" s="398"/>
      <c r="VCH28" s="399"/>
      <c r="VCI28" s="399"/>
      <c r="VCJ28" s="399"/>
      <c r="VCK28" s="400"/>
      <c r="VCL28" s="400"/>
      <c r="VCM28" s="400"/>
      <c r="VCN28" s="400"/>
      <c r="VCO28" s="400"/>
      <c r="VCP28" s="400"/>
      <c r="VCQ28" s="400"/>
      <c r="VCR28" s="400"/>
      <c r="VCS28" s="400"/>
      <c r="VCT28" s="400"/>
      <c r="VCU28" s="400"/>
      <c r="VCV28" s="400"/>
      <c r="VCW28" s="400"/>
      <c r="VCX28" s="400"/>
      <c r="VCY28" s="400"/>
      <c r="VCZ28" s="400"/>
      <c r="VDA28" s="398"/>
      <c r="VDB28" s="399"/>
      <c r="VDC28" s="399"/>
      <c r="VDD28" s="399"/>
      <c r="VDE28" s="400"/>
      <c r="VDF28" s="400"/>
      <c r="VDG28" s="400"/>
      <c r="VDH28" s="400"/>
      <c r="VDI28" s="400"/>
      <c r="VDJ28" s="400"/>
      <c r="VDK28" s="400"/>
      <c r="VDL28" s="400"/>
      <c r="VDM28" s="400"/>
      <c r="VDN28" s="400"/>
      <c r="VDO28" s="400"/>
      <c r="VDP28" s="400"/>
      <c r="VDQ28" s="400"/>
      <c r="VDR28" s="400"/>
      <c r="VDS28" s="400"/>
      <c r="VDT28" s="400"/>
      <c r="VDU28" s="398"/>
      <c r="VDV28" s="399"/>
      <c r="VDW28" s="399"/>
      <c r="VDX28" s="399"/>
      <c r="VDY28" s="400"/>
      <c r="VDZ28" s="400"/>
      <c r="VEA28" s="400"/>
      <c r="VEB28" s="400"/>
      <c r="VEC28" s="400"/>
      <c r="VED28" s="400"/>
      <c r="VEE28" s="400"/>
      <c r="VEF28" s="400"/>
      <c r="VEG28" s="400"/>
      <c r="VEH28" s="400"/>
      <c r="VEI28" s="400"/>
      <c r="VEJ28" s="400"/>
      <c r="VEK28" s="400"/>
      <c r="VEL28" s="400"/>
      <c r="VEM28" s="400"/>
      <c r="VEN28" s="400"/>
      <c r="VEO28" s="398"/>
      <c r="VEP28" s="399"/>
      <c r="VEQ28" s="399"/>
      <c r="VER28" s="399"/>
      <c r="VES28" s="400"/>
      <c r="VET28" s="400"/>
      <c r="VEU28" s="400"/>
      <c r="VEV28" s="400"/>
      <c r="VEW28" s="400"/>
      <c r="VEX28" s="400"/>
      <c r="VEY28" s="400"/>
      <c r="VEZ28" s="400"/>
      <c r="VFA28" s="400"/>
      <c r="VFB28" s="400"/>
      <c r="VFC28" s="400"/>
      <c r="VFD28" s="400"/>
      <c r="VFE28" s="400"/>
      <c r="VFF28" s="400"/>
      <c r="VFG28" s="400"/>
      <c r="VFH28" s="400"/>
      <c r="VFI28" s="398"/>
      <c r="VFJ28" s="399"/>
      <c r="VFK28" s="399"/>
      <c r="VFL28" s="399"/>
      <c r="VFM28" s="400"/>
      <c r="VFN28" s="400"/>
      <c r="VFO28" s="400"/>
      <c r="VFP28" s="400"/>
      <c r="VFQ28" s="400"/>
      <c r="VFR28" s="400"/>
      <c r="VFS28" s="400"/>
      <c r="VFT28" s="400"/>
      <c r="VFU28" s="400"/>
      <c r="VFV28" s="400"/>
      <c r="VFW28" s="400"/>
      <c r="VFX28" s="400"/>
      <c r="VFY28" s="400"/>
      <c r="VFZ28" s="400"/>
      <c r="VGA28" s="400"/>
      <c r="VGB28" s="400"/>
      <c r="VGC28" s="398"/>
      <c r="VGD28" s="399"/>
      <c r="VGE28" s="399"/>
      <c r="VGF28" s="399"/>
      <c r="VGG28" s="400"/>
      <c r="VGH28" s="400"/>
      <c r="VGI28" s="400"/>
      <c r="VGJ28" s="400"/>
      <c r="VGK28" s="400"/>
      <c r="VGL28" s="400"/>
      <c r="VGM28" s="400"/>
      <c r="VGN28" s="400"/>
      <c r="VGO28" s="400"/>
      <c r="VGP28" s="400"/>
      <c r="VGQ28" s="400"/>
      <c r="VGR28" s="400"/>
      <c r="VGS28" s="400"/>
      <c r="VGT28" s="400"/>
      <c r="VGU28" s="400"/>
      <c r="VGV28" s="400"/>
      <c r="VGW28" s="398"/>
      <c r="VGX28" s="399"/>
      <c r="VGY28" s="399"/>
      <c r="VGZ28" s="399"/>
      <c r="VHA28" s="400"/>
      <c r="VHB28" s="400"/>
      <c r="VHC28" s="400"/>
      <c r="VHD28" s="400"/>
      <c r="VHE28" s="400"/>
      <c r="VHF28" s="400"/>
      <c r="VHG28" s="400"/>
      <c r="VHH28" s="400"/>
      <c r="VHI28" s="400"/>
      <c r="VHJ28" s="400"/>
      <c r="VHK28" s="400"/>
      <c r="VHL28" s="400"/>
      <c r="VHM28" s="400"/>
      <c r="VHN28" s="400"/>
      <c r="VHO28" s="400"/>
      <c r="VHP28" s="400"/>
      <c r="VHQ28" s="398"/>
      <c r="VHR28" s="399"/>
      <c r="VHS28" s="399"/>
      <c r="VHT28" s="399"/>
      <c r="VHU28" s="400"/>
      <c r="VHV28" s="400"/>
      <c r="VHW28" s="400"/>
      <c r="VHX28" s="400"/>
      <c r="VHY28" s="400"/>
      <c r="VHZ28" s="400"/>
      <c r="VIA28" s="400"/>
      <c r="VIB28" s="400"/>
      <c r="VIC28" s="400"/>
      <c r="VID28" s="400"/>
      <c r="VIE28" s="400"/>
      <c r="VIF28" s="400"/>
      <c r="VIG28" s="400"/>
      <c r="VIH28" s="400"/>
      <c r="VII28" s="400"/>
      <c r="VIJ28" s="400"/>
      <c r="VIK28" s="398"/>
      <c r="VIL28" s="399"/>
      <c r="VIM28" s="399"/>
      <c r="VIN28" s="399"/>
      <c r="VIO28" s="400"/>
      <c r="VIP28" s="400"/>
      <c r="VIQ28" s="400"/>
      <c r="VIR28" s="400"/>
      <c r="VIS28" s="400"/>
      <c r="VIT28" s="400"/>
      <c r="VIU28" s="400"/>
      <c r="VIV28" s="400"/>
      <c r="VIW28" s="400"/>
      <c r="VIX28" s="400"/>
      <c r="VIY28" s="400"/>
      <c r="VIZ28" s="400"/>
      <c r="VJA28" s="400"/>
      <c r="VJB28" s="400"/>
      <c r="VJC28" s="400"/>
      <c r="VJD28" s="400"/>
      <c r="VJE28" s="398"/>
      <c r="VJF28" s="399"/>
      <c r="VJG28" s="399"/>
      <c r="VJH28" s="399"/>
      <c r="VJI28" s="400"/>
      <c r="VJJ28" s="400"/>
      <c r="VJK28" s="400"/>
      <c r="VJL28" s="400"/>
      <c r="VJM28" s="400"/>
      <c r="VJN28" s="400"/>
      <c r="VJO28" s="400"/>
      <c r="VJP28" s="400"/>
      <c r="VJQ28" s="400"/>
      <c r="VJR28" s="400"/>
      <c r="VJS28" s="400"/>
      <c r="VJT28" s="400"/>
      <c r="VJU28" s="400"/>
      <c r="VJV28" s="400"/>
      <c r="VJW28" s="400"/>
      <c r="VJX28" s="400"/>
      <c r="VJY28" s="398"/>
      <c r="VJZ28" s="399"/>
      <c r="VKA28" s="399"/>
      <c r="VKB28" s="399"/>
      <c r="VKC28" s="400"/>
      <c r="VKD28" s="400"/>
      <c r="VKE28" s="400"/>
      <c r="VKF28" s="400"/>
      <c r="VKG28" s="400"/>
      <c r="VKH28" s="400"/>
      <c r="VKI28" s="400"/>
      <c r="VKJ28" s="400"/>
      <c r="VKK28" s="400"/>
      <c r="VKL28" s="400"/>
      <c r="VKM28" s="400"/>
      <c r="VKN28" s="400"/>
      <c r="VKO28" s="400"/>
      <c r="VKP28" s="400"/>
      <c r="VKQ28" s="400"/>
      <c r="VKR28" s="400"/>
      <c r="VKS28" s="398"/>
      <c r="VKT28" s="399"/>
      <c r="VKU28" s="399"/>
      <c r="VKV28" s="399"/>
      <c r="VKW28" s="400"/>
      <c r="VKX28" s="400"/>
      <c r="VKY28" s="400"/>
      <c r="VKZ28" s="400"/>
      <c r="VLA28" s="400"/>
      <c r="VLB28" s="400"/>
      <c r="VLC28" s="400"/>
      <c r="VLD28" s="400"/>
      <c r="VLE28" s="400"/>
      <c r="VLF28" s="400"/>
      <c r="VLG28" s="400"/>
      <c r="VLH28" s="400"/>
      <c r="VLI28" s="400"/>
      <c r="VLJ28" s="400"/>
      <c r="VLK28" s="400"/>
      <c r="VLL28" s="400"/>
      <c r="VLM28" s="398"/>
      <c r="VLN28" s="399"/>
      <c r="VLO28" s="399"/>
      <c r="VLP28" s="399"/>
      <c r="VLQ28" s="400"/>
      <c r="VLR28" s="400"/>
      <c r="VLS28" s="400"/>
      <c r="VLT28" s="400"/>
      <c r="VLU28" s="400"/>
      <c r="VLV28" s="400"/>
      <c r="VLW28" s="400"/>
      <c r="VLX28" s="400"/>
      <c r="VLY28" s="400"/>
      <c r="VLZ28" s="400"/>
      <c r="VMA28" s="400"/>
      <c r="VMB28" s="400"/>
      <c r="VMC28" s="400"/>
      <c r="VMD28" s="400"/>
      <c r="VME28" s="400"/>
      <c r="VMF28" s="400"/>
      <c r="VMG28" s="398"/>
      <c r="VMH28" s="399"/>
      <c r="VMI28" s="399"/>
      <c r="VMJ28" s="399"/>
      <c r="VMK28" s="400"/>
      <c r="VML28" s="400"/>
      <c r="VMM28" s="400"/>
      <c r="VMN28" s="400"/>
      <c r="VMO28" s="400"/>
      <c r="VMP28" s="400"/>
      <c r="VMQ28" s="400"/>
      <c r="VMR28" s="400"/>
      <c r="VMS28" s="400"/>
      <c r="VMT28" s="400"/>
      <c r="VMU28" s="400"/>
      <c r="VMV28" s="400"/>
      <c r="VMW28" s="400"/>
      <c r="VMX28" s="400"/>
      <c r="VMY28" s="400"/>
      <c r="VMZ28" s="400"/>
      <c r="VNA28" s="398"/>
      <c r="VNB28" s="399"/>
      <c r="VNC28" s="399"/>
      <c r="VND28" s="399"/>
      <c r="VNE28" s="400"/>
      <c r="VNF28" s="400"/>
      <c r="VNG28" s="400"/>
      <c r="VNH28" s="400"/>
      <c r="VNI28" s="400"/>
      <c r="VNJ28" s="400"/>
      <c r="VNK28" s="400"/>
      <c r="VNL28" s="400"/>
      <c r="VNM28" s="400"/>
      <c r="VNN28" s="400"/>
      <c r="VNO28" s="400"/>
      <c r="VNP28" s="400"/>
      <c r="VNQ28" s="400"/>
      <c r="VNR28" s="400"/>
      <c r="VNS28" s="400"/>
      <c r="VNT28" s="400"/>
      <c r="VNU28" s="398"/>
      <c r="VNV28" s="399"/>
      <c r="VNW28" s="399"/>
      <c r="VNX28" s="399"/>
      <c r="VNY28" s="400"/>
      <c r="VNZ28" s="400"/>
      <c r="VOA28" s="400"/>
      <c r="VOB28" s="400"/>
      <c r="VOC28" s="400"/>
      <c r="VOD28" s="400"/>
      <c r="VOE28" s="400"/>
      <c r="VOF28" s="400"/>
      <c r="VOG28" s="400"/>
      <c r="VOH28" s="400"/>
      <c r="VOI28" s="400"/>
      <c r="VOJ28" s="400"/>
      <c r="VOK28" s="400"/>
      <c r="VOL28" s="400"/>
      <c r="VOM28" s="400"/>
      <c r="VON28" s="400"/>
      <c r="VOO28" s="398"/>
      <c r="VOP28" s="399"/>
      <c r="VOQ28" s="399"/>
      <c r="VOR28" s="399"/>
      <c r="VOS28" s="400"/>
      <c r="VOT28" s="400"/>
      <c r="VOU28" s="400"/>
      <c r="VOV28" s="400"/>
      <c r="VOW28" s="400"/>
      <c r="VOX28" s="400"/>
      <c r="VOY28" s="400"/>
      <c r="VOZ28" s="400"/>
      <c r="VPA28" s="400"/>
      <c r="VPB28" s="400"/>
      <c r="VPC28" s="400"/>
      <c r="VPD28" s="400"/>
      <c r="VPE28" s="400"/>
      <c r="VPF28" s="400"/>
      <c r="VPG28" s="400"/>
      <c r="VPH28" s="400"/>
      <c r="VPI28" s="398"/>
      <c r="VPJ28" s="399"/>
      <c r="VPK28" s="399"/>
      <c r="VPL28" s="399"/>
      <c r="VPM28" s="400"/>
      <c r="VPN28" s="400"/>
      <c r="VPO28" s="400"/>
      <c r="VPP28" s="400"/>
      <c r="VPQ28" s="400"/>
      <c r="VPR28" s="400"/>
      <c r="VPS28" s="400"/>
      <c r="VPT28" s="400"/>
      <c r="VPU28" s="400"/>
      <c r="VPV28" s="400"/>
      <c r="VPW28" s="400"/>
      <c r="VPX28" s="400"/>
      <c r="VPY28" s="400"/>
      <c r="VPZ28" s="400"/>
      <c r="VQA28" s="400"/>
      <c r="VQB28" s="400"/>
      <c r="VQC28" s="398"/>
      <c r="VQD28" s="399"/>
      <c r="VQE28" s="399"/>
      <c r="VQF28" s="399"/>
      <c r="VQG28" s="400"/>
      <c r="VQH28" s="400"/>
      <c r="VQI28" s="400"/>
      <c r="VQJ28" s="400"/>
      <c r="VQK28" s="400"/>
      <c r="VQL28" s="400"/>
      <c r="VQM28" s="400"/>
      <c r="VQN28" s="400"/>
      <c r="VQO28" s="400"/>
      <c r="VQP28" s="400"/>
      <c r="VQQ28" s="400"/>
      <c r="VQR28" s="400"/>
      <c r="VQS28" s="400"/>
      <c r="VQT28" s="400"/>
      <c r="VQU28" s="400"/>
      <c r="VQV28" s="400"/>
      <c r="VQW28" s="398"/>
      <c r="VQX28" s="399"/>
      <c r="VQY28" s="399"/>
      <c r="VQZ28" s="399"/>
      <c r="VRA28" s="400"/>
      <c r="VRB28" s="400"/>
      <c r="VRC28" s="400"/>
      <c r="VRD28" s="400"/>
      <c r="VRE28" s="400"/>
      <c r="VRF28" s="400"/>
      <c r="VRG28" s="400"/>
      <c r="VRH28" s="400"/>
      <c r="VRI28" s="400"/>
      <c r="VRJ28" s="400"/>
      <c r="VRK28" s="400"/>
      <c r="VRL28" s="400"/>
      <c r="VRM28" s="400"/>
      <c r="VRN28" s="400"/>
      <c r="VRO28" s="400"/>
      <c r="VRP28" s="400"/>
      <c r="VRQ28" s="398"/>
      <c r="VRR28" s="399"/>
      <c r="VRS28" s="399"/>
      <c r="VRT28" s="399"/>
      <c r="VRU28" s="400"/>
      <c r="VRV28" s="400"/>
      <c r="VRW28" s="400"/>
      <c r="VRX28" s="400"/>
      <c r="VRY28" s="400"/>
      <c r="VRZ28" s="400"/>
      <c r="VSA28" s="400"/>
      <c r="VSB28" s="400"/>
      <c r="VSC28" s="400"/>
      <c r="VSD28" s="400"/>
      <c r="VSE28" s="400"/>
      <c r="VSF28" s="400"/>
      <c r="VSG28" s="400"/>
      <c r="VSH28" s="400"/>
      <c r="VSI28" s="400"/>
      <c r="VSJ28" s="400"/>
      <c r="VSK28" s="398"/>
      <c r="VSL28" s="399"/>
      <c r="VSM28" s="399"/>
      <c r="VSN28" s="399"/>
      <c r="VSO28" s="400"/>
      <c r="VSP28" s="400"/>
      <c r="VSQ28" s="400"/>
      <c r="VSR28" s="400"/>
      <c r="VSS28" s="400"/>
      <c r="VST28" s="400"/>
      <c r="VSU28" s="400"/>
      <c r="VSV28" s="400"/>
      <c r="VSW28" s="400"/>
      <c r="VSX28" s="400"/>
      <c r="VSY28" s="400"/>
      <c r="VSZ28" s="400"/>
      <c r="VTA28" s="400"/>
      <c r="VTB28" s="400"/>
      <c r="VTC28" s="400"/>
      <c r="VTD28" s="400"/>
      <c r="VTE28" s="398"/>
      <c r="VTF28" s="399"/>
      <c r="VTG28" s="399"/>
      <c r="VTH28" s="399"/>
      <c r="VTI28" s="400"/>
      <c r="VTJ28" s="400"/>
      <c r="VTK28" s="400"/>
      <c r="VTL28" s="400"/>
      <c r="VTM28" s="400"/>
      <c r="VTN28" s="400"/>
      <c r="VTO28" s="400"/>
      <c r="VTP28" s="400"/>
      <c r="VTQ28" s="400"/>
      <c r="VTR28" s="400"/>
      <c r="VTS28" s="400"/>
      <c r="VTT28" s="400"/>
      <c r="VTU28" s="400"/>
      <c r="VTV28" s="400"/>
      <c r="VTW28" s="400"/>
      <c r="VTX28" s="400"/>
      <c r="VTY28" s="398"/>
      <c r="VTZ28" s="399"/>
      <c r="VUA28" s="399"/>
      <c r="VUB28" s="399"/>
      <c r="VUC28" s="400"/>
      <c r="VUD28" s="400"/>
      <c r="VUE28" s="400"/>
      <c r="VUF28" s="400"/>
      <c r="VUG28" s="400"/>
      <c r="VUH28" s="400"/>
      <c r="VUI28" s="400"/>
      <c r="VUJ28" s="400"/>
      <c r="VUK28" s="400"/>
      <c r="VUL28" s="400"/>
      <c r="VUM28" s="400"/>
      <c r="VUN28" s="400"/>
      <c r="VUO28" s="400"/>
      <c r="VUP28" s="400"/>
      <c r="VUQ28" s="400"/>
      <c r="VUR28" s="400"/>
      <c r="VUS28" s="398"/>
      <c r="VUT28" s="399"/>
      <c r="VUU28" s="399"/>
      <c r="VUV28" s="399"/>
      <c r="VUW28" s="400"/>
      <c r="VUX28" s="400"/>
      <c r="VUY28" s="400"/>
      <c r="VUZ28" s="400"/>
      <c r="VVA28" s="400"/>
      <c r="VVB28" s="400"/>
      <c r="VVC28" s="400"/>
      <c r="VVD28" s="400"/>
      <c r="VVE28" s="400"/>
      <c r="VVF28" s="400"/>
      <c r="VVG28" s="400"/>
      <c r="VVH28" s="400"/>
      <c r="VVI28" s="400"/>
      <c r="VVJ28" s="400"/>
      <c r="VVK28" s="400"/>
      <c r="VVL28" s="400"/>
      <c r="VVM28" s="398"/>
      <c r="VVN28" s="399"/>
      <c r="VVO28" s="399"/>
      <c r="VVP28" s="399"/>
      <c r="VVQ28" s="400"/>
      <c r="VVR28" s="400"/>
      <c r="VVS28" s="400"/>
      <c r="VVT28" s="400"/>
      <c r="VVU28" s="400"/>
      <c r="VVV28" s="400"/>
      <c r="VVW28" s="400"/>
      <c r="VVX28" s="400"/>
      <c r="VVY28" s="400"/>
      <c r="VVZ28" s="400"/>
      <c r="VWA28" s="400"/>
      <c r="VWB28" s="400"/>
      <c r="VWC28" s="400"/>
      <c r="VWD28" s="400"/>
      <c r="VWE28" s="400"/>
      <c r="VWF28" s="400"/>
      <c r="VWG28" s="398"/>
      <c r="VWH28" s="399"/>
      <c r="VWI28" s="399"/>
      <c r="VWJ28" s="399"/>
      <c r="VWK28" s="400"/>
      <c r="VWL28" s="400"/>
      <c r="VWM28" s="400"/>
      <c r="VWN28" s="400"/>
      <c r="VWO28" s="400"/>
      <c r="VWP28" s="400"/>
      <c r="VWQ28" s="400"/>
      <c r="VWR28" s="400"/>
      <c r="VWS28" s="400"/>
      <c r="VWT28" s="400"/>
      <c r="VWU28" s="400"/>
      <c r="VWV28" s="400"/>
      <c r="VWW28" s="400"/>
      <c r="VWX28" s="400"/>
      <c r="VWY28" s="400"/>
      <c r="VWZ28" s="400"/>
      <c r="VXA28" s="398"/>
      <c r="VXB28" s="399"/>
      <c r="VXC28" s="399"/>
      <c r="VXD28" s="399"/>
      <c r="VXE28" s="400"/>
      <c r="VXF28" s="400"/>
      <c r="VXG28" s="400"/>
      <c r="VXH28" s="400"/>
      <c r="VXI28" s="400"/>
      <c r="VXJ28" s="400"/>
      <c r="VXK28" s="400"/>
      <c r="VXL28" s="400"/>
      <c r="VXM28" s="400"/>
      <c r="VXN28" s="400"/>
      <c r="VXO28" s="400"/>
      <c r="VXP28" s="400"/>
      <c r="VXQ28" s="400"/>
      <c r="VXR28" s="400"/>
      <c r="VXS28" s="400"/>
      <c r="VXT28" s="400"/>
      <c r="VXU28" s="398"/>
      <c r="VXV28" s="399"/>
      <c r="VXW28" s="399"/>
      <c r="VXX28" s="399"/>
      <c r="VXY28" s="400"/>
      <c r="VXZ28" s="400"/>
      <c r="VYA28" s="400"/>
      <c r="VYB28" s="400"/>
      <c r="VYC28" s="400"/>
      <c r="VYD28" s="400"/>
      <c r="VYE28" s="400"/>
      <c r="VYF28" s="400"/>
      <c r="VYG28" s="400"/>
      <c r="VYH28" s="400"/>
      <c r="VYI28" s="400"/>
      <c r="VYJ28" s="400"/>
      <c r="VYK28" s="400"/>
      <c r="VYL28" s="400"/>
      <c r="VYM28" s="400"/>
      <c r="VYN28" s="400"/>
      <c r="VYO28" s="398"/>
      <c r="VYP28" s="399"/>
      <c r="VYQ28" s="399"/>
      <c r="VYR28" s="399"/>
      <c r="VYS28" s="400"/>
      <c r="VYT28" s="400"/>
      <c r="VYU28" s="400"/>
      <c r="VYV28" s="400"/>
      <c r="VYW28" s="400"/>
      <c r="VYX28" s="400"/>
      <c r="VYY28" s="400"/>
      <c r="VYZ28" s="400"/>
      <c r="VZA28" s="400"/>
      <c r="VZB28" s="400"/>
      <c r="VZC28" s="400"/>
      <c r="VZD28" s="400"/>
      <c r="VZE28" s="400"/>
      <c r="VZF28" s="400"/>
      <c r="VZG28" s="400"/>
      <c r="VZH28" s="400"/>
      <c r="VZI28" s="398"/>
      <c r="VZJ28" s="399"/>
      <c r="VZK28" s="399"/>
      <c r="VZL28" s="399"/>
      <c r="VZM28" s="400"/>
      <c r="VZN28" s="400"/>
      <c r="VZO28" s="400"/>
      <c r="VZP28" s="400"/>
      <c r="VZQ28" s="400"/>
      <c r="VZR28" s="400"/>
      <c r="VZS28" s="400"/>
      <c r="VZT28" s="400"/>
      <c r="VZU28" s="400"/>
      <c r="VZV28" s="400"/>
      <c r="VZW28" s="400"/>
      <c r="VZX28" s="400"/>
      <c r="VZY28" s="400"/>
      <c r="VZZ28" s="400"/>
      <c r="WAA28" s="400"/>
      <c r="WAB28" s="400"/>
      <c r="WAC28" s="398"/>
      <c r="WAD28" s="399"/>
      <c r="WAE28" s="399"/>
      <c r="WAF28" s="399"/>
      <c r="WAG28" s="400"/>
      <c r="WAH28" s="400"/>
      <c r="WAI28" s="400"/>
      <c r="WAJ28" s="400"/>
      <c r="WAK28" s="400"/>
      <c r="WAL28" s="400"/>
      <c r="WAM28" s="400"/>
      <c r="WAN28" s="400"/>
      <c r="WAO28" s="400"/>
      <c r="WAP28" s="400"/>
      <c r="WAQ28" s="400"/>
      <c r="WAR28" s="400"/>
      <c r="WAS28" s="400"/>
      <c r="WAT28" s="400"/>
      <c r="WAU28" s="400"/>
      <c r="WAV28" s="400"/>
      <c r="WAW28" s="398"/>
      <c r="WAX28" s="399"/>
      <c r="WAY28" s="399"/>
      <c r="WAZ28" s="399"/>
      <c r="WBA28" s="400"/>
      <c r="WBB28" s="400"/>
      <c r="WBC28" s="400"/>
      <c r="WBD28" s="400"/>
      <c r="WBE28" s="400"/>
      <c r="WBF28" s="400"/>
      <c r="WBG28" s="400"/>
      <c r="WBH28" s="400"/>
      <c r="WBI28" s="400"/>
      <c r="WBJ28" s="400"/>
      <c r="WBK28" s="400"/>
      <c r="WBL28" s="400"/>
      <c r="WBM28" s="400"/>
      <c r="WBN28" s="400"/>
      <c r="WBO28" s="400"/>
      <c r="WBP28" s="400"/>
      <c r="WBQ28" s="398"/>
      <c r="WBR28" s="399"/>
      <c r="WBS28" s="399"/>
      <c r="WBT28" s="399"/>
      <c r="WBU28" s="400"/>
      <c r="WBV28" s="400"/>
      <c r="WBW28" s="400"/>
      <c r="WBX28" s="400"/>
      <c r="WBY28" s="400"/>
      <c r="WBZ28" s="400"/>
      <c r="WCA28" s="400"/>
      <c r="WCB28" s="400"/>
      <c r="WCC28" s="400"/>
      <c r="WCD28" s="400"/>
      <c r="WCE28" s="400"/>
      <c r="WCF28" s="400"/>
      <c r="WCG28" s="400"/>
      <c r="WCH28" s="400"/>
      <c r="WCI28" s="400"/>
      <c r="WCJ28" s="400"/>
      <c r="WCK28" s="398"/>
      <c r="WCL28" s="399"/>
      <c r="WCM28" s="399"/>
      <c r="WCN28" s="399"/>
      <c r="WCO28" s="400"/>
      <c r="WCP28" s="400"/>
      <c r="WCQ28" s="400"/>
      <c r="WCR28" s="400"/>
      <c r="WCS28" s="400"/>
      <c r="WCT28" s="400"/>
      <c r="WCU28" s="400"/>
      <c r="WCV28" s="400"/>
      <c r="WCW28" s="400"/>
      <c r="WCX28" s="400"/>
      <c r="WCY28" s="400"/>
      <c r="WCZ28" s="400"/>
      <c r="WDA28" s="400"/>
      <c r="WDB28" s="400"/>
      <c r="WDC28" s="400"/>
      <c r="WDD28" s="400"/>
      <c r="WDE28" s="398"/>
      <c r="WDF28" s="399"/>
      <c r="WDG28" s="399"/>
      <c r="WDH28" s="399"/>
      <c r="WDI28" s="400"/>
      <c r="WDJ28" s="400"/>
      <c r="WDK28" s="400"/>
      <c r="WDL28" s="400"/>
      <c r="WDM28" s="400"/>
      <c r="WDN28" s="400"/>
      <c r="WDO28" s="400"/>
      <c r="WDP28" s="400"/>
      <c r="WDQ28" s="400"/>
      <c r="WDR28" s="400"/>
      <c r="WDS28" s="400"/>
      <c r="WDT28" s="400"/>
      <c r="WDU28" s="400"/>
      <c r="WDV28" s="400"/>
      <c r="WDW28" s="400"/>
      <c r="WDX28" s="400"/>
      <c r="WDY28" s="398"/>
      <c r="WDZ28" s="399"/>
      <c r="WEA28" s="399"/>
      <c r="WEB28" s="399"/>
      <c r="WEC28" s="400"/>
      <c r="WED28" s="400"/>
      <c r="WEE28" s="400"/>
      <c r="WEF28" s="400"/>
      <c r="WEG28" s="400"/>
      <c r="WEH28" s="400"/>
      <c r="WEI28" s="400"/>
      <c r="WEJ28" s="400"/>
      <c r="WEK28" s="400"/>
      <c r="WEL28" s="400"/>
      <c r="WEM28" s="400"/>
      <c r="WEN28" s="400"/>
      <c r="WEO28" s="400"/>
      <c r="WEP28" s="400"/>
      <c r="WEQ28" s="400"/>
      <c r="WER28" s="400"/>
      <c r="WES28" s="398"/>
      <c r="WET28" s="399"/>
      <c r="WEU28" s="399"/>
      <c r="WEV28" s="399"/>
      <c r="WEW28" s="400"/>
      <c r="WEX28" s="400"/>
      <c r="WEY28" s="400"/>
      <c r="WEZ28" s="400"/>
      <c r="WFA28" s="400"/>
      <c r="WFB28" s="400"/>
      <c r="WFC28" s="400"/>
      <c r="WFD28" s="400"/>
      <c r="WFE28" s="400"/>
      <c r="WFF28" s="400"/>
      <c r="WFG28" s="400"/>
      <c r="WFH28" s="400"/>
      <c r="WFI28" s="400"/>
      <c r="WFJ28" s="400"/>
      <c r="WFK28" s="400"/>
      <c r="WFL28" s="400"/>
      <c r="WFM28" s="398"/>
      <c r="WFN28" s="399"/>
      <c r="WFO28" s="399"/>
      <c r="WFP28" s="399"/>
      <c r="WFQ28" s="400"/>
      <c r="WFR28" s="400"/>
      <c r="WFS28" s="400"/>
      <c r="WFT28" s="400"/>
      <c r="WFU28" s="400"/>
      <c r="WFV28" s="400"/>
      <c r="WFW28" s="400"/>
      <c r="WFX28" s="400"/>
      <c r="WFY28" s="400"/>
      <c r="WFZ28" s="400"/>
      <c r="WGA28" s="400"/>
      <c r="WGB28" s="400"/>
      <c r="WGC28" s="400"/>
      <c r="WGD28" s="400"/>
      <c r="WGE28" s="400"/>
      <c r="WGF28" s="400"/>
      <c r="WGG28" s="398"/>
      <c r="WGH28" s="399"/>
      <c r="WGI28" s="399"/>
      <c r="WGJ28" s="399"/>
      <c r="WGK28" s="400"/>
      <c r="WGL28" s="400"/>
      <c r="WGM28" s="400"/>
      <c r="WGN28" s="400"/>
      <c r="WGO28" s="400"/>
      <c r="WGP28" s="400"/>
      <c r="WGQ28" s="400"/>
      <c r="WGR28" s="400"/>
      <c r="WGS28" s="400"/>
      <c r="WGT28" s="400"/>
      <c r="WGU28" s="400"/>
      <c r="WGV28" s="400"/>
      <c r="WGW28" s="400"/>
      <c r="WGX28" s="400"/>
      <c r="WGY28" s="400"/>
      <c r="WGZ28" s="400"/>
      <c r="WHA28" s="398"/>
      <c r="WHB28" s="399"/>
      <c r="WHC28" s="399"/>
      <c r="WHD28" s="399"/>
      <c r="WHE28" s="400"/>
      <c r="WHF28" s="400"/>
      <c r="WHG28" s="400"/>
      <c r="WHH28" s="400"/>
      <c r="WHI28" s="400"/>
      <c r="WHJ28" s="400"/>
      <c r="WHK28" s="400"/>
      <c r="WHL28" s="400"/>
      <c r="WHM28" s="400"/>
      <c r="WHN28" s="400"/>
      <c r="WHO28" s="400"/>
      <c r="WHP28" s="400"/>
      <c r="WHQ28" s="400"/>
      <c r="WHR28" s="400"/>
      <c r="WHS28" s="400"/>
      <c r="WHT28" s="400"/>
      <c r="WHU28" s="398"/>
      <c r="WHV28" s="399"/>
      <c r="WHW28" s="399"/>
      <c r="WHX28" s="399"/>
      <c r="WHY28" s="400"/>
      <c r="WHZ28" s="400"/>
      <c r="WIA28" s="400"/>
      <c r="WIB28" s="400"/>
      <c r="WIC28" s="400"/>
      <c r="WID28" s="400"/>
      <c r="WIE28" s="400"/>
      <c r="WIF28" s="400"/>
      <c r="WIG28" s="400"/>
      <c r="WIH28" s="400"/>
      <c r="WII28" s="400"/>
      <c r="WIJ28" s="400"/>
      <c r="WIK28" s="400"/>
      <c r="WIL28" s="400"/>
      <c r="WIM28" s="400"/>
      <c r="WIN28" s="400"/>
      <c r="WIO28" s="398"/>
      <c r="WIP28" s="399"/>
      <c r="WIQ28" s="399"/>
      <c r="WIR28" s="399"/>
      <c r="WIS28" s="400"/>
      <c r="WIT28" s="400"/>
      <c r="WIU28" s="400"/>
      <c r="WIV28" s="400"/>
      <c r="WIW28" s="400"/>
      <c r="WIX28" s="400"/>
      <c r="WIY28" s="400"/>
      <c r="WIZ28" s="400"/>
      <c r="WJA28" s="400"/>
      <c r="WJB28" s="400"/>
      <c r="WJC28" s="400"/>
      <c r="WJD28" s="400"/>
      <c r="WJE28" s="400"/>
      <c r="WJF28" s="400"/>
      <c r="WJG28" s="400"/>
      <c r="WJH28" s="400"/>
      <c r="WJI28" s="398"/>
      <c r="WJJ28" s="399"/>
      <c r="WJK28" s="399"/>
      <c r="WJL28" s="399"/>
      <c r="WJM28" s="400"/>
      <c r="WJN28" s="400"/>
      <c r="WJO28" s="400"/>
      <c r="WJP28" s="400"/>
      <c r="WJQ28" s="400"/>
      <c r="WJR28" s="400"/>
      <c r="WJS28" s="400"/>
      <c r="WJT28" s="400"/>
      <c r="WJU28" s="400"/>
      <c r="WJV28" s="400"/>
      <c r="WJW28" s="400"/>
      <c r="WJX28" s="400"/>
      <c r="WJY28" s="400"/>
      <c r="WJZ28" s="400"/>
      <c r="WKA28" s="400"/>
      <c r="WKB28" s="400"/>
      <c r="WKC28" s="398"/>
      <c r="WKD28" s="399"/>
      <c r="WKE28" s="399"/>
      <c r="WKF28" s="399"/>
      <c r="WKG28" s="400"/>
      <c r="WKH28" s="400"/>
      <c r="WKI28" s="400"/>
      <c r="WKJ28" s="400"/>
      <c r="WKK28" s="400"/>
      <c r="WKL28" s="400"/>
      <c r="WKM28" s="400"/>
      <c r="WKN28" s="400"/>
      <c r="WKO28" s="400"/>
      <c r="WKP28" s="400"/>
      <c r="WKQ28" s="400"/>
      <c r="WKR28" s="400"/>
      <c r="WKS28" s="400"/>
      <c r="WKT28" s="400"/>
      <c r="WKU28" s="400"/>
      <c r="WKV28" s="400"/>
      <c r="WKW28" s="398"/>
      <c r="WKX28" s="399"/>
      <c r="WKY28" s="399"/>
      <c r="WKZ28" s="399"/>
      <c r="WLA28" s="400"/>
      <c r="WLB28" s="400"/>
      <c r="WLC28" s="400"/>
      <c r="WLD28" s="400"/>
      <c r="WLE28" s="400"/>
      <c r="WLF28" s="400"/>
      <c r="WLG28" s="400"/>
      <c r="WLH28" s="400"/>
      <c r="WLI28" s="400"/>
      <c r="WLJ28" s="400"/>
      <c r="WLK28" s="400"/>
      <c r="WLL28" s="400"/>
      <c r="WLM28" s="400"/>
      <c r="WLN28" s="400"/>
      <c r="WLO28" s="400"/>
      <c r="WLP28" s="400"/>
      <c r="WLQ28" s="398"/>
      <c r="WLR28" s="399"/>
      <c r="WLS28" s="399"/>
      <c r="WLT28" s="399"/>
      <c r="WLU28" s="400"/>
      <c r="WLV28" s="400"/>
      <c r="WLW28" s="400"/>
      <c r="WLX28" s="400"/>
      <c r="WLY28" s="400"/>
      <c r="WLZ28" s="400"/>
      <c r="WMA28" s="400"/>
      <c r="WMB28" s="400"/>
      <c r="WMC28" s="400"/>
      <c r="WMD28" s="400"/>
      <c r="WME28" s="400"/>
      <c r="WMF28" s="400"/>
      <c r="WMG28" s="400"/>
      <c r="WMH28" s="400"/>
      <c r="WMI28" s="400"/>
      <c r="WMJ28" s="400"/>
      <c r="WMK28" s="398"/>
      <c r="WML28" s="399"/>
      <c r="WMM28" s="399"/>
      <c r="WMN28" s="399"/>
      <c r="WMO28" s="400"/>
      <c r="WMP28" s="400"/>
      <c r="WMQ28" s="400"/>
      <c r="WMR28" s="400"/>
      <c r="WMS28" s="400"/>
      <c r="WMT28" s="400"/>
      <c r="WMU28" s="400"/>
      <c r="WMV28" s="400"/>
      <c r="WMW28" s="400"/>
      <c r="WMX28" s="400"/>
      <c r="WMY28" s="400"/>
      <c r="WMZ28" s="400"/>
      <c r="WNA28" s="400"/>
      <c r="WNB28" s="400"/>
      <c r="WNC28" s="400"/>
      <c r="WND28" s="400"/>
      <c r="WNE28" s="398"/>
      <c r="WNF28" s="399"/>
      <c r="WNG28" s="399"/>
      <c r="WNH28" s="399"/>
      <c r="WNI28" s="400"/>
      <c r="WNJ28" s="400"/>
      <c r="WNK28" s="400"/>
      <c r="WNL28" s="400"/>
      <c r="WNM28" s="400"/>
      <c r="WNN28" s="400"/>
      <c r="WNO28" s="400"/>
      <c r="WNP28" s="400"/>
      <c r="WNQ28" s="400"/>
      <c r="WNR28" s="400"/>
      <c r="WNS28" s="400"/>
      <c r="WNT28" s="400"/>
      <c r="WNU28" s="400"/>
      <c r="WNV28" s="400"/>
      <c r="WNW28" s="400"/>
      <c r="WNX28" s="400"/>
      <c r="WNY28" s="398"/>
      <c r="WNZ28" s="399"/>
      <c r="WOA28" s="399"/>
      <c r="WOB28" s="399"/>
      <c r="WOC28" s="400"/>
      <c r="WOD28" s="400"/>
      <c r="WOE28" s="400"/>
      <c r="WOF28" s="400"/>
      <c r="WOG28" s="400"/>
      <c r="WOH28" s="400"/>
      <c r="WOI28" s="400"/>
      <c r="WOJ28" s="400"/>
      <c r="WOK28" s="400"/>
      <c r="WOL28" s="400"/>
      <c r="WOM28" s="400"/>
      <c r="WON28" s="400"/>
      <c r="WOO28" s="400"/>
      <c r="WOP28" s="400"/>
      <c r="WOQ28" s="400"/>
      <c r="WOR28" s="400"/>
      <c r="WOS28" s="398"/>
      <c r="WOT28" s="399"/>
      <c r="WOU28" s="399"/>
      <c r="WOV28" s="399"/>
      <c r="WOW28" s="400"/>
      <c r="WOX28" s="400"/>
      <c r="WOY28" s="400"/>
      <c r="WOZ28" s="400"/>
      <c r="WPA28" s="400"/>
      <c r="WPB28" s="400"/>
      <c r="WPC28" s="400"/>
      <c r="WPD28" s="400"/>
      <c r="WPE28" s="400"/>
      <c r="WPF28" s="400"/>
      <c r="WPG28" s="400"/>
      <c r="WPH28" s="400"/>
      <c r="WPI28" s="400"/>
      <c r="WPJ28" s="400"/>
      <c r="WPK28" s="400"/>
      <c r="WPL28" s="400"/>
      <c r="WPM28" s="398"/>
      <c r="WPN28" s="399"/>
      <c r="WPO28" s="399"/>
      <c r="WPP28" s="399"/>
      <c r="WPQ28" s="400"/>
      <c r="WPR28" s="400"/>
      <c r="WPS28" s="400"/>
      <c r="WPT28" s="400"/>
      <c r="WPU28" s="400"/>
      <c r="WPV28" s="400"/>
      <c r="WPW28" s="400"/>
      <c r="WPX28" s="400"/>
      <c r="WPY28" s="400"/>
      <c r="WPZ28" s="400"/>
      <c r="WQA28" s="400"/>
      <c r="WQB28" s="400"/>
      <c r="WQC28" s="400"/>
      <c r="WQD28" s="400"/>
      <c r="WQE28" s="400"/>
      <c r="WQF28" s="400"/>
      <c r="WQG28" s="398"/>
      <c r="WQH28" s="399"/>
      <c r="WQI28" s="399"/>
      <c r="WQJ28" s="399"/>
      <c r="WQK28" s="400"/>
      <c r="WQL28" s="400"/>
      <c r="WQM28" s="400"/>
      <c r="WQN28" s="400"/>
      <c r="WQO28" s="400"/>
      <c r="WQP28" s="400"/>
      <c r="WQQ28" s="400"/>
      <c r="WQR28" s="400"/>
      <c r="WQS28" s="400"/>
      <c r="WQT28" s="400"/>
      <c r="WQU28" s="400"/>
      <c r="WQV28" s="400"/>
      <c r="WQW28" s="400"/>
      <c r="WQX28" s="400"/>
      <c r="WQY28" s="400"/>
      <c r="WQZ28" s="400"/>
      <c r="WRA28" s="398"/>
      <c r="WRB28" s="399"/>
      <c r="WRC28" s="399"/>
      <c r="WRD28" s="399"/>
      <c r="WRE28" s="400"/>
      <c r="WRF28" s="400"/>
      <c r="WRG28" s="400"/>
      <c r="WRH28" s="400"/>
      <c r="WRI28" s="400"/>
      <c r="WRJ28" s="400"/>
      <c r="WRK28" s="400"/>
      <c r="WRL28" s="400"/>
      <c r="WRM28" s="400"/>
      <c r="WRN28" s="400"/>
      <c r="WRO28" s="400"/>
      <c r="WRP28" s="400"/>
      <c r="WRQ28" s="400"/>
      <c r="WRR28" s="400"/>
      <c r="WRS28" s="400"/>
      <c r="WRT28" s="400"/>
      <c r="WRU28" s="398"/>
      <c r="WRV28" s="399"/>
      <c r="WRW28" s="399"/>
      <c r="WRX28" s="399"/>
      <c r="WRY28" s="400"/>
      <c r="WRZ28" s="400"/>
      <c r="WSA28" s="400"/>
      <c r="WSB28" s="400"/>
      <c r="WSC28" s="400"/>
      <c r="WSD28" s="400"/>
      <c r="WSE28" s="400"/>
      <c r="WSF28" s="400"/>
      <c r="WSG28" s="400"/>
      <c r="WSH28" s="400"/>
      <c r="WSI28" s="400"/>
      <c r="WSJ28" s="400"/>
      <c r="WSK28" s="400"/>
      <c r="WSL28" s="400"/>
      <c r="WSM28" s="400"/>
      <c r="WSN28" s="400"/>
      <c r="WSO28" s="398"/>
      <c r="WSP28" s="399"/>
      <c r="WSQ28" s="399"/>
      <c r="WSR28" s="399"/>
      <c r="WSS28" s="400"/>
      <c r="WST28" s="400"/>
      <c r="WSU28" s="400"/>
      <c r="WSV28" s="400"/>
      <c r="WSW28" s="400"/>
      <c r="WSX28" s="400"/>
      <c r="WSY28" s="400"/>
      <c r="WSZ28" s="400"/>
      <c r="WTA28" s="400"/>
      <c r="WTB28" s="400"/>
      <c r="WTC28" s="400"/>
      <c r="WTD28" s="400"/>
      <c r="WTE28" s="400"/>
      <c r="WTF28" s="400"/>
      <c r="WTG28" s="400"/>
      <c r="WTH28" s="400"/>
      <c r="WTI28" s="398"/>
      <c r="WTJ28" s="399"/>
      <c r="WTK28" s="399"/>
      <c r="WTL28" s="399"/>
      <c r="WTM28" s="400"/>
      <c r="WTN28" s="400"/>
      <c r="WTO28" s="400"/>
      <c r="WTP28" s="400"/>
      <c r="WTQ28" s="400"/>
      <c r="WTR28" s="400"/>
      <c r="WTS28" s="400"/>
      <c r="WTT28" s="400"/>
      <c r="WTU28" s="400"/>
      <c r="WTV28" s="400"/>
      <c r="WTW28" s="400"/>
      <c r="WTX28" s="400"/>
      <c r="WTY28" s="400"/>
      <c r="WTZ28" s="400"/>
      <c r="WUA28" s="400"/>
      <c r="WUB28" s="400"/>
      <c r="WUC28" s="398"/>
      <c r="WUD28" s="399"/>
      <c r="WUE28" s="399"/>
      <c r="WUF28" s="399"/>
      <c r="WUG28" s="400"/>
      <c r="WUH28" s="400"/>
      <c r="WUI28" s="400"/>
      <c r="WUJ28" s="400"/>
      <c r="WUK28" s="400"/>
      <c r="WUL28" s="400"/>
      <c r="WUM28" s="400"/>
      <c r="WUN28" s="400"/>
      <c r="WUO28" s="400"/>
      <c r="WUP28" s="400"/>
      <c r="WUQ28" s="400"/>
      <c r="WUR28" s="400"/>
      <c r="WUS28" s="400"/>
      <c r="WUT28" s="400"/>
      <c r="WUU28" s="400"/>
      <c r="WUV28" s="400"/>
      <c r="WUW28" s="398"/>
      <c r="WUX28" s="399"/>
      <c r="WUY28" s="399"/>
      <c r="WUZ28" s="399"/>
      <c r="WVA28" s="400"/>
      <c r="WVB28" s="400"/>
      <c r="WVC28" s="400"/>
      <c r="WVD28" s="400"/>
      <c r="WVE28" s="400"/>
      <c r="WVF28" s="400"/>
      <c r="WVG28" s="400"/>
      <c r="WVH28" s="400"/>
      <c r="WVI28" s="400"/>
      <c r="WVJ28" s="400"/>
      <c r="WVK28" s="400"/>
      <c r="WVL28" s="400"/>
      <c r="WVM28" s="400"/>
      <c r="WVN28" s="400"/>
      <c r="WVO28" s="400"/>
      <c r="WVP28" s="400"/>
      <c r="WVQ28" s="398"/>
      <c r="WVR28" s="399"/>
      <c r="WVS28" s="399"/>
      <c r="WVT28" s="399"/>
      <c r="WVU28" s="400"/>
      <c r="WVV28" s="400"/>
      <c r="WVW28" s="400"/>
      <c r="WVX28" s="400"/>
      <c r="WVY28" s="400"/>
      <c r="WVZ28" s="400"/>
      <c r="WWA28" s="400"/>
      <c r="WWB28" s="400"/>
      <c r="WWC28" s="400"/>
      <c r="WWD28" s="400"/>
      <c r="WWE28" s="400"/>
      <c r="WWF28" s="400"/>
      <c r="WWG28" s="400"/>
      <c r="WWH28" s="400"/>
      <c r="WWI28" s="400"/>
      <c r="WWJ28" s="400"/>
      <c r="WWK28" s="398"/>
      <c r="WWL28" s="399"/>
      <c r="WWM28" s="399"/>
      <c r="WWN28" s="399"/>
      <c r="WWO28" s="400"/>
      <c r="WWP28" s="400"/>
      <c r="WWQ28" s="400"/>
      <c r="WWR28" s="400"/>
      <c r="WWS28" s="400"/>
      <c r="WWT28" s="400"/>
      <c r="WWU28" s="400"/>
      <c r="WWV28" s="400"/>
      <c r="WWW28" s="400"/>
      <c r="WWX28" s="400"/>
      <c r="WWY28" s="400"/>
      <c r="WWZ28" s="400"/>
      <c r="WXA28" s="400"/>
      <c r="WXB28" s="400"/>
      <c r="WXC28" s="400"/>
      <c r="WXD28" s="400"/>
      <c r="WXE28" s="398"/>
      <c r="WXF28" s="399"/>
      <c r="WXG28" s="399"/>
      <c r="WXH28" s="399"/>
      <c r="WXI28" s="400"/>
      <c r="WXJ28" s="400"/>
      <c r="WXK28" s="400"/>
      <c r="WXL28" s="400"/>
      <c r="WXM28" s="400"/>
      <c r="WXN28" s="400"/>
      <c r="WXO28" s="400"/>
      <c r="WXP28" s="400"/>
      <c r="WXQ28" s="400"/>
      <c r="WXR28" s="400"/>
      <c r="WXS28" s="400"/>
      <c r="WXT28" s="400"/>
      <c r="WXU28" s="400"/>
      <c r="WXV28" s="400"/>
      <c r="WXW28" s="400"/>
      <c r="WXX28" s="400"/>
      <c r="WXY28" s="398"/>
      <c r="WXZ28" s="399"/>
      <c r="WYA28" s="399"/>
      <c r="WYB28" s="399"/>
      <c r="WYC28" s="400"/>
      <c r="WYD28" s="400"/>
      <c r="WYE28" s="400"/>
      <c r="WYF28" s="400"/>
      <c r="WYG28" s="400"/>
      <c r="WYH28" s="400"/>
      <c r="WYI28" s="400"/>
      <c r="WYJ28" s="400"/>
      <c r="WYK28" s="400"/>
      <c r="WYL28" s="400"/>
      <c r="WYM28" s="400"/>
      <c r="WYN28" s="400"/>
      <c r="WYO28" s="400"/>
      <c r="WYP28" s="400"/>
      <c r="WYQ28" s="400"/>
      <c r="WYR28" s="400"/>
      <c r="WYS28" s="398"/>
      <c r="WYT28" s="399"/>
      <c r="WYU28" s="399"/>
      <c r="WYV28" s="399"/>
      <c r="WYW28" s="400"/>
      <c r="WYX28" s="400"/>
      <c r="WYY28" s="400"/>
      <c r="WYZ28" s="400"/>
      <c r="WZA28" s="400"/>
      <c r="WZB28" s="400"/>
      <c r="WZC28" s="400"/>
      <c r="WZD28" s="400"/>
      <c r="WZE28" s="400"/>
      <c r="WZF28" s="400"/>
      <c r="WZG28" s="400"/>
      <c r="WZH28" s="400"/>
      <c r="WZI28" s="400"/>
      <c r="WZJ28" s="400"/>
      <c r="WZK28" s="400"/>
      <c r="WZL28" s="400"/>
      <c r="WZM28" s="398"/>
      <c r="WZN28" s="399"/>
      <c r="WZO28" s="399"/>
      <c r="WZP28" s="399"/>
      <c r="WZQ28" s="400"/>
      <c r="WZR28" s="400"/>
      <c r="WZS28" s="400"/>
      <c r="WZT28" s="400"/>
      <c r="WZU28" s="400"/>
      <c r="WZV28" s="400"/>
      <c r="WZW28" s="400"/>
      <c r="WZX28" s="400"/>
      <c r="WZY28" s="400"/>
      <c r="WZZ28" s="400"/>
      <c r="XAA28" s="400"/>
      <c r="XAB28" s="400"/>
      <c r="XAC28" s="400"/>
      <c r="XAD28" s="400"/>
      <c r="XAE28" s="400"/>
      <c r="XAF28" s="400"/>
      <c r="XAG28" s="398"/>
      <c r="XAH28" s="399"/>
      <c r="XAI28" s="399"/>
      <c r="XAJ28" s="399"/>
      <c r="XAK28" s="400"/>
      <c r="XAL28" s="400"/>
      <c r="XAM28" s="400"/>
      <c r="XAN28" s="400"/>
      <c r="XAO28" s="400"/>
      <c r="XAP28" s="400"/>
      <c r="XAQ28" s="400"/>
      <c r="XAR28" s="400"/>
      <c r="XAS28" s="400"/>
      <c r="XAT28" s="400"/>
      <c r="XAU28" s="400"/>
      <c r="XAV28" s="400"/>
      <c r="XAW28" s="400"/>
      <c r="XAX28" s="400"/>
      <c r="XAY28" s="400"/>
      <c r="XAZ28" s="400"/>
      <c r="XBA28" s="398"/>
      <c r="XBB28" s="399"/>
      <c r="XBC28" s="399"/>
      <c r="XBD28" s="399"/>
      <c r="XBE28" s="400"/>
      <c r="XBF28" s="400"/>
      <c r="XBG28" s="400"/>
      <c r="XBH28" s="400"/>
      <c r="XBI28" s="400"/>
      <c r="XBJ28" s="400"/>
      <c r="XBK28" s="400"/>
      <c r="XBL28" s="400"/>
      <c r="XBM28" s="400"/>
      <c r="XBN28" s="400"/>
      <c r="XBO28" s="400"/>
      <c r="XBP28" s="400"/>
      <c r="XBQ28" s="400"/>
      <c r="XBR28" s="400"/>
      <c r="XBS28" s="400"/>
      <c r="XBT28" s="400"/>
      <c r="XBU28" s="398"/>
      <c r="XBV28" s="399"/>
      <c r="XBW28" s="399"/>
      <c r="XBX28" s="399"/>
      <c r="XBY28" s="400"/>
      <c r="XBZ28" s="400"/>
      <c r="XCA28" s="400"/>
      <c r="XCB28" s="400"/>
      <c r="XCC28" s="400"/>
      <c r="XCD28" s="400"/>
      <c r="XCE28" s="400"/>
      <c r="XCF28" s="400"/>
      <c r="XCG28" s="400"/>
      <c r="XCH28" s="400"/>
      <c r="XCI28" s="400"/>
      <c r="XCJ28" s="400"/>
      <c r="XCK28" s="400"/>
      <c r="XCL28" s="400"/>
      <c r="XCM28" s="400"/>
      <c r="XCN28" s="400"/>
      <c r="XCO28" s="398"/>
      <c r="XCP28" s="399"/>
      <c r="XCQ28" s="399"/>
      <c r="XCR28" s="399"/>
      <c r="XCS28" s="400"/>
      <c r="XCT28" s="400"/>
      <c r="XCU28" s="400"/>
      <c r="XCV28" s="400"/>
      <c r="XCW28" s="400"/>
      <c r="XCX28" s="400"/>
      <c r="XCY28" s="400"/>
      <c r="XCZ28" s="400"/>
      <c r="XDA28" s="400"/>
      <c r="XDB28" s="400"/>
      <c r="XDC28" s="400"/>
      <c r="XDD28" s="400"/>
      <c r="XDE28" s="400"/>
      <c r="XDF28" s="400"/>
      <c r="XDG28" s="400"/>
      <c r="XDH28" s="400"/>
      <c r="XDI28" s="398"/>
      <c r="XDJ28" s="399"/>
      <c r="XDK28" s="399"/>
      <c r="XDL28" s="399"/>
      <c r="XDM28" s="400"/>
      <c r="XDN28" s="400"/>
      <c r="XDO28" s="400"/>
      <c r="XDP28" s="400"/>
      <c r="XDQ28" s="400"/>
      <c r="XDR28" s="400"/>
      <c r="XDS28" s="400"/>
      <c r="XDT28" s="400"/>
      <c r="XDU28" s="400"/>
      <c r="XDV28" s="400"/>
      <c r="XDW28" s="400"/>
      <c r="XDX28" s="400"/>
      <c r="XDY28" s="400"/>
      <c r="XDZ28" s="400"/>
      <c r="XEA28" s="400"/>
      <c r="XEB28" s="400"/>
      <c r="XEC28" s="398"/>
      <c r="XED28" s="399"/>
      <c r="XEE28" s="399"/>
      <c r="XEF28" s="399"/>
      <c r="XEG28" s="400"/>
      <c r="XEH28" s="400"/>
      <c r="XEI28" s="400"/>
      <c r="XEJ28" s="400"/>
      <c r="XEK28" s="400"/>
      <c r="XEL28" s="400"/>
      <c r="XEM28" s="400"/>
      <c r="XEN28" s="400"/>
      <c r="XEO28" s="400"/>
      <c r="XEP28" s="400"/>
      <c r="XEQ28" s="400"/>
      <c r="XER28" s="400"/>
      <c r="XES28" s="400"/>
      <c r="XET28" s="400"/>
      <c r="XEU28" s="400"/>
      <c r="XEV28" s="400"/>
      <c r="XEW28" s="398"/>
      <c r="XEX28" s="398"/>
      <c r="XEY28" s="398"/>
      <c r="XEZ28" s="398"/>
    </row>
    <row r="29" spans="1:16380" s="45" customFormat="1" ht="69.599999999999994" customHeight="1">
      <c r="A29" s="392" t="s">
        <v>3001</v>
      </c>
      <c r="B29" s="392" t="s">
        <v>1739</v>
      </c>
      <c r="C29" s="392" t="s">
        <v>3768</v>
      </c>
      <c r="D29" s="392" t="s">
        <v>3863</v>
      </c>
      <c r="E29" s="392" t="s">
        <v>3864</v>
      </c>
      <c r="F29" s="392" t="s">
        <v>3171</v>
      </c>
      <c r="G29" s="392" t="s">
        <v>3172</v>
      </c>
      <c r="H29" s="392" t="s">
        <v>2816</v>
      </c>
      <c r="I29" s="392" t="s">
        <v>3173</v>
      </c>
      <c r="J29" s="392" t="s">
        <v>3174</v>
      </c>
      <c r="K29" s="392" t="s">
        <v>3865</v>
      </c>
      <c r="L29" s="392" t="s">
        <v>3175</v>
      </c>
      <c r="M29" s="392" t="s">
        <v>3821</v>
      </c>
      <c r="N29" s="401" t="s">
        <v>2875</v>
      </c>
      <c r="O29" s="388" t="s">
        <v>5963</v>
      </c>
    </row>
    <row r="30" spans="1:16380" s="45" customFormat="1" ht="69.599999999999994" customHeight="1">
      <c r="A30" s="393"/>
      <c r="B30" s="392"/>
      <c r="C30" s="393"/>
      <c r="D30" s="393"/>
      <c r="E30" s="392"/>
      <c r="F30" s="392"/>
      <c r="G30" s="392"/>
      <c r="H30" s="392"/>
      <c r="I30" s="392"/>
      <c r="J30" s="392"/>
      <c r="K30" s="392"/>
      <c r="L30" s="392"/>
      <c r="M30" s="392"/>
      <c r="N30" s="401"/>
      <c r="O30" s="389"/>
    </row>
    <row r="31" spans="1:16380" s="45" customFormat="1" ht="69.599999999999994" customHeight="1">
      <c r="A31" s="89" t="s">
        <v>6599</v>
      </c>
      <c r="B31" s="55" t="s">
        <v>6600</v>
      </c>
      <c r="C31" s="55" t="s">
        <v>6601</v>
      </c>
      <c r="D31" s="55">
        <v>48</v>
      </c>
      <c r="E31" s="55">
        <v>0.1</v>
      </c>
      <c r="F31" s="55">
        <v>55</v>
      </c>
      <c r="G31" s="55" t="s">
        <v>2748</v>
      </c>
      <c r="H31" s="55" t="s">
        <v>2748</v>
      </c>
      <c r="I31" s="55" t="s">
        <v>6602</v>
      </c>
      <c r="J31" s="55" t="s">
        <v>6603</v>
      </c>
      <c r="K31" s="55">
        <v>140</v>
      </c>
      <c r="L31" s="55">
        <v>0.8</v>
      </c>
      <c r="M31" s="87" t="s">
        <v>3186</v>
      </c>
      <c r="N31" s="106" t="s">
        <v>6604</v>
      </c>
      <c r="O31" s="40">
        <v>4000</v>
      </c>
    </row>
  </sheetData>
  <mergeCells count="870">
    <mergeCell ref="A15:A16"/>
    <mergeCell ref="BY28:CR28"/>
    <mergeCell ref="CS28:DL28"/>
    <mergeCell ref="E6:E7"/>
    <mergeCell ref="F15:F16"/>
    <mergeCell ref="P15:P16"/>
    <mergeCell ref="I15:I16"/>
    <mergeCell ref="J15:J16"/>
    <mergeCell ref="K15:L15"/>
    <mergeCell ref="K6:L6"/>
    <mergeCell ref="E15:E16"/>
    <mergeCell ref="J6:J7"/>
    <mergeCell ref="M6:M7"/>
    <mergeCell ref="H6:H7"/>
    <mergeCell ref="I6:I7"/>
    <mergeCell ref="AK28:BD28"/>
    <mergeCell ref="BE28:BX28"/>
    <mergeCell ref="A28:O28"/>
    <mergeCell ref="O6:O7"/>
    <mergeCell ref="F6:F7"/>
    <mergeCell ref="G6:G7"/>
    <mergeCell ref="N15:N16"/>
    <mergeCell ref="N6:N7"/>
    <mergeCell ref="A6:A7"/>
    <mergeCell ref="B6:B7"/>
    <mergeCell ref="C6:C7"/>
    <mergeCell ref="D6:D7"/>
    <mergeCell ref="G15:G16"/>
    <mergeCell ref="M15:M16"/>
    <mergeCell ref="O15:O16"/>
    <mergeCell ref="Q28:AJ28"/>
    <mergeCell ref="H15:H16"/>
    <mergeCell ref="B15:B16"/>
    <mergeCell ref="C15:C16"/>
    <mergeCell ref="D15:D16"/>
    <mergeCell ref="MS28:NL28"/>
    <mergeCell ref="NM28:OF28"/>
    <mergeCell ref="OG28:OZ28"/>
    <mergeCell ref="PA28:PT28"/>
    <mergeCell ref="DM28:EF28"/>
    <mergeCell ref="LY28:MR28"/>
    <mergeCell ref="IC28:IV28"/>
    <mergeCell ref="IW28:JP28"/>
    <mergeCell ref="JQ28:KJ28"/>
    <mergeCell ref="KK28:LD28"/>
    <mergeCell ref="LE28:LX28"/>
    <mergeCell ref="FU28:GN28"/>
    <mergeCell ref="GO28:HH28"/>
    <mergeCell ref="HI28:IB28"/>
    <mergeCell ref="EG28:EZ28"/>
    <mergeCell ref="FA28:FT28"/>
    <mergeCell ref="TQ28:UJ28"/>
    <mergeCell ref="UK28:VD28"/>
    <mergeCell ref="VE28:VX28"/>
    <mergeCell ref="VY28:WR28"/>
    <mergeCell ref="WS28:XL28"/>
    <mergeCell ref="PU28:QN28"/>
    <mergeCell ref="QO28:RH28"/>
    <mergeCell ref="RI28:SB28"/>
    <mergeCell ref="SC28:SV28"/>
    <mergeCell ref="SW28:TP28"/>
    <mergeCell ref="ABI28:ACB28"/>
    <mergeCell ref="ACC28:ACV28"/>
    <mergeCell ref="ACW28:ADP28"/>
    <mergeCell ref="ADQ28:AEJ28"/>
    <mergeCell ref="AEK28:AFD28"/>
    <mergeCell ref="XM28:YF28"/>
    <mergeCell ref="YG28:YZ28"/>
    <mergeCell ref="ZA28:ZT28"/>
    <mergeCell ref="ZU28:AAN28"/>
    <mergeCell ref="AAO28:ABH28"/>
    <mergeCell ref="AJA28:AJT28"/>
    <mergeCell ref="AJU28:AKN28"/>
    <mergeCell ref="AKO28:ALH28"/>
    <mergeCell ref="ALI28:AMB28"/>
    <mergeCell ref="AMC28:AMV28"/>
    <mergeCell ref="AFE28:AFX28"/>
    <mergeCell ref="AFY28:AGR28"/>
    <mergeCell ref="AGS28:AHL28"/>
    <mergeCell ref="AHM28:AIF28"/>
    <mergeCell ref="AIG28:AIZ28"/>
    <mergeCell ref="AQS28:ARL28"/>
    <mergeCell ref="ARM28:ASF28"/>
    <mergeCell ref="ASG28:ASZ28"/>
    <mergeCell ref="ATA28:ATT28"/>
    <mergeCell ref="ATU28:AUN28"/>
    <mergeCell ref="AMW28:ANP28"/>
    <mergeCell ref="ANQ28:AOJ28"/>
    <mergeCell ref="AOK28:APD28"/>
    <mergeCell ref="APE28:APX28"/>
    <mergeCell ref="APY28:AQR28"/>
    <mergeCell ref="AYK28:AZD28"/>
    <mergeCell ref="AZE28:AZX28"/>
    <mergeCell ref="AZY28:BAR28"/>
    <mergeCell ref="BAS28:BBL28"/>
    <mergeCell ref="BBM28:BCF28"/>
    <mergeCell ref="AUO28:AVH28"/>
    <mergeCell ref="AVI28:AWB28"/>
    <mergeCell ref="AWC28:AWV28"/>
    <mergeCell ref="AWW28:AXP28"/>
    <mergeCell ref="AXQ28:AYJ28"/>
    <mergeCell ref="BGC28:BGV28"/>
    <mergeCell ref="BGW28:BHP28"/>
    <mergeCell ref="BHQ28:BIJ28"/>
    <mergeCell ref="BIK28:BJD28"/>
    <mergeCell ref="BJE28:BJX28"/>
    <mergeCell ref="BCG28:BCZ28"/>
    <mergeCell ref="BDA28:BDT28"/>
    <mergeCell ref="BDU28:BEN28"/>
    <mergeCell ref="BEO28:BFH28"/>
    <mergeCell ref="BFI28:BGB28"/>
    <mergeCell ref="BNU28:BON28"/>
    <mergeCell ref="BOO28:BPH28"/>
    <mergeCell ref="BPI28:BQB28"/>
    <mergeCell ref="BQC28:BQV28"/>
    <mergeCell ref="BQW28:BRP28"/>
    <mergeCell ref="BJY28:BKR28"/>
    <mergeCell ref="BKS28:BLL28"/>
    <mergeCell ref="BLM28:BMF28"/>
    <mergeCell ref="BMG28:BMZ28"/>
    <mergeCell ref="BNA28:BNT28"/>
    <mergeCell ref="BVM28:BWF28"/>
    <mergeCell ref="BWG28:BWZ28"/>
    <mergeCell ref="BXA28:BXT28"/>
    <mergeCell ref="BXU28:BYN28"/>
    <mergeCell ref="BYO28:BZH28"/>
    <mergeCell ref="BRQ28:BSJ28"/>
    <mergeCell ref="BSK28:BTD28"/>
    <mergeCell ref="BTE28:BTX28"/>
    <mergeCell ref="BTY28:BUR28"/>
    <mergeCell ref="BUS28:BVL28"/>
    <mergeCell ref="CDE28:CDX28"/>
    <mergeCell ref="CDY28:CER28"/>
    <mergeCell ref="CES28:CFL28"/>
    <mergeCell ref="CFM28:CGF28"/>
    <mergeCell ref="CGG28:CGZ28"/>
    <mergeCell ref="BZI28:CAB28"/>
    <mergeCell ref="CAC28:CAV28"/>
    <mergeCell ref="CAW28:CBP28"/>
    <mergeCell ref="CBQ28:CCJ28"/>
    <mergeCell ref="CCK28:CDD28"/>
    <mergeCell ref="CKW28:CLP28"/>
    <mergeCell ref="CLQ28:CMJ28"/>
    <mergeCell ref="CMK28:CND28"/>
    <mergeCell ref="CNE28:CNX28"/>
    <mergeCell ref="CNY28:COR28"/>
    <mergeCell ref="CHA28:CHT28"/>
    <mergeCell ref="CHU28:CIN28"/>
    <mergeCell ref="CIO28:CJH28"/>
    <mergeCell ref="CJI28:CKB28"/>
    <mergeCell ref="CKC28:CKV28"/>
    <mergeCell ref="CSO28:CTH28"/>
    <mergeCell ref="CTI28:CUB28"/>
    <mergeCell ref="CUC28:CUV28"/>
    <mergeCell ref="CUW28:CVP28"/>
    <mergeCell ref="CVQ28:CWJ28"/>
    <mergeCell ref="COS28:CPL28"/>
    <mergeCell ref="CPM28:CQF28"/>
    <mergeCell ref="CQG28:CQZ28"/>
    <mergeCell ref="CRA28:CRT28"/>
    <mergeCell ref="CRU28:CSN28"/>
    <mergeCell ref="DAG28:DAZ28"/>
    <mergeCell ref="DBA28:DBT28"/>
    <mergeCell ref="DBU28:DCN28"/>
    <mergeCell ref="DCO28:DDH28"/>
    <mergeCell ref="DDI28:DEB28"/>
    <mergeCell ref="CWK28:CXD28"/>
    <mergeCell ref="CXE28:CXX28"/>
    <mergeCell ref="CXY28:CYR28"/>
    <mergeCell ref="CYS28:CZL28"/>
    <mergeCell ref="CZM28:DAF28"/>
    <mergeCell ref="DHY28:DIR28"/>
    <mergeCell ref="DIS28:DJL28"/>
    <mergeCell ref="DJM28:DKF28"/>
    <mergeCell ref="DKG28:DKZ28"/>
    <mergeCell ref="DLA28:DLT28"/>
    <mergeCell ref="DEC28:DEV28"/>
    <mergeCell ref="DEW28:DFP28"/>
    <mergeCell ref="DFQ28:DGJ28"/>
    <mergeCell ref="DGK28:DHD28"/>
    <mergeCell ref="DHE28:DHX28"/>
    <mergeCell ref="DPQ28:DQJ28"/>
    <mergeCell ref="DQK28:DRD28"/>
    <mergeCell ref="DRE28:DRX28"/>
    <mergeCell ref="DRY28:DSR28"/>
    <mergeCell ref="DSS28:DTL28"/>
    <mergeCell ref="DLU28:DMN28"/>
    <mergeCell ref="DMO28:DNH28"/>
    <mergeCell ref="DNI28:DOB28"/>
    <mergeCell ref="DOC28:DOV28"/>
    <mergeCell ref="DOW28:DPP28"/>
    <mergeCell ref="DXI28:DYB28"/>
    <mergeCell ref="DYC28:DYV28"/>
    <mergeCell ref="DYW28:DZP28"/>
    <mergeCell ref="DZQ28:EAJ28"/>
    <mergeCell ref="EAK28:EBD28"/>
    <mergeCell ref="DTM28:DUF28"/>
    <mergeCell ref="DUG28:DUZ28"/>
    <mergeCell ref="DVA28:DVT28"/>
    <mergeCell ref="DVU28:DWN28"/>
    <mergeCell ref="DWO28:DXH28"/>
    <mergeCell ref="EFA28:EFT28"/>
    <mergeCell ref="EFU28:EGN28"/>
    <mergeCell ref="EGO28:EHH28"/>
    <mergeCell ref="EHI28:EIB28"/>
    <mergeCell ref="EIC28:EIV28"/>
    <mergeCell ref="EBE28:EBX28"/>
    <mergeCell ref="EBY28:ECR28"/>
    <mergeCell ref="ECS28:EDL28"/>
    <mergeCell ref="EDM28:EEF28"/>
    <mergeCell ref="EEG28:EEZ28"/>
    <mergeCell ref="EMS28:ENL28"/>
    <mergeCell ref="ENM28:EOF28"/>
    <mergeCell ref="EOG28:EOZ28"/>
    <mergeCell ref="EPA28:EPT28"/>
    <mergeCell ref="EPU28:EQN28"/>
    <mergeCell ref="EIW28:EJP28"/>
    <mergeCell ref="EJQ28:EKJ28"/>
    <mergeCell ref="EKK28:ELD28"/>
    <mergeCell ref="ELE28:ELX28"/>
    <mergeCell ref="ELY28:EMR28"/>
    <mergeCell ref="EUK28:EVD28"/>
    <mergeCell ref="EVE28:EVX28"/>
    <mergeCell ref="EVY28:EWR28"/>
    <mergeCell ref="EWS28:EXL28"/>
    <mergeCell ref="EXM28:EYF28"/>
    <mergeCell ref="EQO28:ERH28"/>
    <mergeCell ref="ERI28:ESB28"/>
    <mergeCell ref="ESC28:ESV28"/>
    <mergeCell ref="ESW28:ETP28"/>
    <mergeCell ref="ETQ28:EUJ28"/>
    <mergeCell ref="FCC28:FCV28"/>
    <mergeCell ref="FCW28:FDP28"/>
    <mergeCell ref="FDQ28:FEJ28"/>
    <mergeCell ref="FEK28:FFD28"/>
    <mergeCell ref="FFE28:FFX28"/>
    <mergeCell ref="EYG28:EYZ28"/>
    <mergeCell ref="EZA28:EZT28"/>
    <mergeCell ref="EZU28:FAN28"/>
    <mergeCell ref="FAO28:FBH28"/>
    <mergeCell ref="FBI28:FCB28"/>
    <mergeCell ref="FJU28:FKN28"/>
    <mergeCell ref="FKO28:FLH28"/>
    <mergeCell ref="FLI28:FMB28"/>
    <mergeCell ref="FMC28:FMV28"/>
    <mergeCell ref="FMW28:FNP28"/>
    <mergeCell ref="FFY28:FGR28"/>
    <mergeCell ref="FGS28:FHL28"/>
    <mergeCell ref="FHM28:FIF28"/>
    <mergeCell ref="FIG28:FIZ28"/>
    <mergeCell ref="FJA28:FJT28"/>
    <mergeCell ref="FRM28:FSF28"/>
    <mergeCell ref="FSG28:FSZ28"/>
    <mergeCell ref="FTA28:FTT28"/>
    <mergeCell ref="FTU28:FUN28"/>
    <mergeCell ref="FUO28:FVH28"/>
    <mergeCell ref="FNQ28:FOJ28"/>
    <mergeCell ref="FOK28:FPD28"/>
    <mergeCell ref="FPE28:FPX28"/>
    <mergeCell ref="FPY28:FQR28"/>
    <mergeCell ref="FQS28:FRL28"/>
    <mergeCell ref="FZE28:FZX28"/>
    <mergeCell ref="FZY28:GAR28"/>
    <mergeCell ref="GAS28:GBL28"/>
    <mergeCell ref="GBM28:GCF28"/>
    <mergeCell ref="GCG28:GCZ28"/>
    <mergeCell ref="FVI28:FWB28"/>
    <mergeCell ref="FWC28:FWV28"/>
    <mergeCell ref="FWW28:FXP28"/>
    <mergeCell ref="FXQ28:FYJ28"/>
    <mergeCell ref="FYK28:FZD28"/>
    <mergeCell ref="GGW28:GHP28"/>
    <mergeCell ref="GHQ28:GIJ28"/>
    <mergeCell ref="GIK28:GJD28"/>
    <mergeCell ref="GJE28:GJX28"/>
    <mergeCell ref="GJY28:GKR28"/>
    <mergeCell ref="GDA28:GDT28"/>
    <mergeCell ref="GDU28:GEN28"/>
    <mergeCell ref="GEO28:GFH28"/>
    <mergeCell ref="GFI28:GGB28"/>
    <mergeCell ref="GGC28:GGV28"/>
    <mergeCell ref="GOO28:GPH28"/>
    <mergeCell ref="GPI28:GQB28"/>
    <mergeCell ref="GQC28:GQV28"/>
    <mergeCell ref="GQW28:GRP28"/>
    <mergeCell ref="GRQ28:GSJ28"/>
    <mergeCell ref="GKS28:GLL28"/>
    <mergeCell ref="GLM28:GMF28"/>
    <mergeCell ref="GMG28:GMZ28"/>
    <mergeCell ref="GNA28:GNT28"/>
    <mergeCell ref="GNU28:GON28"/>
    <mergeCell ref="GWG28:GWZ28"/>
    <mergeCell ref="GXA28:GXT28"/>
    <mergeCell ref="GXU28:GYN28"/>
    <mergeCell ref="GYO28:GZH28"/>
    <mergeCell ref="GZI28:HAB28"/>
    <mergeCell ref="GSK28:GTD28"/>
    <mergeCell ref="GTE28:GTX28"/>
    <mergeCell ref="GTY28:GUR28"/>
    <mergeCell ref="GUS28:GVL28"/>
    <mergeCell ref="GVM28:GWF28"/>
    <mergeCell ref="HDY28:HER28"/>
    <mergeCell ref="HES28:HFL28"/>
    <mergeCell ref="HFM28:HGF28"/>
    <mergeCell ref="HGG28:HGZ28"/>
    <mergeCell ref="HHA28:HHT28"/>
    <mergeCell ref="HAC28:HAV28"/>
    <mergeCell ref="HAW28:HBP28"/>
    <mergeCell ref="HBQ28:HCJ28"/>
    <mergeCell ref="HCK28:HDD28"/>
    <mergeCell ref="HDE28:HDX28"/>
    <mergeCell ref="HLQ28:HMJ28"/>
    <mergeCell ref="HMK28:HND28"/>
    <mergeCell ref="HNE28:HNX28"/>
    <mergeCell ref="HNY28:HOR28"/>
    <mergeCell ref="HOS28:HPL28"/>
    <mergeCell ref="HHU28:HIN28"/>
    <mergeCell ref="HIO28:HJH28"/>
    <mergeCell ref="HJI28:HKB28"/>
    <mergeCell ref="HKC28:HKV28"/>
    <mergeCell ref="HKW28:HLP28"/>
    <mergeCell ref="HTI28:HUB28"/>
    <mergeCell ref="HUC28:HUV28"/>
    <mergeCell ref="HUW28:HVP28"/>
    <mergeCell ref="HVQ28:HWJ28"/>
    <mergeCell ref="HWK28:HXD28"/>
    <mergeCell ref="HPM28:HQF28"/>
    <mergeCell ref="HQG28:HQZ28"/>
    <mergeCell ref="HRA28:HRT28"/>
    <mergeCell ref="HRU28:HSN28"/>
    <mergeCell ref="HSO28:HTH28"/>
    <mergeCell ref="IBA28:IBT28"/>
    <mergeCell ref="IBU28:ICN28"/>
    <mergeCell ref="ICO28:IDH28"/>
    <mergeCell ref="IDI28:IEB28"/>
    <mergeCell ref="IEC28:IEV28"/>
    <mergeCell ref="HXE28:HXX28"/>
    <mergeCell ref="HXY28:HYR28"/>
    <mergeCell ref="HYS28:HZL28"/>
    <mergeCell ref="HZM28:IAF28"/>
    <mergeCell ref="IAG28:IAZ28"/>
    <mergeCell ref="IIS28:IJL28"/>
    <mergeCell ref="IJM28:IKF28"/>
    <mergeCell ref="IKG28:IKZ28"/>
    <mergeCell ref="ILA28:ILT28"/>
    <mergeCell ref="ILU28:IMN28"/>
    <mergeCell ref="IEW28:IFP28"/>
    <mergeCell ref="IFQ28:IGJ28"/>
    <mergeCell ref="IGK28:IHD28"/>
    <mergeCell ref="IHE28:IHX28"/>
    <mergeCell ref="IHY28:IIR28"/>
    <mergeCell ref="IQK28:IRD28"/>
    <mergeCell ref="IRE28:IRX28"/>
    <mergeCell ref="IRY28:ISR28"/>
    <mergeCell ref="ISS28:ITL28"/>
    <mergeCell ref="ITM28:IUF28"/>
    <mergeCell ref="IMO28:INH28"/>
    <mergeCell ref="INI28:IOB28"/>
    <mergeCell ref="IOC28:IOV28"/>
    <mergeCell ref="IOW28:IPP28"/>
    <mergeCell ref="IPQ28:IQJ28"/>
    <mergeCell ref="IYC28:IYV28"/>
    <mergeCell ref="IYW28:IZP28"/>
    <mergeCell ref="IZQ28:JAJ28"/>
    <mergeCell ref="JAK28:JBD28"/>
    <mergeCell ref="JBE28:JBX28"/>
    <mergeCell ref="IUG28:IUZ28"/>
    <mergeCell ref="IVA28:IVT28"/>
    <mergeCell ref="IVU28:IWN28"/>
    <mergeCell ref="IWO28:IXH28"/>
    <mergeCell ref="IXI28:IYB28"/>
    <mergeCell ref="JFU28:JGN28"/>
    <mergeCell ref="JGO28:JHH28"/>
    <mergeCell ref="JHI28:JIB28"/>
    <mergeCell ref="JIC28:JIV28"/>
    <mergeCell ref="JIW28:JJP28"/>
    <mergeCell ref="JBY28:JCR28"/>
    <mergeCell ref="JCS28:JDL28"/>
    <mergeCell ref="JDM28:JEF28"/>
    <mergeCell ref="JEG28:JEZ28"/>
    <mergeCell ref="JFA28:JFT28"/>
    <mergeCell ref="JNM28:JOF28"/>
    <mergeCell ref="JOG28:JOZ28"/>
    <mergeCell ref="JPA28:JPT28"/>
    <mergeCell ref="JPU28:JQN28"/>
    <mergeCell ref="JQO28:JRH28"/>
    <mergeCell ref="JJQ28:JKJ28"/>
    <mergeCell ref="JKK28:JLD28"/>
    <mergeCell ref="JLE28:JLX28"/>
    <mergeCell ref="JLY28:JMR28"/>
    <mergeCell ref="JMS28:JNL28"/>
    <mergeCell ref="JVE28:JVX28"/>
    <mergeCell ref="JVY28:JWR28"/>
    <mergeCell ref="JWS28:JXL28"/>
    <mergeCell ref="JXM28:JYF28"/>
    <mergeCell ref="JYG28:JYZ28"/>
    <mergeCell ref="JRI28:JSB28"/>
    <mergeCell ref="JSC28:JSV28"/>
    <mergeCell ref="JSW28:JTP28"/>
    <mergeCell ref="JTQ28:JUJ28"/>
    <mergeCell ref="JUK28:JVD28"/>
    <mergeCell ref="KCW28:KDP28"/>
    <mergeCell ref="KDQ28:KEJ28"/>
    <mergeCell ref="KEK28:KFD28"/>
    <mergeCell ref="KFE28:KFX28"/>
    <mergeCell ref="KFY28:KGR28"/>
    <mergeCell ref="JZA28:JZT28"/>
    <mergeCell ref="JZU28:KAN28"/>
    <mergeCell ref="KAO28:KBH28"/>
    <mergeCell ref="KBI28:KCB28"/>
    <mergeCell ref="KCC28:KCV28"/>
    <mergeCell ref="KKO28:KLH28"/>
    <mergeCell ref="KLI28:KMB28"/>
    <mergeCell ref="KMC28:KMV28"/>
    <mergeCell ref="KMW28:KNP28"/>
    <mergeCell ref="KNQ28:KOJ28"/>
    <mergeCell ref="KGS28:KHL28"/>
    <mergeCell ref="KHM28:KIF28"/>
    <mergeCell ref="KIG28:KIZ28"/>
    <mergeCell ref="KJA28:KJT28"/>
    <mergeCell ref="KJU28:KKN28"/>
    <mergeCell ref="KSG28:KSZ28"/>
    <mergeCell ref="KTA28:KTT28"/>
    <mergeCell ref="KTU28:KUN28"/>
    <mergeCell ref="KUO28:KVH28"/>
    <mergeCell ref="KVI28:KWB28"/>
    <mergeCell ref="KOK28:KPD28"/>
    <mergeCell ref="KPE28:KPX28"/>
    <mergeCell ref="KPY28:KQR28"/>
    <mergeCell ref="KQS28:KRL28"/>
    <mergeCell ref="KRM28:KSF28"/>
    <mergeCell ref="KZY28:LAR28"/>
    <mergeCell ref="LAS28:LBL28"/>
    <mergeCell ref="LBM28:LCF28"/>
    <mergeCell ref="LCG28:LCZ28"/>
    <mergeCell ref="LDA28:LDT28"/>
    <mergeCell ref="KWC28:KWV28"/>
    <mergeCell ref="KWW28:KXP28"/>
    <mergeCell ref="KXQ28:KYJ28"/>
    <mergeCell ref="KYK28:KZD28"/>
    <mergeCell ref="KZE28:KZX28"/>
    <mergeCell ref="LHQ28:LIJ28"/>
    <mergeCell ref="LIK28:LJD28"/>
    <mergeCell ref="LJE28:LJX28"/>
    <mergeCell ref="LJY28:LKR28"/>
    <mergeCell ref="LKS28:LLL28"/>
    <mergeCell ref="LDU28:LEN28"/>
    <mergeCell ref="LEO28:LFH28"/>
    <mergeCell ref="LFI28:LGB28"/>
    <mergeCell ref="LGC28:LGV28"/>
    <mergeCell ref="LGW28:LHP28"/>
    <mergeCell ref="LPI28:LQB28"/>
    <mergeCell ref="LQC28:LQV28"/>
    <mergeCell ref="LQW28:LRP28"/>
    <mergeCell ref="LRQ28:LSJ28"/>
    <mergeCell ref="LSK28:LTD28"/>
    <mergeCell ref="LLM28:LMF28"/>
    <mergeCell ref="LMG28:LMZ28"/>
    <mergeCell ref="LNA28:LNT28"/>
    <mergeCell ref="LNU28:LON28"/>
    <mergeCell ref="LOO28:LPH28"/>
    <mergeCell ref="LXA28:LXT28"/>
    <mergeCell ref="LXU28:LYN28"/>
    <mergeCell ref="LYO28:LZH28"/>
    <mergeCell ref="LZI28:MAB28"/>
    <mergeCell ref="MAC28:MAV28"/>
    <mergeCell ref="LTE28:LTX28"/>
    <mergeCell ref="LTY28:LUR28"/>
    <mergeCell ref="LUS28:LVL28"/>
    <mergeCell ref="LVM28:LWF28"/>
    <mergeCell ref="LWG28:LWZ28"/>
    <mergeCell ref="MES28:MFL28"/>
    <mergeCell ref="MFM28:MGF28"/>
    <mergeCell ref="MGG28:MGZ28"/>
    <mergeCell ref="MHA28:MHT28"/>
    <mergeCell ref="MHU28:MIN28"/>
    <mergeCell ref="MAW28:MBP28"/>
    <mergeCell ref="MBQ28:MCJ28"/>
    <mergeCell ref="MCK28:MDD28"/>
    <mergeCell ref="MDE28:MDX28"/>
    <mergeCell ref="MDY28:MER28"/>
    <mergeCell ref="MMK28:MND28"/>
    <mergeCell ref="MNE28:MNX28"/>
    <mergeCell ref="MNY28:MOR28"/>
    <mergeCell ref="MOS28:MPL28"/>
    <mergeCell ref="MPM28:MQF28"/>
    <mergeCell ref="MIO28:MJH28"/>
    <mergeCell ref="MJI28:MKB28"/>
    <mergeCell ref="MKC28:MKV28"/>
    <mergeCell ref="MKW28:MLP28"/>
    <mergeCell ref="MLQ28:MMJ28"/>
    <mergeCell ref="MUC28:MUV28"/>
    <mergeCell ref="MUW28:MVP28"/>
    <mergeCell ref="MVQ28:MWJ28"/>
    <mergeCell ref="MWK28:MXD28"/>
    <mergeCell ref="MXE28:MXX28"/>
    <mergeCell ref="MQG28:MQZ28"/>
    <mergeCell ref="MRA28:MRT28"/>
    <mergeCell ref="MRU28:MSN28"/>
    <mergeCell ref="MSO28:MTH28"/>
    <mergeCell ref="MTI28:MUB28"/>
    <mergeCell ref="NBU28:NCN28"/>
    <mergeCell ref="NCO28:NDH28"/>
    <mergeCell ref="NDI28:NEB28"/>
    <mergeCell ref="NEC28:NEV28"/>
    <mergeCell ref="NEW28:NFP28"/>
    <mergeCell ref="MXY28:MYR28"/>
    <mergeCell ref="MYS28:MZL28"/>
    <mergeCell ref="MZM28:NAF28"/>
    <mergeCell ref="NAG28:NAZ28"/>
    <mergeCell ref="NBA28:NBT28"/>
    <mergeCell ref="NJM28:NKF28"/>
    <mergeCell ref="NKG28:NKZ28"/>
    <mergeCell ref="NLA28:NLT28"/>
    <mergeCell ref="NLU28:NMN28"/>
    <mergeCell ref="NMO28:NNH28"/>
    <mergeCell ref="NFQ28:NGJ28"/>
    <mergeCell ref="NGK28:NHD28"/>
    <mergeCell ref="NHE28:NHX28"/>
    <mergeCell ref="NHY28:NIR28"/>
    <mergeCell ref="NIS28:NJL28"/>
    <mergeCell ref="NRE28:NRX28"/>
    <mergeCell ref="NRY28:NSR28"/>
    <mergeCell ref="NSS28:NTL28"/>
    <mergeCell ref="NTM28:NUF28"/>
    <mergeCell ref="NUG28:NUZ28"/>
    <mergeCell ref="NNI28:NOB28"/>
    <mergeCell ref="NOC28:NOV28"/>
    <mergeCell ref="NOW28:NPP28"/>
    <mergeCell ref="NPQ28:NQJ28"/>
    <mergeCell ref="NQK28:NRD28"/>
    <mergeCell ref="NYW28:NZP28"/>
    <mergeCell ref="NZQ28:OAJ28"/>
    <mergeCell ref="OAK28:OBD28"/>
    <mergeCell ref="OBE28:OBX28"/>
    <mergeCell ref="OBY28:OCR28"/>
    <mergeCell ref="NVA28:NVT28"/>
    <mergeCell ref="NVU28:NWN28"/>
    <mergeCell ref="NWO28:NXH28"/>
    <mergeCell ref="NXI28:NYB28"/>
    <mergeCell ref="NYC28:NYV28"/>
    <mergeCell ref="OGO28:OHH28"/>
    <mergeCell ref="OHI28:OIB28"/>
    <mergeCell ref="OIC28:OIV28"/>
    <mergeCell ref="OIW28:OJP28"/>
    <mergeCell ref="OJQ28:OKJ28"/>
    <mergeCell ref="OCS28:ODL28"/>
    <mergeCell ref="ODM28:OEF28"/>
    <mergeCell ref="OEG28:OEZ28"/>
    <mergeCell ref="OFA28:OFT28"/>
    <mergeCell ref="OFU28:OGN28"/>
    <mergeCell ref="OOG28:OOZ28"/>
    <mergeCell ref="OPA28:OPT28"/>
    <mergeCell ref="OPU28:OQN28"/>
    <mergeCell ref="OQO28:ORH28"/>
    <mergeCell ref="ORI28:OSB28"/>
    <mergeCell ref="OKK28:OLD28"/>
    <mergeCell ref="OLE28:OLX28"/>
    <mergeCell ref="OLY28:OMR28"/>
    <mergeCell ref="OMS28:ONL28"/>
    <mergeCell ref="ONM28:OOF28"/>
    <mergeCell ref="OVY28:OWR28"/>
    <mergeCell ref="OWS28:OXL28"/>
    <mergeCell ref="OXM28:OYF28"/>
    <mergeCell ref="OYG28:OYZ28"/>
    <mergeCell ref="OZA28:OZT28"/>
    <mergeCell ref="OSC28:OSV28"/>
    <mergeCell ref="OSW28:OTP28"/>
    <mergeCell ref="OTQ28:OUJ28"/>
    <mergeCell ref="OUK28:OVD28"/>
    <mergeCell ref="OVE28:OVX28"/>
    <mergeCell ref="PDQ28:PEJ28"/>
    <mergeCell ref="PEK28:PFD28"/>
    <mergeCell ref="PFE28:PFX28"/>
    <mergeCell ref="PFY28:PGR28"/>
    <mergeCell ref="PGS28:PHL28"/>
    <mergeCell ref="OZU28:PAN28"/>
    <mergeCell ref="PAO28:PBH28"/>
    <mergeCell ref="PBI28:PCB28"/>
    <mergeCell ref="PCC28:PCV28"/>
    <mergeCell ref="PCW28:PDP28"/>
    <mergeCell ref="PLI28:PMB28"/>
    <mergeCell ref="PMC28:PMV28"/>
    <mergeCell ref="PMW28:PNP28"/>
    <mergeCell ref="PNQ28:POJ28"/>
    <mergeCell ref="POK28:PPD28"/>
    <mergeCell ref="PHM28:PIF28"/>
    <mergeCell ref="PIG28:PIZ28"/>
    <mergeCell ref="PJA28:PJT28"/>
    <mergeCell ref="PJU28:PKN28"/>
    <mergeCell ref="PKO28:PLH28"/>
    <mergeCell ref="PTA28:PTT28"/>
    <mergeCell ref="PTU28:PUN28"/>
    <mergeCell ref="PUO28:PVH28"/>
    <mergeCell ref="PVI28:PWB28"/>
    <mergeCell ref="PWC28:PWV28"/>
    <mergeCell ref="PPE28:PPX28"/>
    <mergeCell ref="PPY28:PQR28"/>
    <mergeCell ref="PQS28:PRL28"/>
    <mergeCell ref="PRM28:PSF28"/>
    <mergeCell ref="PSG28:PSZ28"/>
    <mergeCell ref="QAS28:QBL28"/>
    <mergeCell ref="QBM28:QCF28"/>
    <mergeCell ref="QCG28:QCZ28"/>
    <mergeCell ref="QDA28:QDT28"/>
    <mergeCell ref="QDU28:QEN28"/>
    <mergeCell ref="PWW28:PXP28"/>
    <mergeCell ref="PXQ28:PYJ28"/>
    <mergeCell ref="PYK28:PZD28"/>
    <mergeCell ref="PZE28:PZX28"/>
    <mergeCell ref="PZY28:QAR28"/>
    <mergeCell ref="QIK28:QJD28"/>
    <mergeCell ref="QJE28:QJX28"/>
    <mergeCell ref="QJY28:QKR28"/>
    <mergeCell ref="QKS28:QLL28"/>
    <mergeCell ref="QLM28:QMF28"/>
    <mergeCell ref="QEO28:QFH28"/>
    <mergeCell ref="QFI28:QGB28"/>
    <mergeCell ref="QGC28:QGV28"/>
    <mergeCell ref="QGW28:QHP28"/>
    <mergeCell ref="QHQ28:QIJ28"/>
    <mergeCell ref="QQC28:QQV28"/>
    <mergeCell ref="QQW28:QRP28"/>
    <mergeCell ref="QRQ28:QSJ28"/>
    <mergeCell ref="QSK28:QTD28"/>
    <mergeCell ref="QTE28:QTX28"/>
    <mergeCell ref="QMG28:QMZ28"/>
    <mergeCell ref="QNA28:QNT28"/>
    <mergeCell ref="QNU28:QON28"/>
    <mergeCell ref="QOO28:QPH28"/>
    <mergeCell ref="QPI28:QQB28"/>
    <mergeCell ref="QXU28:QYN28"/>
    <mergeCell ref="QYO28:QZH28"/>
    <mergeCell ref="QZI28:RAB28"/>
    <mergeCell ref="RAC28:RAV28"/>
    <mergeCell ref="RAW28:RBP28"/>
    <mergeCell ref="QTY28:QUR28"/>
    <mergeCell ref="QUS28:QVL28"/>
    <mergeCell ref="QVM28:QWF28"/>
    <mergeCell ref="QWG28:QWZ28"/>
    <mergeCell ref="QXA28:QXT28"/>
    <mergeCell ref="RFM28:RGF28"/>
    <mergeCell ref="RGG28:RGZ28"/>
    <mergeCell ref="RHA28:RHT28"/>
    <mergeCell ref="RHU28:RIN28"/>
    <mergeCell ref="RIO28:RJH28"/>
    <mergeCell ref="RBQ28:RCJ28"/>
    <mergeCell ref="RCK28:RDD28"/>
    <mergeCell ref="RDE28:RDX28"/>
    <mergeCell ref="RDY28:RER28"/>
    <mergeCell ref="RES28:RFL28"/>
    <mergeCell ref="RNE28:RNX28"/>
    <mergeCell ref="RNY28:ROR28"/>
    <mergeCell ref="ROS28:RPL28"/>
    <mergeCell ref="RPM28:RQF28"/>
    <mergeCell ref="RQG28:RQZ28"/>
    <mergeCell ref="RJI28:RKB28"/>
    <mergeCell ref="RKC28:RKV28"/>
    <mergeCell ref="RKW28:RLP28"/>
    <mergeCell ref="RLQ28:RMJ28"/>
    <mergeCell ref="RMK28:RND28"/>
    <mergeCell ref="RUW28:RVP28"/>
    <mergeCell ref="RVQ28:RWJ28"/>
    <mergeCell ref="RWK28:RXD28"/>
    <mergeCell ref="RXE28:RXX28"/>
    <mergeCell ref="RXY28:RYR28"/>
    <mergeCell ref="RRA28:RRT28"/>
    <mergeCell ref="RRU28:RSN28"/>
    <mergeCell ref="RSO28:RTH28"/>
    <mergeCell ref="RTI28:RUB28"/>
    <mergeCell ref="RUC28:RUV28"/>
    <mergeCell ref="SCO28:SDH28"/>
    <mergeCell ref="SDI28:SEB28"/>
    <mergeCell ref="SEC28:SEV28"/>
    <mergeCell ref="SEW28:SFP28"/>
    <mergeCell ref="SFQ28:SGJ28"/>
    <mergeCell ref="RYS28:RZL28"/>
    <mergeCell ref="RZM28:SAF28"/>
    <mergeCell ref="SAG28:SAZ28"/>
    <mergeCell ref="SBA28:SBT28"/>
    <mergeCell ref="SBU28:SCN28"/>
    <mergeCell ref="SKG28:SKZ28"/>
    <mergeCell ref="SLA28:SLT28"/>
    <mergeCell ref="SLU28:SMN28"/>
    <mergeCell ref="SMO28:SNH28"/>
    <mergeCell ref="SNI28:SOB28"/>
    <mergeCell ref="SGK28:SHD28"/>
    <mergeCell ref="SHE28:SHX28"/>
    <mergeCell ref="SHY28:SIR28"/>
    <mergeCell ref="SIS28:SJL28"/>
    <mergeCell ref="SJM28:SKF28"/>
    <mergeCell ref="SRY28:SSR28"/>
    <mergeCell ref="SSS28:STL28"/>
    <mergeCell ref="STM28:SUF28"/>
    <mergeCell ref="SUG28:SUZ28"/>
    <mergeCell ref="SVA28:SVT28"/>
    <mergeCell ref="SOC28:SOV28"/>
    <mergeCell ref="SOW28:SPP28"/>
    <mergeCell ref="SPQ28:SQJ28"/>
    <mergeCell ref="SQK28:SRD28"/>
    <mergeCell ref="SRE28:SRX28"/>
    <mergeCell ref="SZQ28:TAJ28"/>
    <mergeCell ref="TAK28:TBD28"/>
    <mergeCell ref="TBE28:TBX28"/>
    <mergeCell ref="TBY28:TCR28"/>
    <mergeCell ref="TCS28:TDL28"/>
    <mergeCell ref="SVU28:SWN28"/>
    <mergeCell ref="SWO28:SXH28"/>
    <mergeCell ref="SXI28:SYB28"/>
    <mergeCell ref="SYC28:SYV28"/>
    <mergeCell ref="SYW28:SZP28"/>
    <mergeCell ref="THI28:TIB28"/>
    <mergeCell ref="TIC28:TIV28"/>
    <mergeCell ref="TIW28:TJP28"/>
    <mergeCell ref="TJQ28:TKJ28"/>
    <mergeCell ref="TKK28:TLD28"/>
    <mergeCell ref="TDM28:TEF28"/>
    <mergeCell ref="TEG28:TEZ28"/>
    <mergeCell ref="TFA28:TFT28"/>
    <mergeCell ref="TFU28:TGN28"/>
    <mergeCell ref="TGO28:THH28"/>
    <mergeCell ref="TPA28:TPT28"/>
    <mergeCell ref="TPU28:TQN28"/>
    <mergeCell ref="TQO28:TRH28"/>
    <mergeCell ref="TRI28:TSB28"/>
    <mergeCell ref="TSC28:TSV28"/>
    <mergeCell ref="TLE28:TLX28"/>
    <mergeCell ref="TLY28:TMR28"/>
    <mergeCell ref="TMS28:TNL28"/>
    <mergeCell ref="TNM28:TOF28"/>
    <mergeCell ref="TOG28:TOZ28"/>
    <mergeCell ref="TWS28:TXL28"/>
    <mergeCell ref="TXM28:TYF28"/>
    <mergeCell ref="TYG28:TYZ28"/>
    <mergeCell ref="TZA28:TZT28"/>
    <mergeCell ref="TZU28:UAN28"/>
    <mergeCell ref="TSW28:TTP28"/>
    <mergeCell ref="TTQ28:TUJ28"/>
    <mergeCell ref="TUK28:TVD28"/>
    <mergeCell ref="TVE28:TVX28"/>
    <mergeCell ref="TVY28:TWR28"/>
    <mergeCell ref="UEK28:UFD28"/>
    <mergeCell ref="UFE28:UFX28"/>
    <mergeCell ref="UFY28:UGR28"/>
    <mergeCell ref="UGS28:UHL28"/>
    <mergeCell ref="UHM28:UIF28"/>
    <mergeCell ref="UAO28:UBH28"/>
    <mergeCell ref="UBI28:UCB28"/>
    <mergeCell ref="UCC28:UCV28"/>
    <mergeCell ref="UCW28:UDP28"/>
    <mergeCell ref="UDQ28:UEJ28"/>
    <mergeCell ref="UMC28:UMV28"/>
    <mergeCell ref="UMW28:UNP28"/>
    <mergeCell ref="UNQ28:UOJ28"/>
    <mergeCell ref="UOK28:UPD28"/>
    <mergeCell ref="UPE28:UPX28"/>
    <mergeCell ref="UIG28:UIZ28"/>
    <mergeCell ref="UJA28:UJT28"/>
    <mergeCell ref="UJU28:UKN28"/>
    <mergeCell ref="UKO28:ULH28"/>
    <mergeCell ref="ULI28:UMB28"/>
    <mergeCell ref="UTU28:UUN28"/>
    <mergeCell ref="UUO28:UVH28"/>
    <mergeCell ref="UVI28:UWB28"/>
    <mergeCell ref="UWC28:UWV28"/>
    <mergeCell ref="UWW28:UXP28"/>
    <mergeCell ref="UPY28:UQR28"/>
    <mergeCell ref="UQS28:URL28"/>
    <mergeCell ref="URM28:USF28"/>
    <mergeCell ref="USG28:USZ28"/>
    <mergeCell ref="UTA28:UTT28"/>
    <mergeCell ref="VBM28:VCF28"/>
    <mergeCell ref="VCG28:VCZ28"/>
    <mergeCell ref="VDA28:VDT28"/>
    <mergeCell ref="VDU28:VEN28"/>
    <mergeCell ref="VEO28:VFH28"/>
    <mergeCell ref="UXQ28:UYJ28"/>
    <mergeCell ref="UYK28:UZD28"/>
    <mergeCell ref="UZE28:UZX28"/>
    <mergeCell ref="UZY28:VAR28"/>
    <mergeCell ref="VAS28:VBL28"/>
    <mergeCell ref="VJE28:VJX28"/>
    <mergeCell ref="VJY28:VKR28"/>
    <mergeCell ref="VKS28:VLL28"/>
    <mergeCell ref="VLM28:VMF28"/>
    <mergeCell ref="VMG28:VMZ28"/>
    <mergeCell ref="VFI28:VGB28"/>
    <mergeCell ref="VGC28:VGV28"/>
    <mergeCell ref="VGW28:VHP28"/>
    <mergeCell ref="VHQ28:VIJ28"/>
    <mergeCell ref="VIK28:VJD28"/>
    <mergeCell ref="VQW28:VRP28"/>
    <mergeCell ref="VRQ28:VSJ28"/>
    <mergeCell ref="VSK28:VTD28"/>
    <mergeCell ref="VTE28:VTX28"/>
    <mergeCell ref="VTY28:VUR28"/>
    <mergeCell ref="VNA28:VNT28"/>
    <mergeCell ref="VNU28:VON28"/>
    <mergeCell ref="VOO28:VPH28"/>
    <mergeCell ref="VPI28:VQB28"/>
    <mergeCell ref="VQC28:VQV28"/>
    <mergeCell ref="VYO28:VZH28"/>
    <mergeCell ref="VZI28:WAB28"/>
    <mergeCell ref="WAC28:WAV28"/>
    <mergeCell ref="WAW28:WBP28"/>
    <mergeCell ref="WBQ28:WCJ28"/>
    <mergeCell ref="VUS28:VVL28"/>
    <mergeCell ref="VVM28:VWF28"/>
    <mergeCell ref="VWG28:VWZ28"/>
    <mergeCell ref="VXA28:VXT28"/>
    <mergeCell ref="VXU28:VYN28"/>
    <mergeCell ref="WNE28:WNX28"/>
    <mergeCell ref="WGG28:WGZ28"/>
    <mergeCell ref="WHA28:WHT28"/>
    <mergeCell ref="WHU28:WIN28"/>
    <mergeCell ref="WIO28:WJH28"/>
    <mergeCell ref="WJI28:WKB28"/>
    <mergeCell ref="WCK28:WDD28"/>
    <mergeCell ref="WDE28:WDX28"/>
    <mergeCell ref="WDY28:WER28"/>
    <mergeCell ref="WES28:WFL28"/>
    <mergeCell ref="WFM28:WGF28"/>
    <mergeCell ref="XEC28:XEV28"/>
    <mergeCell ref="XEW28:XEZ28"/>
    <mergeCell ref="A29:A30"/>
    <mergeCell ref="B29:B30"/>
    <mergeCell ref="C29:C30"/>
    <mergeCell ref="D29:D30"/>
    <mergeCell ref="E29:E30"/>
    <mergeCell ref="F29:F30"/>
    <mergeCell ref="G29:G30"/>
    <mergeCell ref="H29:H30"/>
    <mergeCell ref="I29:I30"/>
    <mergeCell ref="J29:J30"/>
    <mergeCell ref="K29:K30"/>
    <mergeCell ref="L29:L30"/>
    <mergeCell ref="M29:M30"/>
    <mergeCell ref="WZM28:XAF28"/>
    <mergeCell ref="XAG28:XAZ28"/>
    <mergeCell ref="XBA28:XBT28"/>
    <mergeCell ref="XBU28:XCN28"/>
    <mergeCell ref="WRU28:WSN28"/>
    <mergeCell ref="WSO28:WTH28"/>
    <mergeCell ref="WTI28:WUB28"/>
    <mergeCell ref="WUC28:WUV28"/>
    <mergeCell ref="XCO28:XDH28"/>
    <mergeCell ref="A1:N1"/>
    <mergeCell ref="A5:P5"/>
    <mergeCell ref="A14:P14"/>
    <mergeCell ref="A19:N19"/>
    <mergeCell ref="A22:L22"/>
    <mergeCell ref="A25:L25"/>
    <mergeCell ref="N29:N30"/>
    <mergeCell ref="O29:O30"/>
    <mergeCell ref="XDI28:XEB28"/>
    <mergeCell ref="WVQ28:WWJ28"/>
    <mergeCell ref="WWK28:WXD28"/>
    <mergeCell ref="WXE28:WXX28"/>
    <mergeCell ref="WXY28:WYR28"/>
    <mergeCell ref="WYS28:WZL28"/>
    <mergeCell ref="WUW28:WVP28"/>
    <mergeCell ref="WNY28:WOR28"/>
    <mergeCell ref="WOS28:WPL28"/>
    <mergeCell ref="WPM28:WQF28"/>
    <mergeCell ref="WQG28:WQZ28"/>
    <mergeCell ref="WRA28:WRT28"/>
    <mergeCell ref="WKC28:WKV28"/>
    <mergeCell ref="WKW28:WLP28"/>
    <mergeCell ref="WLQ28:WMJ28"/>
    <mergeCell ref="WMK28:WND28"/>
  </mergeCells>
  <phoneticPr fontId="2" type="noConversion"/>
  <conditionalFormatting sqref="Q28 AK28 BE28 BY28 CS28 DM28 EG28 FA28 FU28 GO28 HI28 IC28 IW28 JQ28 KK28 LE28 LY28 MS28 NM28 OG28 PA28 PU28 QO28 RI28 SC28 SW28 TQ28 UK28 VE28 VY28 WS28 XM28 YG28 ZA28 ZU28 AAO28 ABI28 ACC28 ACW28 ADQ28 AEK28 AFE28 AFY28 AGS28 AHM28 AIG28 AJA28 AJU28 AKO28 ALI28 AMC28 AMW28 ANQ28 AOK28 APE28 APY28 AQS28 ARM28 ASG28 ATA28 ATU28 AUO28 AVI28 AWC28 AWW28 AXQ28 AYK28 AZE28 AZY28 BAS28 BBM28 BCG28 BDA28 BDU28 BEO28 BFI28 BGC28 BGW28 BHQ28 BIK28 BJE28 BJY28 BKS28 BLM28 BMG28 BNA28 BNU28 BOO28 BPI28 BQC28 BQW28 BRQ28 BSK28 BTE28 BTY28 BUS28 BVM28 BWG28 BXA28 BXU28 BYO28 BZI28 CAC28 CAW28 CBQ28 CCK28 CDE28 CDY28 CES28 CFM28 CGG28 CHA28 CHU28 CIO28 CJI28 CKC28 CKW28 CLQ28 CMK28 CNE28 CNY28 COS28 CPM28 CQG28 CRA28 CRU28 CSO28 CTI28 CUC28 CUW28 CVQ28 CWK28 CXE28 CXY28 CYS28 CZM28 DAG28 DBA28 DBU28 DCO28 DDI28 DEC28 DEW28 DFQ28 DGK28 DHE28 DHY28 DIS28 DJM28 DKG28 DLA28 DLU28 DMO28 DNI28 DOC28 DOW28 DPQ28 DQK28 DRE28 DRY28 DSS28 DTM28 DUG28 DVA28 DVU28 DWO28 DXI28 DYC28 DYW28 DZQ28 EAK28 EBE28 EBY28 ECS28 EDM28 EEG28 EFA28 EFU28 EGO28 EHI28 EIC28 EIW28 EJQ28 EKK28 ELE28 ELY28 EMS28 ENM28 EOG28 EPA28 EPU28 EQO28 ERI28 ESC28 ESW28 ETQ28 EUK28 EVE28 EVY28 EWS28 EXM28 EYG28 EZA28 EZU28 FAO28 FBI28 FCC28 FCW28 FDQ28 FEK28 FFE28 FFY28 FGS28 FHM28 FIG28 FJA28 FJU28 FKO28 FLI28 FMC28 FMW28 FNQ28 FOK28 FPE28 FPY28 FQS28 FRM28 FSG28 FTA28 FTU28 FUO28 FVI28 FWC28 FWW28 FXQ28 FYK28 FZE28 FZY28 GAS28 GBM28 GCG28 GDA28 GDU28 GEO28 GFI28 GGC28 GGW28 GHQ28 GIK28 GJE28 GJY28 GKS28 GLM28 GMG28 GNA28 GNU28 GOO28 GPI28 GQC28 GQW28 GRQ28 GSK28 GTE28 GTY28 GUS28 GVM28 GWG28 GXA28 GXU28 GYO28 GZI28 HAC28 HAW28 HBQ28 HCK28 HDE28 HDY28 HES28 HFM28 HGG28 HHA28 HHU28 HIO28 HJI28 HKC28 HKW28 HLQ28 HMK28 HNE28 HNY28 HOS28 HPM28 HQG28 HRA28 HRU28 HSO28 HTI28 HUC28 HUW28 HVQ28 HWK28 HXE28 HXY28 HYS28 HZM28 IAG28 IBA28 IBU28 ICO28 IDI28 IEC28 IEW28 IFQ28 IGK28 IHE28 IHY28 IIS28 IJM28 IKG28 ILA28 ILU28 IMO28 INI28 IOC28 IOW28 IPQ28 IQK28 IRE28 IRY28 ISS28 ITM28 IUG28 IVA28 IVU28 IWO28 IXI28 IYC28 IYW28 IZQ28 JAK28 JBE28 JBY28 JCS28 JDM28 JEG28 JFA28 JFU28 JGO28 JHI28 JIC28 JIW28 JJQ28 JKK28 JLE28 JLY28 JMS28 JNM28 JOG28 JPA28 JPU28 JQO28 JRI28 JSC28 JSW28 JTQ28 JUK28 JVE28 JVY28 JWS28 JXM28 JYG28 JZA28 JZU28 KAO28 KBI28 KCC28 KCW28 KDQ28 KEK28 KFE28 KFY28 KGS28 KHM28 KIG28 KJA28 KJU28 KKO28 KLI28 KMC28 KMW28 KNQ28 KOK28 KPE28 KPY28 KQS28 KRM28 KSG28 KTA28 KTU28 KUO28 KVI28 KWC28 KWW28 KXQ28 KYK28 KZE28 KZY28 LAS28 LBM28 LCG28 LDA28 LDU28 LEO28 LFI28 LGC28 LGW28 LHQ28 LIK28 LJE28 LJY28 LKS28 LLM28 LMG28 LNA28 LNU28 LOO28 LPI28 LQC28 LQW28 LRQ28 LSK28 LTE28 LTY28 LUS28 LVM28 LWG28 LXA28 LXU28 LYO28 LZI28 MAC28 MAW28 MBQ28 MCK28 MDE28 MDY28 MES28 MFM28 MGG28 MHA28 MHU28 MIO28 MJI28 MKC28 MKW28 MLQ28 MMK28 MNE28 MNY28 MOS28 MPM28 MQG28 MRA28 MRU28 MSO28 MTI28 MUC28 MUW28 MVQ28 MWK28 MXE28 MXY28 MYS28 MZM28 NAG28 NBA28 NBU28 NCO28 NDI28 NEC28 NEW28 NFQ28 NGK28 NHE28 NHY28 NIS28 NJM28 NKG28 NLA28 NLU28 NMO28 NNI28 NOC28 NOW28 NPQ28 NQK28 NRE28 NRY28 NSS28 NTM28 NUG28 NVA28 NVU28 NWO28 NXI28 NYC28 NYW28 NZQ28 OAK28 OBE28 OBY28 OCS28 ODM28 OEG28 OFA28 OFU28 OGO28 OHI28 OIC28 OIW28 OJQ28 OKK28 OLE28 OLY28 OMS28 ONM28 OOG28 OPA28 OPU28 OQO28 ORI28 OSC28 OSW28 OTQ28 OUK28 OVE28 OVY28 OWS28 OXM28 OYG28 OZA28 OZU28 PAO28 PBI28 PCC28 PCW28 PDQ28 PEK28 PFE28 PFY28 PGS28 PHM28 PIG28 PJA28 PJU28 PKO28 PLI28 PMC28 PMW28 PNQ28 POK28 PPE28 PPY28 PQS28 PRM28 PSG28 PTA28 PTU28 PUO28 PVI28 PWC28 PWW28 PXQ28 PYK28 PZE28 PZY28 QAS28 QBM28 QCG28 QDA28 QDU28 QEO28 QFI28 QGC28 QGW28 QHQ28 QIK28 QJE28 QJY28 QKS28 QLM28 QMG28 QNA28 QNU28 QOO28 QPI28 QQC28 QQW28 QRQ28 QSK28 QTE28 QTY28 QUS28 QVM28 QWG28 QXA28 QXU28 QYO28 QZI28 RAC28 RAW28 RBQ28 RCK28 RDE28 RDY28 RES28 RFM28 RGG28 RHA28 RHU28 RIO28 RJI28 RKC28 RKW28 RLQ28 RMK28 RNE28 RNY28 ROS28 RPM28 RQG28 RRA28 RRU28 RSO28 RTI28 RUC28 RUW28 RVQ28 RWK28 RXE28 RXY28 RYS28 RZM28 SAG28 SBA28 SBU28 SCO28 SDI28 SEC28 SEW28 SFQ28 SGK28 SHE28 SHY28 SIS28 SJM28 SKG28 SLA28 SLU28 SMO28 SNI28 SOC28 SOW28 SPQ28 SQK28 SRE28 SRY28 SSS28 STM28 SUG28 SVA28 SVU28 SWO28 SXI28 SYC28 SYW28 SZQ28 TAK28 TBE28 TBY28 TCS28 TDM28 TEG28 TFA28 TFU28 TGO28 THI28 TIC28 TIW28 TJQ28 TKK28 TLE28 TLY28 TMS28 TNM28 TOG28 TPA28 TPU28 TQO28 TRI28 TSC28 TSW28 TTQ28 TUK28 TVE28 TVY28 TWS28 TXM28 TYG28 TZA28 TZU28 UAO28 UBI28 UCC28 UCW28 UDQ28 UEK28 UFE28 UFY28 UGS28 UHM28 UIG28 UJA28 UJU28 UKO28 ULI28 UMC28 UMW28 UNQ28 UOK28 UPE28 UPY28 UQS28 URM28 USG28 UTA28 UTU28 UUO28 UVI28 UWC28 UWW28 UXQ28 UYK28 UZE28 UZY28 VAS28 VBM28 VCG28 VDA28 VDU28 VEO28 VFI28 VGC28 VGW28 VHQ28 VIK28 VJE28 VJY28 VKS28 VLM28 VMG28 VNA28 VNU28 VOO28 VPI28 VQC28 VQW28 VRQ28 VSK28 VTE28 VTY28 VUS28 VVM28 VWG28 VXA28 VXU28 VYO28 VZI28 WAC28 WAW28 WBQ28 WCK28 WDE28 WDY28 WES28 WFM28 WGG28 WHA28 WHU28 WIO28 WJI28 WKC28 WKW28 WLQ28 WMK28 WNE28 WNY28 WOS28 WPM28 WQG28 WRA28 WRU28 WSO28 WTI28 WUC28 WUW28 WVQ28 WWK28 WXE28 WXY28 WYS28 WZM28 XAG28 XBA28 XBU28 XCO28 XDI28 XEC28 XEW28">
    <cfRule type="duplicateValues" dxfId="0" priority="1"/>
  </conditionalFormatting>
  <pageMargins left="0.83888888888888902" right="0.70763888888888904" top="0.74791666666666701" bottom="0.74791666666666701" header="0.31388888888888899" footer="0.31388888888888899"/>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66"/>
  <sheetViews>
    <sheetView zoomScaleNormal="100" workbookViewId="0">
      <pane xSplit="1" ySplit="1" topLeftCell="B2" activePane="bottomRight" state="frozenSplit"/>
      <selection pane="topRight"/>
      <selection pane="bottomLeft"/>
      <selection pane="bottomRight" activeCell="L10" sqref="L10"/>
    </sheetView>
  </sheetViews>
  <sheetFormatPr defaultColWidth="8.5" defaultRowHeight="14.25"/>
  <cols>
    <col min="1" max="1" width="19.125" style="122" customWidth="1"/>
    <col min="2" max="2" width="9.375" style="122" customWidth="1"/>
    <col min="3" max="3" width="10.5" style="122" customWidth="1"/>
    <col min="4" max="5" width="11.5" style="122" customWidth="1"/>
    <col min="6" max="6" width="13.125" style="122" customWidth="1"/>
    <col min="7" max="7" width="12.375" style="122" customWidth="1"/>
    <col min="8" max="16384" width="8.5" style="122"/>
  </cols>
  <sheetData>
    <row r="1" spans="1:7" s="123" customFormat="1" ht="37.5" customHeight="1">
      <c r="A1" s="290" t="s">
        <v>3206</v>
      </c>
      <c r="B1" s="290" t="s">
        <v>1740</v>
      </c>
      <c r="C1" s="170" t="s">
        <v>5093</v>
      </c>
      <c r="D1" s="290" t="s">
        <v>5087</v>
      </c>
      <c r="E1" s="170" t="s">
        <v>5088</v>
      </c>
      <c r="F1" s="170" t="s">
        <v>5094</v>
      </c>
      <c r="G1" s="170" t="s">
        <v>5089</v>
      </c>
    </row>
    <row r="2" spans="1:7" s="123" customFormat="1" ht="17.100000000000001" customHeight="1">
      <c r="A2" s="290"/>
      <c r="B2" s="290"/>
      <c r="C2" s="170" t="s">
        <v>5090</v>
      </c>
      <c r="D2" s="290"/>
      <c r="E2" s="170" t="s">
        <v>5091</v>
      </c>
      <c r="F2" s="170" t="s">
        <v>5092</v>
      </c>
      <c r="G2" s="170" t="s">
        <v>5960</v>
      </c>
    </row>
    <row r="3" spans="1:7" s="123" customFormat="1" ht="17.100000000000001" customHeight="1">
      <c r="A3" s="289" t="s">
        <v>5971</v>
      </c>
      <c r="B3" s="289"/>
      <c r="C3" s="289"/>
      <c r="D3" s="289"/>
      <c r="E3" s="289"/>
      <c r="F3" s="289"/>
      <c r="G3" s="289"/>
    </row>
    <row r="4" spans="1:7" s="123" customFormat="1" ht="16.5">
      <c r="A4" s="197" t="s">
        <v>5972</v>
      </c>
      <c r="B4" s="198" t="s">
        <v>32</v>
      </c>
      <c r="C4" s="199">
        <v>0.5</v>
      </c>
      <c r="D4" s="200" t="s">
        <v>5095</v>
      </c>
      <c r="E4" s="199">
        <v>1</v>
      </c>
      <c r="F4" s="199">
        <v>150</v>
      </c>
      <c r="G4" s="201">
        <v>4000</v>
      </c>
    </row>
    <row r="5" spans="1:7" s="123" customFormat="1" ht="16.5">
      <c r="A5" s="203" t="s">
        <v>5086</v>
      </c>
      <c r="B5" s="203" t="s">
        <v>32</v>
      </c>
      <c r="C5" s="204">
        <v>0.5</v>
      </c>
      <c r="D5" s="205" t="s">
        <v>5095</v>
      </c>
      <c r="E5" s="204">
        <v>1.5</v>
      </c>
      <c r="F5" s="204">
        <v>100</v>
      </c>
      <c r="G5" s="206">
        <v>4000</v>
      </c>
    </row>
    <row r="6" spans="1:7" s="123" customFormat="1" ht="16.5">
      <c r="A6" s="203" t="s">
        <v>5085</v>
      </c>
      <c r="B6" s="203" t="s">
        <v>32</v>
      </c>
      <c r="C6" s="204">
        <v>0.5</v>
      </c>
      <c r="D6" s="205" t="s">
        <v>5095</v>
      </c>
      <c r="E6" s="204">
        <v>2</v>
      </c>
      <c r="F6" s="204">
        <v>75</v>
      </c>
      <c r="G6" s="206">
        <v>5000</v>
      </c>
    </row>
    <row r="7" spans="1:7" s="123" customFormat="1" ht="16.5">
      <c r="A7" s="203" t="s">
        <v>5084</v>
      </c>
      <c r="B7" s="203" t="s">
        <v>32</v>
      </c>
      <c r="C7" s="204">
        <v>0.5</v>
      </c>
      <c r="D7" s="205" t="s">
        <v>5095</v>
      </c>
      <c r="E7" s="204">
        <v>3</v>
      </c>
      <c r="F7" s="204">
        <v>75</v>
      </c>
      <c r="G7" s="206">
        <v>5000</v>
      </c>
    </row>
    <row r="8" spans="1:7" s="123" customFormat="1" ht="16.5">
      <c r="A8" s="203" t="s">
        <v>5083</v>
      </c>
      <c r="B8" s="203" t="s">
        <v>32</v>
      </c>
      <c r="C8" s="204">
        <v>0.5</v>
      </c>
      <c r="D8" s="205" t="s">
        <v>5095</v>
      </c>
      <c r="E8" s="204">
        <v>4</v>
      </c>
      <c r="F8" s="204">
        <v>75</v>
      </c>
      <c r="G8" s="201">
        <v>4000</v>
      </c>
    </row>
    <row r="9" spans="1:7" s="123" customFormat="1" ht="16.5">
      <c r="A9" s="203" t="s">
        <v>5082</v>
      </c>
      <c r="B9" s="203" t="s">
        <v>32</v>
      </c>
      <c r="C9" s="204">
        <v>0.5</v>
      </c>
      <c r="D9" s="205" t="s">
        <v>5095</v>
      </c>
      <c r="E9" s="204">
        <v>5</v>
      </c>
      <c r="F9" s="204">
        <v>75</v>
      </c>
      <c r="G9" s="206">
        <v>4000</v>
      </c>
    </row>
    <row r="10" spans="1:7" s="123" customFormat="1" ht="16.5">
      <c r="A10" s="203" t="s">
        <v>5081</v>
      </c>
      <c r="B10" s="203" t="s">
        <v>32</v>
      </c>
      <c r="C10" s="204">
        <v>0.5</v>
      </c>
      <c r="D10" s="205" t="s">
        <v>5095</v>
      </c>
      <c r="E10" s="204">
        <v>10</v>
      </c>
      <c r="F10" s="204">
        <v>50</v>
      </c>
      <c r="G10" s="201">
        <v>4000</v>
      </c>
    </row>
    <row r="11" spans="1:7" s="123" customFormat="1" ht="16.5">
      <c r="A11" s="203" t="s">
        <v>5080</v>
      </c>
      <c r="B11" s="203">
        <v>1206</v>
      </c>
      <c r="C11" s="204">
        <v>1</v>
      </c>
      <c r="D11" s="205" t="s">
        <v>5095</v>
      </c>
      <c r="E11" s="204">
        <v>1</v>
      </c>
      <c r="F11" s="204">
        <v>75</v>
      </c>
      <c r="G11" s="206">
        <v>4000</v>
      </c>
    </row>
    <row r="12" spans="1:7" s="123" customFormat="1" ht="16.5">
      <c r="A12" s="203" t="s">
        <v>5973</v>
      </c>
      <c r="B12" s="203">
        <v>1206</v>
      </c>
      <c r="C12" s="204">
        <v>1</v>
      </c>
      <c r="D12" s="205" t="s">
        <v>5095</v>
      </c>
      <c r="E12" s="204">
        <v>1.5</v>
      </c>
      <c r="F12" s="204">
        <v>75</v>
      </c>
      <c r="G12" s="206">
        <v>5000</v>
      </c>
    </row>
    <row r="13" spans="1:7" s="123" customFormat="1" ht="16.5">
      <c r="A13" s="203" t="s">
        <v>5079</v>
      </c>
      <c r="B13" s="203">
        <v>1206</v>
      </c>
      <c r="C13" s="204">
        <v>1</v>
      </c>
      <c r="D13" s="205" t="s">
        <v>5095</v>
      </c>
      <c r="E13" s="204">
        <v>2</v>
      </c>
      <c r="F13" s="204">
        <v>75</v>
      </c>
      <c r="G13" s="206">
        <v>5000</v>
      </c>
    </row>
    <row r="14" spans="1:7" s="123" customFormat="1" ht="16.5">
      <c r="A14" s="203" t="s">
        <v>5078</v>
      </c>
      <c r="B14" s="203">
        <v>1206</v>
      </c>
      <c r="C14" s="204">
        <v>1</v>
      </c>
      <c r="D14" s="205" t="s">
        <v>5095</v>
      </c>
      <c r="E14" s="204">
        <v>3</v>
      </c>
      <c r="F14" s="204">
        <v>75</v>
      </c>
      <c r="G14" s="206">
        <v>5000</v>
      </c>
    </row>
    <row r="15" spans="1:7" s="123" customFormat="1" ht="16.5">
      <c r="A15" s="203" t="s">
        <v>5077</v>
      </c>
      <c r="B15" s="203">
        <v>1206</v>
      </c>
      <c r="C15" s="204">
        <v>1</v>
      </c>
      <c r="D15" s="205" t="s">
        <v>5095</v>
      </c>
      <c r="E15" s="204">
        <v>4</v>
      </c>
      <c r="F15" s="204">
        <v>75</v>
      </c>
      <c r="G15" s="206">
        <v>5000</v>
      </c>
    </row>
    <row r="16" spans="1:7" s="123" customFormat="1" ht="16.5">
      <c r="A16" s="203" t="s">
        <v>5076</v>
      </c>
      <c r="B16" s="203">
        <v>1206</v>
      </c>
      <c r="C16" s="204">
        <v>1</v>
      </c>
      <c r="D16" s="205" t="s">
        <v>5095</v>
      </c>
      <c r="E16" s="204">
        <v>5</v>
      </c>
      <c r="F16" s="204">
        <v>50</v>
      </c>
      <c r="G16" s="206">
        <v>5000</v>
      </c>
    </row>
    <row r="17" spans="1:7" s="123" customFormat="1" ht="16.5">
      <c r="A17" s="203" t="s">
        <v>5075</v>
      </c>
      <c r="B17" s="203">
        <v>1206</v>
      </c>
      <c r="C17" s="204">
        <v>1</v>
      </c>
      <c r="D17" s="205" t="s">
        <v>5095</v>
      </c>
      <c r="E17" s="204">
        <v>7</v>
      </c>
      <c r="F17" s="204">
        <v>50</v>
      </c>
      <c r="G17" s="206">
        <v>5000</v>
      </c>
    </row>
    <row r="18" spans="1:7" s="123" customFormat="1" ht="16.5">
      <c r="A18" s="203" t="s">
        <v>5974</v>
      </c>
      <c r="B18" s="203">
        <v>1206</v>
      </c>
      <c r="C18" s="204">
        <v>1</v>
      </c>
      <c r="D18" s="205" t="s">
        <v>5095</v>
      </c>
      <c r="E18" s="204">
        <v>8</v>
      </c>
      <c r="F18" s="204">
        <v>50</v>
      </c>
      <c r="G18" s="206">
        <v>5000</v>
      </c>
    </row>
    <row r="19" spans="1:7">
      <c r="A19" s="203" t="s">
        <v>5975</v>
      </c>
      <c r="B19" s="203">
        <v>1206</v>
      </c>
      <c r="C19" s="204">
        <v>1</v>
      </c>
      <c r="D19" s="205" t="s">
        <v>5095</v>
      </c>
      <c r="E19" s="204">
        <v>9</v>
      </c>
      <c r="F19" s="204">
        <v>50</v>
      </c>
      <c r="G19" s="206">
        <v>5000</v>
      </c>
    </row>
    <row r="20" spans="1:7">
      <c r="A20" s="203" t="s">
        <v>5074</v>
      </c>
      <c r="B20" s="203">
        <v>1206</v>
      </c>
      <c r="C20" s="204">
        <v>1</v>
      </c>
      <c r="D20" s="205" t="s">
        <v>5095</v>
      </c>
      <c r="E20" s="204">
        <v>10</v>
      </c>
      <c r="F20" s="204">
        <v>50</v>
      </c>
      <c r="G20" s="206">
        <v>5000</v>
      </c>
    </row>
    <row r="21" spans="1:7">
      <c r="A21" s="203" t="s">
        <v>5976</v>
      </c>
      <c r="B21" s="203">
        <v>1206</v>
      </c>
      <c r="C21" s="204">
        <v>1</v>
      </c>
      <c r="D21" s="205" t="s">
        <v>5095</v>
      </c>
      <c r="E21" s="204">
        <v>15</v>
      </c>
      <c r="F21" s="204">
        <v>50</v>
      </c>
      <c r="G21" s="206">
        <v>5000</v>
      </c>
    </row>
    <row r="22" spans="1:7">
      <c r="A22" s="203" t="s">
        <v>5977</v>
      </c>
      <c r="B22" s="203">
        <v>1206</v>
      </c>
      <c r="C22" s="204">
        <v>1</v>
      </c>
      <c r="D22" s="205" t="s">
        <v>5095</v>
      </c>
      <c r="E22" s="204">
        <v>18</v>
      </c>
      <c r="F22" s="204">
        <v>50</v>
      </c>
      <c r="G22" s="206">
        <v>5000</v>
      </c>
    </row>
    <row r="23" spans="1:7">
      <c r="A23" s="203" t="s">
        <v>5978</v>
      </c>
      <c r="B23" s="203">
        <v>1206</v>
      </c>
      <c r="C23" s="204">
        <v>1</v>
      </c>
      <c r="D23" s="205" t="s">
        <v>5095</v>
      </c>
      <c r="E23" s="204">
        <v>20</v>
      </c>
      <c r="F23" s="204">
        <v>50</v>
      </c>
      <c r="G23" s="206">
        <v>5000</v>
      </c>
    </row>
    <row r="24" spans="1:7">
      <c r="A24" s="203" t="s">
        <v>5979</v>
      </c>
      <c r="B24" s="203">
        <v>1206</v>
      </c>
      <c r="C24" s="204">
        <v>1</v>
      </c>
      <c r="D24" s="205" t="s">
        <v>5095</v>
      </c>
      <c r="E24" s="204">
        <v>25</v>
      </c>
      <c r="F24" s="204">
        <v>50</v>
      </c>
      <c r="G24" s="206">
        <v>5000</v>
      </c>
    </row>
    <row r="25" spans="1:7">
      <c r="A25" s="203" t="s">
        <v>5980</v>
      </c>
      <c r="B25" s="203" t="s">
        <v>5072</v>
      </c>
      <c r="C25" s="204">
        <v>1</v>
      </c>
      <c r="D25" s="205" t="s">
        <v>5095</v>
      </c>
      <c r="E25" s="204">
        <v>1.5</v>
      </c>
      <c r="F25" s="204">
        <v>75</v>
      </c>
      <c r="G25" s="206">
        <v>5000</v>
      </c>
    </row>
    <row r="26" spans="1:7">
      <c r="A26" s="203" t="s">
        <v>5073</v>
      </c>
      <c r="B26" s="203" t="s">
        <v>5072</v>
      </c>
      <c r="C26" s="204">
        <v>1</v>
      </c>
      <c r="D26" s="205" t="s">
        <v>5095</v>
      </c>
      <c r="E26" s="204">
        <v>1.5</v>
      </c>
      <c r="F26" s="204">
        <v>75</v>
      </c>
      <c r="G26" s="206">
        <v>5000</v>
      </c>
    </row>
    <row r="27" spans="1:7">
      <c r="A27" s="203" t="s">
        <v>5981</v>
      </c>
      <c r="B27" s="203" t="s">
        <v>5072</v>
      </c>
      <c r="C27" s="204">
        <v>1</v>
      </c>
      <c r="D27" s="205" t="s">
        <v>5095</v>
      </c>
      <c r="E27" s="204">
        <v>1.5</v>
      </c>
      <c r="F27" s="204">
        <v>75</v>
      </c>
      <c r="G27" s="206">
        <v>5000</v>
      </c>
    </row>
    <row r="28" spans="1:7">
      <c r="A28" s="203" t="s">
        <v>5982</v>
      </c>
      <c r="B28" s="203" t="s">
        <v>5072</v>
      </c>
      <c r="C28" s="204">
        <v>1</v>
      </c>
      <c r="D28" s="205" t="s">
        <v>5095</v>
      </c>
      <c r="E28" s="204">
        <v>1.5</v>
      </c>
      <c r="F28" s="204">
        <v>75</v>
      </c>
      <c r="G28" s="206">
        <v>5000</v>
      </c>
    </row>
    <row r="29" spans="1:7">
      <c r="A29" s="207" t="s">
        <v>5983</v>
      </c>
      <c r="B29" s="207" t="s">
        <v>5072</v>
      </c>
      <c r="C29" s="208">
        <v>1</v>
      </c>
      <c r="D29" s="209" t="s">
        <v>5095</v>
      </c>
      <c r="E29" s="208">
        <v>1.5</v>
      </c>
      <c r="F29" s="208">
        <v>75</v>
      </c>
      <c r="G29" s="210">
        <v>5000</v>
      </c>
    </row>
    <row r="30" spans="1:7" ht="16.5">
      <c r="A30" s="289" t="s">
        <v>5984</v>
      </c>
      <c r="B30" s="289"/>
      <c r="C30" s="289"/>
      <c r="D30" s="289"/>
      <c r="E30" s="289"/>
      <c r="F30" s="289"/>
      <c r="G30" s="289"/>
    </row>
    <row r="31" spans="1:7">
      <c r="A31" s="202" t="s">
        <v>5985</v>
      </c>
      <c r="B31" s="202">
        <v>2512</v>
      </c>
      <c r="C31" s="202">
        <v>6</v>
      </c>
      <c r="D31" s="202" t="s">
        <v>5986</v>
      </c>
      <c r="E31" s="202">
        <v>0.2</v>
      </c>
      <c r="F31" s="202">
        <v>200</v>
      </c>
      <c r="G31" s="202">
        <v>4000</v>
      </c>
    </row>
    <row r="32" spans="1:7">
      <c r="A32" s="202" t="s">
        <v>5987</v>
      </c>
      <c r="B32" s="202">
        <v>2512</v>
      </c>
      <c r="C32" s="202">
        <v>6</v>
      </c>
      <c r="D32" s="202" t="s">
        <v>5986</v>
      </c>
      <c r="E32" s="202">
        <v>0.3</v>
      </c>
      <c r="F32" s="202">
        <v>200</v>
      </c>
      <c r="G32" s="202">
        <v>4000</v>
      </c>
    </row>
    <row r="33" spans="1:7">
      <c r="A33" s="202" t="s">
        <v>5988</v>
      </c>
      <c r="B33" s="202">
        <v>2512</v>
      </c>
      <c r="C33" s="202">
        <v>6</v>
      </c>
      <c r="D33" s="202" t="s">
        <v>5986</v>
      </c>
      <c r="E33" s="202">
        <v>0.5</v>
      </c>
      <c r="F33" s="202">
        <v>100</v>
      </c>
      <c r="G33" s="202">
        <v>4000</v>
      </c>
    </row>
    <row r="34" spans="1:7">
      <c r="A34" s="202" t="s">
        <v>5989</v>
      </c>
      <c r="B34" s="202">
        <v>2512</v>
      </c>
      <c r="C34" s="202">
        <v>5</v>
      </c>
      <c r="D34" s="202" t="s">
        <v>5986</v>
      </c>
      <c r="E34" s="202">
        <v>1</v>
      </c>
      <c r="F34" s="202">
        <v>100</v>
      </c>
      <c r="G34" s="202">
        <v>4000</v>
      </c>
    </row>
    <row r="35" spans="1:7">
      <c r="A35" s="202" t="s">
        <v>5990</v>
      </c>
      <c r="B35" s="202">
        <v>2512</v>
      </c>
      <c r="C35" s="202">
        <v>5</v>
      </c>
      <c r="D35" s="202" t="s">
        <v>5986</v>
      </c>
      <c r="E35" s="202">
        <v>2</v>
      </c>
      <c r="F35" s="202">
        <v>50</v>
      </c>
      <c r="G35" s="202">
        <v>4000</v>
      </c>
    </row>
    <row r="36" spans="1:7">
      <c r="A36" s="202" t="s">
        <v>5991</v>
      </c>
      <c r="B36" s="202">
        <v>2512</v>
      </c>
      <c r="C36" s="202">
        <v>4</v>
      </c>
      <c r="D36" s="202" t="s">
        <v>5986</v>
      </c>
      <c r="E36" s="202">
        <v>3</v>
      </c>
      <c r="F36" s="202">
        <v>50</v>
      </c>
      <c r="G36" s="202">
        <v>4000</v>
      </c>
    </row>
    <row r="37" spans="1:7">
      <c r="A37" s="202" t="s">
        <v>5992</v>
      </c>
      <c r="B37" s="202">
        <v>2512</v>
      </c>
      <c r="C37" s="202">
        <v>3</v>
      </c>
      <c r="D37" s="202" t="s">
        <v>5986</v>
      </c>
      <c r="E37" s="202">
        <v>4</v>
      </c>
      <c r="F37" s="202">
        <v>50</v>
      </c>
      <c r="G37" s="202">
        <v>4000</v>
      </c>
    </row>
    <row r="38" spans="1:7">
      <c r="A38" s="202" t="s">
        <v>5993</v>
      </c>
      <c r="B38" s="202">
        <v>2512</v>
      </c>
      <c r="C38" s="202">
        <v>3</v>
      </c>
      <c r="D38" s="202" t="s">
        <v>5986</v>
      </c>
      <c r="E38" s="202">
        <v>5</v>
      </c>
      <c r="F38" s="202">
        <v>50</v>
      </c>
      <c r="G38" s="202">
        <v>4000</v>
      </c>
    </row>
    <row r="39" spans="1:7">
      <c r="A39" s="202" t="s">
        <v>5994</v>
      </c>
      <c r="B39" s="202">
        <v>3921</v>
      </c>
      <c r="C39" s="202">
        <v>12</v>
      </c>
      <c r="D39" s="202" t="s">
        <v>5986</v>
      </c>
      <c r="E39" s="202">
        <v>0.2</v>
      </c>
      <c r="F39" s="202">
        <v>200</v>
      </c>
      <c r="G39" s="202">
        <v>3000</v>
      </c>
    </row>
    <row r="40" spans="1:7">
      <c r="A40" s="202" t="s">
        <v>5995</v>
      </c>
      <c r="B40" s="202">
        <v>3921</v>
      </c>
      <c r="C40" s="202">
        <v>10</v>
      </c>
      <c r="D40" s="202" t="s">
        <v>5986</v>
      </c>
      <c r="E40" s="202">
        <v>0.3</v>
      </c>
      <c r="F40" s="202">
        <v>100</v>
      </c>
      <c r="G40" s="202">
        <v>3000</v>
      </c>
    </row>
    <row r="41" spans="1:7">
      <c r="A41" s="202" t="s">
        <v>5996</v>
      </c>
      <c r="B41" s="202">
        <v>3921</v>
      </c>
      <c r="C41" s="202">
        <v>9</v>
      </c>
      <c r="D41" s="202" t="s">
        <v>5986</v>
      </c>
      <c r="E41" s="202">
        <v>0.5</v>
      </c>
      <c r="F41" s="202">
        <v>100</v>
      </c>
      <c r="G41" s="202">
        <v>3000</v>
      </c>
    </row>
    <row r="42" spans="1:7">
      <c r="A42" s="202" t="s">
        <v>5997</v>
      </c>
      <c r="B42" s="202">
        <v>3921</v>
      </c>
      <c r="C42" s="202">
        <v>8</v>
      </c>
      <c r="D42" s="202" t="s">
        <v>5986</v>
      </c>
      <c r="E42" s="202">
        <v>1</v>
      </c>
      <c r="F42" s="202">
        <v>50</v>
      </c>
      <c r="G42" s="202">
        <v>3000</v>
      </c>
    </row>
    <row r="43" spans="1:7">
      <c r="A43" s="202" t="s">
        <v>5998</v>
      </c>
      <c r="B43" s="202">
        <v>3921</v>
      </c>
      <c r="C43" s="202">
        <v>6</v>
      </c>
      <c r="D43" s="202" t="s">
        <v>5986</v>
      </c>
      <c r="E43" s="202">
        <v>2</v>
      </c>
      <c r="F43" s="202">
        <v>50</v>
      </c>
      <c r="G43" s="202">
        <v>3000</v>
      </c>
    </row>
    <row r="44" spans="1:7">
      <c r="A44" s="202" t="s">
        <v>5999</v>
      </c>
      <c r="B44" s="202">
        <v>3921</v>
      </c>
      <c r="C44" s="202">
        <v>5</v>
      </c>
      <c r="D44" s="202" t="s">
        <v>5986</v>
      </c>
      <c r="E44" s="202">
        <v>3</v>
      </c>
      <c r="F44" s="202">
        <v>50</v>
      </c>
      <c r="G44" s="202">
        <v>3000</v>
      </c>
    </row>
    <row r="45" spans="1:7">
      <c r="A45" s="202" t="s">
        <v>6000</v>
      </c>
      <c r="B45" s="202">
        <v>3921</v>
      </c>
      <c r="C45" s="202">
        <v>5</v>
      </c>
      <c r="D45" s="202" t="s">
        <v>5986</v>
      </c>
      <c r="E45" s="202">
        <v>4</v>
      </c>
      <c r="F45" s="202">
        <v>50</v>
      </c>
      <c r="G45" s="202">
        <v>3000</v>
      </c>
    </row>
    <row r="46" spans="1:7">
      <c r="A46" s="202" t="s">
        <v>6001</v>
      </c>
      <c r="B46" s="202">
        <v>3921</v>
      </c>
      <c r="C46" s="202">
        <v>5</v>
      </c>
      <c r="D46" s="202" t="s">
        <v>5986</v>
      </c>
      <c r="E46" s="202">
        <v>5</v>
      </c>
      <c r="F46" s="202">
        <v>50</v>
      </c>
      <c r="G46" s="202">
        <v>3000</v>
      </c>
    </row>
    <row r="47" spans="1:7">
      <c r="A47" s="202" t="s">
        <v>6002</v>
      </c>
      <c r="B47" s="202">
        <v>5931</v>
      </c>
      <c r="C47" s="202">
        <v>15</v>
      </c>
      <c r="D47" s="202" t="s">
        <v>5986</v>
      </c>
      <c r="E47" s="202">
        <v>0.1</v>
      </c>
      <c r="F47" s="202">
        <v>200</v>
      </c>
      <c r="G47" s="202">
        <v>2000</v>
      </c>
    </row>
    <row r="48" spans="1:7">
      <c r="A48" s="202" t="s">
        <v>6003</v>
      </c>
      <c r="B48" s="202">
        <v>5931</v>
      </c>
      <c r="C48" s="202">
        <v>15</v>
      </c>
      <c r="D48" s="202" t="s">
        <v>5986</v>
      </c>
      <c r="E48" s="202">
        <v>0.2</v>
      </c>
      <c r="F48" s="202">
        <v>100</v>
      </c>
      <c r="G48" s="202">
        <v>2000</v>
      </c>
    </row>
    <row r="49" spans="1:7">
      <c r="A49" s="202" t="s">
        <v>6004</v>
      </c>
      <c r="B49" s="202">
        <v>5931</v>
      </c>
      <c r="C49" s="202">
        <v>8</v>
      </c>
      <c r="D49" s="202" t="s">
        <v>5986</v>
      </c>
      <c r="E49" s="202">
        <v>0.5</v>
      </c>
      <c r="F49" s="202">
        <v>100</v>
      </c>
      <c r="G49" s="202">
        <v>2000</v>
      </c>
    </row>
    <row r="50" spans="1:7">
      <c r="A50" s="202" t="s">
        <v>6005</v>
      </c>
      <c r="B50" s="202">
        <v>5931</v>
      </c>
      <c r="C50" s="202">
        <v>10</v>
      </c>
      <c r="D50" s="202" t="s">
        <v>5986</v>
      </c>
      <c r="E50" s="202">
        <v>1</v>
      </c>
      <c r="F50" s="202">
        <v>50</v>
      </c>
      <c r="G50" s="202">
        <v>2000</v>
      </c>
    </row>
    <row r="51" spans="1:7">
      <c r="A51" s="202" t="s">
        <v>6006</v>
      </c>
      <c r="B51" s="202">
        <v>5931</v>
      </c>
      <c r="C51" s="202">
        <v>7</v>
      </c>
      <c r="D51" s="202" t="s">
        <v>5986</v>
      </c>
      <c r="E51" s="202">
        <v>2</v>
      </c>
      <c r="F51" s="202">
        <v>50</v>
      </c>
      <c r="G51" s="202">
        <v>2000</v>
      </c>
    </row>
    <row r="52" spans="1:7">
      <c r="A52" s="202" t="s">
        <v>6007</v>
      </c>
      <c r="B52" s="202">
        <v>5931</v>
      </c>
      <c r="C52" s="202">
        <v>7</v>
      </c>
      <c r="D52" s="202" t="s">
        <v>5986</v>
      </c>
      <c r="E52" s="202">
        <v>3</v>
      </c>
      <c r="F52" s="202">
        <v>50</v>
      </c>
      <c r="G52" s="202">
        <v>2000</v>
      </c>
    </row>
    <row r="53" spans="1:7" ht="16.5">
      <c r="A53" s="289" t="s">
        <v>6008</v>
      </c>
      <c r="B53" s="289"/>
      <c r="C53" s="289"/>
      <c r="D53" s="289"/>
      <c r="E53" s="289"/>
      <c r="F53" s="289"/>
      <c r="G53" s="289"/>
    </row>
    <row r="54" spans="1:7">
      <c r="A54" s="202" t="s">
        <v>6009</v>
      </c>
      <c r="B54" s="202">
        <v>2512</v>
      </c>
      <c r="C54" s="202">
        <v>2</v>
      </c>
      <c r="D54" s="202" t="s">
        <v>5986</v>
      </c>
      <c r="E54" s="202">
        <v>0.5</v>
      </c>
      <c r="F54" s="202">
        <v>150</v>
      </c>
      <c r="G54" s="202">
        <v>4000</v>
      </c>
    </row>
    <row r="55" spans="1:7">
      <c r="A55" s="202" t="s">
        <v>6010</v>
      </c>
      <c r="B55" s="202">
        <v>2512</v>
      </c>
      <c r="C55" s="202">
        <v>2</v>
      </c>
      <c r="D55" s="202" t="s">
        <v>5986</v>
      </c>
      <c r="E55" s="202">
        <v>1</v>
      </c>
      <c r="F55" s="202">
        <v>100</v>
      </c>
      <c r="G55" s="202">
        <v>4000</v>
      </c>
    </row>
    <row r="56" spans="1:7">
      <c r="A56" s="202" t="s">
        <v>6011</v>
      </c>
      <c r="B56" s="202">
        <v>2512</v>
      </c>
      <c r="C56" s="202">
        <v>2</v>
      </c>
      <c r="D56" s="202" t="s">
        <v>5986</v>
      </c>
      <c r="E56" s="202">
        <v>2</v>
      </c>
      <c r="F56" s="202">
        <v>50</v>
      </c>
      <c r="G56" s="202">
        <v>4000</v>
      </c>
    </row>
    <row r="57" spans="1:7">
      <c r="A57" s="202" t="s">
        <v>6012</v>
      </c>
      <c r="B57" s="202">
        <v>2512</v>
      </c>
      <c r="C57" s="202">
        <v>2</v>
      </c>
      <c r="D57" s="202" t="s">
        <v>5986</v>
      </c>
      <c r="E57" s="202">
        <v>3</v>
      </c>
      <c r="F57" s="202">
        <v>50</v>
      </c>
      <c r="G57" s="202">
        <v>4000</v>
      </c>
    </row>
    <row r="58" spans="1:7">
      <c r="A58" s="202" t="s">
        <v>6013</v>
      </c>
      <c r="B58" s="202">
        <v>2512</v>
      </c>
      <c r="C58" s="202">
        <v>2</v>
      </c>
      <c r="D58" s="202" t="s">
        <v>5986</v>
      </c>
      <c r="E58" s="202">
        <v>4</v>
      </c>
      <c r="F58" s="202">
        <v>50</v>
      </c>
      <c r="G58" s="202">
        <v>4000</v>
      </c>
    </row>
    <row r="59" spans="1:7">
      <c r="A59" s="202" t="s">
        <v>6014</v>
      </c>
      <c r="B59" s="202">
        <v>2512</v>
      </c>
      <c r="C59" s="202">
        <v>2</v>
      </c>
      <c r="D59" s="202" t="s">
        <v>5986</v>
      </c>
      <c r="E59" s="202">
        <v>5</v>
      </c>
      <c r="F59" s="202">
        <v>50</v>
      </c>
      <c r="G59" s="202">
        <v>4000</v>
      </c>
    </row>
    <row r="60" spans="1:7">
      <c r="A60" s="202" t="s">
        <v>6015</v>
      </c>
      <c r="B60" s="202">
        <v>2512</v>
      </c>
      <c r="C60" s="202">
        <v>2</v>
      </c>
      <c r="D60" s="202" t="s">
        <v>5986</v>
      </c>
      <c r="E60" s="202">
        <v>6</v>
      </c>
      <c r="F60" s="202">
        <v>50</v>
      </c>
      <c r="G60" s="202">
        <v>4000</v>
      </c>
    </row>
    <row r="61" spans="1:7">
      <c r="A61" s="202" t="s">
        <v>6016</v>
      </c>
      <c r="B61" s="202">
        <v>2512</v>
      </c>
      <c r="C61" s="202">
        <v>2</v>
      </c>
      <c r="D61" s="202" t="s">
        <v>5986</v>
      </c>
      <c r="E61" s="202">
        <v>7</v>
      </c>
      <c r="F61" s="202">
        <v>50</v>
      </c>
      <c r="G61" s="202">
        <v>4000</v>
      </c>
    </row>
    <row r="62" spans="1:7">
      <c r="A62" s="202" t="s">
        <v>6017</v>
      </c>
      <c r="B62" s="202">
        <v>2512</v>
      </c>
      <c r="C62" s="202">
        <v>2</v>
      </c>
      <c r="D62" s="202" t="s">
        <v>5986</v>
      </c>
      <c r="E62" s="202">
        <v>8</v>
      </c>
      <c r="F62" s="202">
        <v>50</v>
      </c>
      <c r="G62" s="202">
        <v>4000</v>
      </c>
    </row>
    <row r="63" spans="1:7">
      <c r="A63" s="202" t="s">
        <v>6018</v>
      </c>
      <c r="B63" s="202">
        <v>2512</v>
      </c>
      <c r="C63" s="202">
        <v>2</v>
      </c>
      <c r="D63" s="202" t="s">
        <v>5986</v>
      </c>
      <c r="E63" s="202">
        <v>9</v>
      </c>
      <c r="F63" s="202">
        <v>50</v>
      </c>
      <c r="G63" s="202">
        <v>4000</v>
      </c>
    </row>
    <row r="64" spans="1:7">
      <c r="A64" s="202" t="s">
        <v>6019</v>
      </c>
      <c r="B64" s="202">
        <v>2512</v>
      </c>
      <c r="C64" s="202">
        <v>2</v>
      </c>
      <c r="D64" s="202" t="s">
        <v>5986</v>
      </c>
      <c r="E64" s="202">
        <v>10</v>
      </c>
      <c r="F64" s="202">
        <v>50</v>
      </c>
      <c r="G64" s="202">
        <v>4000</v>
      </c>
    </row>
    <row r="65" spans="1:7">
      <c r="A65" s="202" t="s">
        <v>6020</v>
      </c>
      <c r="B65" s="202">
        <v>2512</v>
      </c>
      <c r="C65" s="202">
        <v>2</v>
      </c>
      <c r="D65" s="202" t="s">
        <v>5986</v>
      </c>
      <c r="E65" s="202">
        <v>15</v>
      </c>
      <c r="F65" s="202">
        <v>50</v>
      </c>
      <c r="G65" s="202">
        <v>4000</v>
      </c>
    </row>
    <row r="66" spans="1:7">
      <c r="A66" s="202" t="s">
        <v>6021</v>
      </c>
      <c r="B66" s="202">
        <v>2512</v>
      </c>
      <c r="C66" s="202">
        <v>2</v>
      </c>
      <c r="D66" s="202" t="s">
        <v>5986</v>
      </c>
      <c r="E66" s="202">
        <v>20</v>
      </c>
      <c r="F66" s="202">
        <v>50</v>
      </c>
      <c r="G66" s="202">
        <v>4000</v>
      </c>
    </row>
    <row r="67" spans="1:7">
      <c r="A67" s="202" t="s">
        <v>6022</v>
      </c>
      <c r="B67" s="202">
        <v>2512</v>
      </c>
      <c r="C67" s="202">
        <v>2</v>
      </c>
      <c r="D67" s="202" t="s">
        <v>5986</v>
      </c>
      <c r="E67" s="202">
        <v>30</v>
      </c>
      <c r="F67" s="202">
        <v>50</v>
      </c>
      <c r="G67" s="202">
        <v>4000</v>
      </c>
    </row>
    <row r="68" spans="1:7">
      <c r="A68" s="202" t="s">
        <v>6023</v>
      </c>
      <c r="B68" s="202">
        <v>2512</v>
      </c>
      <c r="C68" s="202">
        <v>2</v>
      </c>
      <c r="D68" s="202" t="s">
        <v>5986</v>
      </c>
      <c r="E68" s="202">
        <v>33</v>
      </c>
      <c r="F68" s="202">
        <v>50</v>
      </c>
      <c r="G68" s="202">
        <v>4000</v>
      </c>
    </row>
    <row r="69" spans="1:7">
      <c r="A69" s="202" t="s">
        <v>6024</v>
      </c>
      <c r="B69" s="202">
        <v>2512</v>
      </c>
      <c r="C69" s="202">
        <v>2</v>
      </c>
      <c r="D69" s="202" t="s">
        <v>5986</v>
      </c>
      <c r="E69" s="202">
        <v>40</v>
      </c>
      <c r="F69" s="202">
        <v>50</v>
      </c>
      <c r="G69" s="202">
        <v>4000</v>
      </c>
    </row>
    <row r="70" spans="1:7">
      <c r="A70" s="202" t="s">
        <v>6025</v>
      </c>
      <c r="B70" s="202">
        <v>2512</v>
      </c>
      <c r="C70" s="202">
        <v>2</v>
      </c>
      <c r="D70" s="202" t="s">
        <v>5986</v>
      </c>
      <c r="E70" s="202">
        <v>50</v>
      </c>
      <c r="F70" s="202">
        <v>50</v>
      </c>
      <c r="G70" s="202">
        <v>4000</v>
      </c>
    </row>
    <row r="71" spans="1:7">
      <c r="A71" s="202" t="s">
        <v>6026</v>
      </c>
      <c r="B71" s="202">
        <v>2512</v>
      </c>
      <c r="C71" s="202">
        <v>3</v>
      </c>
      <c r="D71" s="202" t="s">
        <v>5986</v>
      </c>
      <c r="E71" s="202">
        <v>0.5</v>
      </c>
      <c r="F71" s="202">
        <v>150</v>
      </c>
      <c r="G71" s="202">
        <v>4000</v>
      </c>
    </row>
    <row r="72" spans="1:7">
      <c r="A72" s="202" t="s">
        <v>6027</v>
      </c>
      <c r="B72" s="202">
        <v>2512</v>
      </c>
      <c r="C72" s="202">
        <v>3</v>
      </c>
      <c r="D72" s="202" t="s">
        <v>5986</v>
      </c>
      <c r="E72" s="202">
        <v>1</v>
      </c>
      <c r="F72" s="202">
        <v>100</v>
      </c>
      <c r="G72" s="202">
        <v>4000</v>
      </c>
    </row>
    <row r="73" spans="1:7">
      <c r="A73" s="202" t="s">
        <v>6028</v>
      </c>
      <c r="B73" s="202">
        <v>2512</v>
      </c>
      <c r="C73" s="202">
        <v>3</v>
      </c>
      <c r="D73" s="202" t="s">
        <v>5986</v>
      </c>
      <c r="E73" s="202">
        <v>2</v>
      </c>
      <c r="F73" s="202">
        <v>50</v>
      </c>
      <c r="G73" s="202">
        <v>4000</v>
      </c>
    </row>
    <row r="74" spans="1:7">
      <c r="A74" s="202" t="s">
        <v>6029</v>
      </c>
      <c r="B74" s="202">
        <v>2512</v>
      </c>
      <c r="C74" s="202">
        <v>3</v>
      </c>
      <c r="D74" s="202" t="s">
        <v>5986</v>
      </c>
      <c r="E74" s="202">
        <v>3</v>
      </c>
      <c r="F74" s="202">
        <v>50</v>
      </c>
      <c r="G74" s="202">
        <v>4000</v>
      </c>
    </row>
    <row r="75" spans="1:7">
      <c r="A75" s="202" t="s">
        <v>6030</v>
      </c>
      <c r="B75" s="202">
        <v>2512</v>
      </c>
      <c r="C75" s="202">
        <v>3</v>
      </c>
      <c r="D75" s="202" t="s">
        <v>5986</v>
      </c>
      <c r="E75" s="202">
        <v>4</v>
      </c>
      <c r="F75" s="202">
        <v>50</v>
      </c>
      <c r="G75" s="202">
        <v>4000</v>
      </c>
    </row>
    <row r="76" spans="1:7">
      <c r="A76" s="202" t="s">
        <v>6031</v>
      </c>
      <c r="B76" s="202">
        <v>2512</v>
      </c>
      <c r="C76" s="202">
        <v>3</v>
      </c>
      <c r="D76" s="202" t="s">
        <v>5986</v>
      </c>
      <c r="E76" s="202">
        <v>5</v>
      </c>
      <c r="F76" s="202">
        <v>50</v>
      </c>
      <c r="G76" s="202">
        <v>4000</v>
      </c>
    </row>
    <row r="77" spans="1:7">
      <c r="A77" s="202" t="s">
        <v>6032</v>
      </c>
      <c r="B77" s="202">
        <v>2512</v>
      </c>
      <c r="C77" s="202">
        <v>3</v>
      </c>
      <c r="D77" s="202" t="s">
        <v>5986</v>
      </c>
      <c r="E77" s="202">
        <v>6</v>
      </c>
      <c r="F77" s="202">
        <v>50</v>
      </c>
      <c r="G77" s="202">
        <v>4000</v>
      </c>
    </row>
    <row r="78" spans="1:7">
      <c r="A78" s="202" t="s">
        <v>6033</v>
      </c>
      <c r="B78" s="202">
        <v>2512</v>
      </c>
      <c r="C78" s="202">
        <v>3</v>
      </c>
      <c r="D78" s="202" t="s">
        <v>5986</v>
      </c>
      <c r="E78" s="202">
        <v>7</v>
      </c>
      <c r="F78" s="202">
        <v>50</v>
      </c>
      <c r="G78" s="202">
        <v>4000</v>
      </c>
    </row>
    <row r="79" spans="1:7">
      <c r="A79" s="202" t="s">
        <v>6034</v>
      </c>
      <c r="B79" s="202">
        <v>2512</v>
      </c>
      <c r="C79" s="202">
        <v>3</v>
      </c>
      <c r="D79" s="202" t="s">
        <v>5986</v>
      </c>
      <c r="E79" s="202">
        <v>8</v>
      </c>
      <c r="F79" s="202">
        <v>50</v>
      </c>
      <c r="G79" s="202">
        <v>4000</v>
      </c>
    </row>
    <row r="80" spans="1:7">
      <c r="A80" s="202" t="s">
        <v>6035</v>
      </c>
      <c r="B80" s="202">
        <v>2512</v>
      </c>
      <c r="C80" s="202">
        <v>3</v>
      </c>
      <c r="D80" s="202" t="s">
        <v>5986</v>
      </c>
      <c r="E80" s="202">
        <v>9</v>
      </c>
      <c r="F80" s="202">
        <v>50</v>
      </c>
      <c r="G80" s="202">
        <v>4000</v>
      </c>
    </row>
    <row r="81" spans="1:7">
      <c r="A81" s="202" t="s">
        <v>6036</v>
      </c>
      <c r="B81" s="202">
        <v>2512</v>
      </c>
      <c r="C81" s="202">
        <v>3</v>
      </c>
      <c r="D81" s="202" t="s">
        <v>5986</v>
      </c>
      <c r="E81" s="202">
        <v>10</v>
      </c>
      <c r="F81" s="202">
        <v>50</v>
      </c>
      <c r="G81" s="202">
        <v>4000</v>
      </c>
    </row>
    <row r="82" spans="1:7">
      <c r="A82" s="202" t="s">
        <v>6037</v>
      </c>
      <c r="B82" s="202">
        <v>2512</v>
      </c>
      <c r="C82" s="202">
        <v>3</v>
      </c>
      <c r="D82" s="202" t="s">
        <v>5986</v>
      </c>
      <c r="E82" s="202">
        <v>15</v>
      </c>
      <c r="F82" s="202">
        <v>50</v>
      </c>
      <c r="G82" s="202">
        <v>4000</v>
      </c>
    </row>
    <row r="83" spans="1:7">
      <c r="A83" s="202" t="s">
        <v>6038</v>
      </c>
      <c r="B83" s="202">
        <v>2512</v>
      </c>
      <c r="C83" s="202">
        <v>3</v>
      </c>
      <c r="D83" s="202" t="s">
        <v>5986</v>
      </c>
      <c r="E83" s="202">
        <v>20</v>
      </c>
      <c r="F83" s="202">
        <v>50</v>
      </c>
      <c r="G83" s="202">
        <v>4000</v>
      </c>
    </row>
    <row r="84" spans="1:7">
      <c r="A84" s="202" t="s">
        <v>6039</v>
      </c>
      <c r="B84" s="202">
        <v>2512</v>
      </c>
      <c r="C84" s="202">
        <v>3</v>
      </c>
      <c r="D84" s="202" t="s">
        <v>5986</v>
      </c>
      <c r="E84" s="202">
        <v>30</v>
      </c>
      <c r="F84" s="202">
        <v>50</v>
      </c>
      <c r="G84" s="202">
        <v>4000</v>
      </c>
    </row>
    <row r="85" spans="1:7">
      <c r="A85" s="202" t="s">
        <v>6040</v>
      </c>
      <c r="B85" s="202">
        <v>2512</v>
      </c>
      <c r="C85" s="202">
        <v>3</v>
      </c>
      <c r="D85" s="202" t="s">
        <v>5986</v>
      </c>
      <c r="E85" s="202">
        <v>33</v>
      </c>
      <c r="F85" s="202">
        <v>50</v>
      </c>
      <c r="G85" s="202">
        <v>4000</v>
      </c>
    </row>
    <row r="86" spans="1:7">
      <c r="A86" s="202" t="s">
        <v>6041</v>
      </c>
      <c r="B86" s="202">
        <v>2512</v>
      </c>
      <c r="C86" s="202">
        <v>3</v>
      </c>
      <c r="D86" s="202" t="s">
        <v>5986</v>
      </c>
      <c r="E86" s="202">
        <v>40</v>
      </c>
      <c r="F86" s="202">
        <v>50</v>
      </c>
      <c r="G86" s="202">
        <v>4000</v>
      </c>
    </row>
    <row r="87" spans="1:7">
      <c r="A87" s="202" t="s">
        <v>6042</v>
      </c>
      <c r="B87" s="202">
        <v>2512</v>
      </c>
      <c r="C87" s="202">
        <v>3</v>
      </c>
      <c r="D87" s="202" t="s">
        <v>5986</v>
      </c>
      <c r="E87" s="202">
        <v>50</v>
      </c>
      <c r="F87" s="202">
        <v>50</v>
      </c>
      <c r="G87" s="202">
        <v>4000</v>
      </c>
    </row>
    <row r="88" spans="1:7" ht="16.5">
      <c r="A88" s="289" t="s">
        <v>6043</v>
      </c>
      <c r="B88" s="289"/>
      <c r="C88" s="289"/>
      <c r="D88" s="289"/>
      <c r="E88" s="289"/>
      <c r="F88" s="289"/>
      <c r="G88" s="289"/>
    </row>
    <row r="89" spans="1:7">
      <c r="A89" s="122" t="s">
        <v>6044</v>
      </c>
      <c r="B89" s="202">
        <v>1206</v>
      </c>
      <c r="C89" s="202">
        <v>1.5</v>
      </c>
      <c r="D89" s="202" t="s">
        <v>5986</v>
      </c>
      <c r="E89" s="202">
        <v>1</v>
      </c>
      <c r="F89" s="202">
        <v>350</v>
      </c>
      <c r="G89" s="202">
        <v>5000</v>
      </c>
    </row>
    <row r="90" spans="1:7">
      <c r="A90" s="202" t="s">
        <v>6045</v>
      </c>
      <c r="B90" s="202">
        <v>1206</v>
      </c>
      <c r="C90" s="202">
        <v>1.5</v>
      </c>
      <c r="D90" s="202" t="s">
        <v>5986</v>
      </c>
      <c r="E90" s="202">
        <v>2</v>
      </c>
      <c r="F90" s="202">
        <v>350</v>
      </c>
      <c r="G90" s="202">
        <v>5000</v>
      </c>
    </row>
    <row r="91" spans="1:7">
      <c r="A91" s="202" t="s">
        <v>6046</v>
      </c>
      <c r="B91" s="202">
        <v>1206</v>
      </c>
      <c r="C91" s="202">
        <v>1.5</v>
      </c>
      <c r="D91" s="202" t="s">
        <v>5986</v>
      </c>
      <c r="E91" s="202">
        <v>3</v>
      </c>
      <c r="F91" s="202">
        <v>350</v>
      </c>
      <c r="G91" s="202">
        <v>5000</v>
      </c>
    </row>
    <row r="92" spans="1:7">
      <c r="A92" s="202" t="s">
        <v>6047</v>
      </c>
      <c r="B92" s="202">
        <v>1206</v>
      </c>
      <c r="C92" s="202">
        <v>1.5</v>
      </c>
      <c r="D92" s="202" t="s">
        <v>5986</v>
      </c>
      <c r="E92" s="202">
        <v>4</v>
      </c>
      <c r="F92" s="202">
        <v>350</v>
      </c>
      <c r="G92" s="202">
        <v>5000</v>
      </c>
    </row>
    <row r="93" spans="1:7">
      <c r="A93" s="202" t="s">
        <v>6048</v>
      </c>
      <c r="B93" s="202">
        <v>1206</v>
      </c>
      <c r="C93" s="202">
        <v>1.5</v>
      </c>
      <c r="D93" s="202" t="s">
        <v>5986</v>
      </c>
      <c r="E93" s="202">
        <v>5</v>
      </c>
      <c r="F93" s="202">
        <v>50</v>
      </c>
      <c r="G93" s="202">
        <v>5000</v>
      </c>
    </row>
    <row r="94" spans="1:7">
      <c r="A94" s="202" t="s">
        <v>6049</v>
      </c>
      <c r="B94" s="202">
        <v>1206</v>
      </c>
      <c r="C94" s="202">
        <v>1.5</v>
      </c>
      <c r="D94" s="202" t="s">
        <v>5986</v>
      </c>
      <c r="E94" s="202">
        <v>6</v>
      </c>
      <c r="F94" s="202">
        <v>50</v>
      </c>
      <c r="G94" s="202">
        <v>5000</v>
      </c>
    </row>
    <row r="95" spans="1:7">
      <c r="A95" s="202" t="s">
        <v>6050</v>
      </c>
      <c r="B95" s="202">
        <v>1206</v>
      </c>
      <c r="C95" s="202">
        <v>1.5</v>
      </c>
      <c r="D95" s="202" t="s">
        <v>5986</v>
      </c>
      <c r="E95" s="202">
        <v>7</v>
      </c>
      <c r="F95" s="202">
        <v>50</v>
      </c>
      <c r="G95" s="202">
        <v>5000</v>
      </c>
    </row>
    <row r="96" spans="1:7">
      <c r="A96" s="202" t="s">
        <v>6051</v>
      </c>
      <c r="B96" s="202">
        <v>1206</v>
      </c>
      <c r="C96" s="202">
        <v>1.5</v>
      </c>
      <c r="D96" s="202" t="s">
        <v>5986</v>
      </c>
      <c r="E96" s="202">
        <v>8</v>
      </c>
      <c r="F96" s="202">
        <v>50</v>
      </c>
      <c r="G96" s="202">
        <v>5000</v>
      </c>
    </row>
    <row r="97" spans="1:7">
      <c r="A97" s="202" t="s">
        <v>6052</v>
      </c>
      <c r="B97" s="202">
        <v>1206</v>
      </c>
      <c r="C97" s="202">
        <v>1.5</v>
      </c>
      <c r="D97" s="202" t="s">
        <v>5986</v>
      </c>
      <c r="E97" s="202">
        <v>9</v>
      </c>
      <c r="F97" s="202">
        <v>50</v>
      </c>
      <c r="G97" s="202">
        <v>5000</v>
      </c>
    </row>
    <row r="98" spans="1:7">
      <c r="A98" s="202" t="s">
        <v>6053</v>
      </c>
      <c r="B98" s="202">
        <v>1206</v>
      </c>
      <c r="C98" s="202">
        <v>1.5</v>
      </c>
      <c r="D98" s="202" t="s">
        <v>5986</v>
      </c>
      <c r="E98" s="202">
        <v>10</v>
      </c>
      <c r="F98" s="202">
        <v>50</v>
      </c>
      <c r="G98" s="202">
        <v>5000</v>
      </c>
    </row>
    <row r="99" spans="1:7">
      <c r="A99" s="202" t="s">
        <v>6054</v>
      </c>
      <c r="B99" s="202">
        <v>1206</v>
      </c>
      <c r="C99" s="202">
        <v>1.5</v>
      </c>
      <c r="D99" s="202" t="s">
        <v>5986</v>
      </c>
      <c r="E99" s="202">
        <v>11</v>
      </c>
      <c r="F99" s="202">
        <v>50</v>
      </c>
      <c r="G99" s="202">
        <v>5000</v>
      </c>
    </row>
    <row r="100" spans="1:7">
      <c r="A100" s="202" t="s">
        <v>6055</v>
      </c>
      <c r="B100" s="202">
        <v>1206</v>
      </c>
      <c r="C100" s="202">
        <v>1.5</v>
      </c>
      <c r="D100" s="202" t="s">
        <v>5986</v>
      </c>
      <c r="E100" s="202">
        <v>15</v>
      </c>
      <c r="F100" s="202">
        <v>50</v>
      </c>
      <c r="G100" s="202">
        <v>5000</v>
      </c>
    </row>
    <row r="101" spans="1:7">
      <c r="A101" s="202" t="s">
        <v>6056</v>
      </c>
      <c r="B101" s="202">
        <v>1206</v>
      </c>
      <c r="C101" s="202">
        <v>1.5</v>
      </c>
      <c r="D101" s="202" t="s">
        <v>5986</v>
      </c>
      <c r="E101" s="202">
        <v>20</v>
      </c>
      <c r="F101" s="202">
        <v>50</v>
      </c>
      <c r="G101" s="202">
        <v>5000</v>
      </c>
    </row>
    <row r="102" spans="1:7">
      <c r="A102" s="202" t="s">
        <v>6057</v>
      </c>
      <c r="B102" s="202">
        <v>1206</v>
      </c>
      <c r="C102" s="202">
        <v>1.5</v>
      </c>
      <c r="D102" s="202" t="s">
        <v>5986</v>
      </c>
      <c r="E102" s="202">
        <v>30</v>
      </c>
      <c r="F102" s="202">
        <v>50</v>
      </c>
      <c r="G102" s="202">
        <v>5000</v>
      </c>
    </row>
    <row r="103" spans="1:7">
      <c r="A103" s="202" t="s">
        <v>6058</v>
      </c>
      <c r="B103" s="202">
        <v>1206</v>
      </c>
      <c r="C103" s="202">
        <v>1.5</v>
      </c>
      <c r="D103" s="202" t="s">
        <v>5986</v>
      </c>
      <c r="E103" s="202">
        <v>33</v>
      </c>
      <c r="F103" s="202">
        <v>50</v>
      </c>
      <c r="G103" s="202">
        <v>5000</v>
      </c>
    </row>
    <row r="104" spans="1:7">
      <c r="A104" s="202" t="s">
        <v>6059</v>
      </c>
      <c r="B104" s="202">
        <v>1206</v>
      </c>
      <c r="C104" s="202">
        <v>1.5</v>
      </c>
      <c r="D104" s="202" t="s">
        <v>5986</v>
      </c>
      <c r="E104" s="202">
        <v>40</v>
      </c>
      <c r="F104" s="202">
        <v>50</v>
      </c>
      <c r="G104" s="202">
        <v>5000</v>
      </c>
    </row>
    <row r="105" spans="1:7">
      <c r="A105" s="202" t="s">
        <v>6060</v>
      </c>
      <c r="B105" s="202">
        <v>1206</v>
      </c>
      <c r="C105" s="202">
        <v>1.5</v>
      </c>
      <c r="D105" s="202" t="s">
        <v>5986</v>
      </c>
      <c r="E105" s="202">
        <v>50</v>
      </c>
      <c r="F105" s="202">
        <v>50</v>
      </c>
      <c r="G105" s="202">
        <v>5000</v>
      </c>
    </row>
    <row r="106" spans="1:7">
      <c r="A106" s="202" t="s">
        <v>6061</v>
      </c>
      <c r="B106" s="202">
        <v>1206</v>
      </c>
      <c r="C106" s="202">
        <v>1.5</v>
      </c>
      <c r="D106" s="202" t="s">
        <v>5986</v>
      </c>
      <c r="E106" s="202">
        <v>60</v>
      </c>
      <c r="F106" s="202">
        <v>50</v>
      </c>
      <c r="G106" s="202">
        <v>5000</v>
      </c>
    </row>
    <row r="107" spans="1:7">
      <c r="A107" s="202" t="s">
        <v>6062</v>
      </c>
      <c r="B107" s="202">
        <v>1206</v>
      </c>
      <c r="C107" s="202">
        <v>1.5</v>
      </c>
      <c r="D107" s="202" t="s">
        <v>5986</v>
      </c>
      <c r="E107" s="202">
        <v>65</v>
      </c>
      <c r="F107" s="202">
        <v>50</v>
      </c>
      <c r="G107" s="202">
        <v>5000</v>
      </c>
    </row>
    <row r="108" spans="1:7">
      <c r="A108" s="202" t="s">
        <v>6063</v>
      </c>
      <c r="B108" s="202">
        <v>1206</v>
      </c>
      <c r="C108" s="202">
        <v>1.5</v>
      </c>
      <c r="D108" s="202" t="s">
        <v>5986</v>
      </c>
      <c r="E108" s="202">
        <v>70</v>
      </c>
      <c r="F108" s="202">
        <v>50</v>
      </c>
      <c r="G108" s="202">
        <v>5000</v>
      </c>
    </row>
    <row r="109" spans="1:7">
      <c r="A109" s="202" t="s">
        <v>6064</v>
      </c>
      <c r="B109" s="202">
        <v>1206</v>
      </c>
      <c r="C109" s="202">
        <v>1.5</v>
      </c>
      <c r="D109" s="202" t="s">
        <v>5986</v>
      </c>
      <c r="E109" s="202">
        <v>75</v>
      </c>
      <c r="F109" s="202">
        <v>50</v>
      </c>
      <c r="G109" s="202">
        <v>5000</v>
      </c>
    </row>
    <row r="110" spans="1:7">
      <c r="A110" s="202" t="s">
        <v>6065</v>
      </c>
      <c r="B110" s="202">
        <v>1206</v>
      </c>
      <c r="C110" s="202">
        <v>1.5</v>
      </c>
      <c r="D110" s="202" t="s">
        <v>5986</v>
      </c>
      <c r="E110" s="202">
        <v>80</v>
      </c>
      <c r="F110" s="202">
        <v>50</v>
      </c>
      <c r="G110" s="202">
        <v>5000</v>
      </c>
    </row>
    <row r="111" spans="1:7">
      <c r="A111" s="202" t="s">
        <v>6066</v>
      </c>
      <c r="B111" s="202">
        <v>1206</v>
      </c>
      <c r="C111" s="202">
        <v>1.5</v>
      </c>
      <c r="D111" s="202" t="s">
        <v>5986</v>
      </c>
      <c r="E111" s="202">
        <v>90</v>
      </c>
      <c r="F111" s="202">
        <v>50</v>
      </c>
      <c r="G111" s="202">
        <v>5000</v>
      </c>
    </row>
    <row r="112" spans="1:7">
      <c r="A112" s="202" t="s">
        <v>6067</v>
      </c>
      <c r="B112" s="202">
        <v>1206</v>
      </c>
      <c r="C112" s="202">
        <v>1.5</v>
      </c>
      <c r="D112" s="202" t="s">
        <v>5986</v>
      </c>
      <c r="E112" s="202">
        <v>100</v>
      </c>
      <c r="F112" s="202">
        <v>50</v>
      </c>
      <c r="G112" s="202">
        <v>5000</v>
      </c>
    </row>
    <row r="113" spans="1:7">
      <c r="A113" s="202" t="s">
        <v>6068</v>
      </c>
      <c r="B113" s="202">
        <v>2512</v>
      </c>
      <c r="C113" s="202">
        <v>2</v>
      </c>
      <c r="D113" s="202" t="s">
        <v>5986</v>
      </c>
      <c r="E113" s="202">
        <v>0.5</v>
      </c>
      <c r="F113" s="202">
        <v>50</v>
      </c>
      <c r="G113" s="202">
        <v>4000</v>
      </c>
    </row>
    <row r="114" spans="1:7">
      <c r="A114" s="202" t="s">
        <v>6069</v>
      </c>
      <c r="B114" s="202">
        <v>2512</v>
      </c>
      <c r="C114" s="202">
        <v>2</v>
      </c>
      <c r="D114" s="202" t="s">
        <v>5986</v>
      </c>
      <c r="E114" s="202">
        <v>1</v>
      </c>
      <c r="F114" s="202">
        <v>50</v>
      </c>
      <c r="G114" s="202">
        <v>4000</v>
      </c>
    </row>
    <row r="115" spans="1:7">
      <c r="A115" s="202" t="s">
        <v>6070</v>
      </c>
      <c r="B115" s="202">
        <v>2512</v>
      </c>
      <c r="C115" s="202">
        <v>2</v>
      </c>
      <c r="D115" s="202" t="s">
        <v>5986</v>
      </c>
      <c r="E115" s="202">
        <v>1.5</v>
      </c>
      <c r="F115" s="202">
        <v>50</v>
      </c>
      <c r="G115" s="202">
        <v>4000</v>
      </c>
    </row>
    <row r="116" spans="1:7">
      <c r="A116" s="202" t="s">
        <v>6071</v>
      </c>
      <c r="B116" s="202">
        <v>2512</v>
      </c>
      <c r="C116" s="202">
        <v>2</v>
      </c>
      <c r="D116" s="202" t="s">
        <v>5986</v>
      </c>
      <c r="E116" s="202">
        <v>2</v>
      </c>
      <c r="F116" s="202">
        <v>50</v>
      </c>
      <c r="G116" s="202">
        <v>4000</v>
      </c>
    </row>
    <row r="117" spans="1:7">
      <c r="A117" s="202" t="s">
        <v>6072</v>
      </c>
      <c r="B117" s="202">
        <v>2512</v>
      </c>
      <c r="C117" s="202">
        <v>2</v>
      </c>
      <c r="D117" s="202" t="s">
        <v>5986</v>
      </c>
      <c r="E117" s="202">
        <v>2.5</v>
      </c>
      <c r="F117" s="202">
        <v>50</v>
      </c>
      <c r="G117" s="202">
        <v>4000</v>
      </c>
    </row>
    <row r="118" spans="1:7">
      <c r="A118" s="202" t="s">
        <v>6073</v>
      </c>
      <c r="B118" s="202">
        <v>2512</v>
      </c>
      <c r="C118" s="202">
        <v>2</v>
      </c>
      <c r="D118" s="202" t="s">
        <v>5986</v>
      </c>
      <c r="E118" s="202">
        <v>3</v>
      </c>
      <c r="F118" s="202">
        <v>50</v>
      </c>
      <c r="G118" s="202">
        <v>4000</v>
      </c>
    </row>
    <row r="119" spans="1:7">
      <c r="A119" s="202" t="s">
        <v>6074</v>
      </c>
      <c r="B119" s="202">
        <v>2512</v>
      </c>
      <c r="C119" s="202">
        <v>2</v>
      </c>
      <c r="D119" s="202" t="s">
        <v>5986</v>
      </c>
      <c r="E119" s="202">
        <v>3.5</v>
      </c>
      <c r="F119" s="202">
        <v>50</v>
      </c>
      <c r="G119" s="202">
        <v>4000</v>
      </c>
    </row>
    <row r="120" spans="1:7">
      <c r="A120" s="202" t="s">
        <v>6075</v>
      </c>
      <c r="B120" s="202">
        <v>2512</v>
      </c>
      <c r="C120" s="202">
        <v>2</v>
      </c>
      <c r="D120" s="202" t="s">
        <v>5986</v>
      </c>
      <c r="E120" s="202">
        <v>4</v>
      </c>
      <c r="F120" s="202">
        <v>50</v>
      </c>
      <c r="G120" s="202">
        <v>4000</v>
      </c>
    </row>
    <row r="121" spans="1:7">
      <c r="A121" s="202" t="s">
        <v>6076</v>
      </c>
      <c r="B121" s="202">
        <v>2512</v>
      </c>
      <c r="C121" s="202">
        <v>2</v>
      </c>
      <c r="D121" s="202" t="s">
        <v>5986</v>
      </c>
      <c r="E121" s="202">
        <v>1</v>
      </c>
      <c r="F121" s="202">
        <v>350</v>
      </c>
      <c r="G121" s="202">
        <v>4000</v>
      </c>
    </row>
    <row r="122" spans="1:7">
      <c r="A122" s="202" t="s">
        <v>6077</v>
      </c>
      <c r="B122" s="202">
        <v>2512</v>
      </c>
      <c r="C122" s="202">
        <v>2</v>
      </c>
      <c r="D122" s="202" t="s">
        <v>5986</v>
      </c>
      <c r="E122" s="202">
        <v>2</v>
      </c>
      <c r="F122" s="202">
        <v>350</v>
      </c>
      <c r="G122" s="202">
        <v>4000</v>
      </c>
    </row>
    <row r="123" spans="1:7">
      <c r="A123" s="202" t="s">
        <v>6078</v>
      </c>
      <c r="B123" s="202">
        <v>2512</v>
      </c>
      <c r="C123" s="202">
        <v>2</v>
      </c>
      <c r="D123" s="202" t="s">
        <v>5986</v>
      </c>
      <c r="E123" s="202">
        <v>2.5</v>
      </c>
      <c r="F123" s="202">
        <v>50</v>
      </c>
      <c r="G123" s="202">
        <v>4000</v>
      </c>
    </row>
    <row r="124" spans="1:7">
      <c r="A124" s="202" t="s">
        <v>6079</v>
      </c>
      <c r="B124" s="202">
        <v>2512</v>
      </c>
      <c r="C124" s="202">
        <v>2</v>
      </c>
      <c r="D124" s="202" t="s">
        <v>5986</v>
      </c>
      <c r="E124" s="202">
        <v>3</v>
      </c>
      <c r="F124" s="202">
        <v>50</v>
      </c>
      <c r="G124" s="202">
        <v>4000</v>
      </c>
    </row>
    <row r="125" spans="1:7">
      <c r="A125" s="202" t="s">
        <v>6080</v>
      </c>
      <c r="B125" s="202">
        <v>2512</v>
      </c>
      <c r="C125" s="202">
        <v>2</v>
      </c>
      <c r="D125" s="202" t="s">
        <v>5986</v>
      </c>
      <c r="E125" s="202">
        <v>3.5</v>
      </c>
      <c r="F125" s="202">
        <v>50</v>
      </c>
      <c r="G125" s="202">
        <v>4000</v>
      </c>
    </row>
    <row r="126" spans="1:7">
      <c r="A126" s="202" t="s">
        <v>6081</v>
      </c>
      <c r="B126" s="202">
        <v>2512</v>
      </c>
      <c r="C126" s="202">
        <v>2</v>
      </c>
      <c r="D126" s="202" t="s">
        <v>5986</v>
      </c>
      <c r="E126" s="202">
        <v>4</v>
      </c>
      <c r="F126" s="202">
        <v>50</v>
      </c>
      <c r="G126" s="202">
        <v>4000</v>
      </c>
    </row>
    <row r="127" spans="1:7">
      <c r="A127" s="202" t="s">
        <v>6082</v>
      </c>
      <c r="B127" s="202">
        <v>2512</v>
      </c>
      <c r="C127" s="202">
        <v>2</v>
      </c>
      <c r="D127" s="202" t="s">
        <v>5986</v>
      </c>
      <c r="E127" s="202">
        <v>5</v>
      </c>
      <c r="F127" s="202">
        <v>50</v>
      </c>
      <c r="G127" s="202">
        <v>4000</v>
      </c>
    </row>
    <row r="128" spans="1:7">
      <c r="A128" s="202" t="s">
        <v>6083</v>
      </c>
      <c r="B128" s="202">
        <v>2512</v>
      </c>
      <c r="C128" s="202">
        <v>2</v>
      </c>
      <c r="D128" s="202" t="s">
        <v>5986</v>
      </c>
      <c r="E128" s="202">
        <v>6</v>
      </c>
      <c r="F128" s="202">
        <v>50</v>
      </c>
      <c r="G128" s="202">
        <v>4000</v>
      </c>
    </row>
    <row r="129" spans="1:7">
      <c r="A129" s="202" t="s">
        <v>6084</v>
      </c>
      <c r="B129" s="202">
        <v>2512</v>
      </c>
      <c r="C129" s="202">
        <v>2</v>
      </c>
      <c r="D129" s="202" t="s">
        <v>5986</v>
      </c>
      <c r="E129" s="202">
        <v>7</v>
      </c>
      <c r="F129" s="202">
        <v>50</v>
      </c>
      <c r="G129" s="202">
        <v>4000</v>
      </c>
    </row>
    <row r="130" spans="1:7">
      <c r="A130" s="202" t="s">
        <v>6085</v>
      </c>
      <c r="B130" s="202">
        <v>2512</v>
      </c>
      <c r="C130" s="202">
        <v>2</v>
      </c>
      <c r="D130" s="202" t="s">
        <v>5986</v>
      </c>
      <c r="E130" s="202">
        <v>8</v>
      </c>
      <c r="F130" s="202">
        <v>50</v>
      </c>
      <c r="G130" s="202">
        <v>4000</v>
      </c>
    </row>
    <row r="131" spans="1:7">
      <c r="A131" s="202" t="s">
        <v>6086</v>
      </c>
      <c r="B131" s="202">
        <v>2512</v>
      </c>
      <c r="C131" s="202">
        <v>2</v>
      </c>
      <c r="D131" s="202" t="s">
        <v>5986</v>
      </c>
      <c r="E131" s="202">
        <v>9</v>
      </c>
      <c r="F131" s="202">
        <v>50</v>
      </c>
      <c r="G131" s="202">
        <v>4000</v>
      </c>
    </row>
    <row r="132" spans="1:7">
      <c r="A132" s="202" t="s">
        <v>6087</v>
      </c>
      <c r="B132" s="202">
        <v>2512</v>
      </c>
      <c r="C132" s="202">
        <v>2</v>
      </c>
      <c r="D132" s="202" t="s">
        <v>5986</v>
      </c>
      <c r="E132" s="202">
        <v>10</v>
      </c>
      <c r="F132" s="202">
        <v>50</v>
      </c>
      <c r="G132" s="202">
        <v>4000</v>
      </c>
    </row>
    <row r="133" spans="1:7">
      <c r="A133" s="202" t="s">
        <v>6088</v>
      </c>
      <c r="B133" s="202">
        <v>2512</v>
      </c>
      <c r="C133" s="202">
        <v>2</v>
      </c>
      <c r="D133" s="202" t="s">
        <v>5986</v>
      </c>
      <c r="E133" s="202">
        <v>12</v>
      </c>
      <c r="F133" s="202">
        <v>50</v>
      </c>
      <c r="G133" s="202">
        <v>4000</v>
      </c>
    </row>
    <row r="134" spans="1:7">
      <c r="A134" s="202" t="s">
        <v>6089</v>
      </c>
      <c r="B134" s="202">
        <v>2512</v>
      </c>
      <c r="C134" s="202">
        <v>2</v>
      </c>
      <c r="D134" s="202" t="s">
        <v>5986</v>
      </c>
      <c r="E134" s="202">
        <v>15</v>
      </c>
      <c r="F134" s="202">
        <v>50</v>
      </c>
      <c r="G134" s="202">
        <v>4000</v>
      </c>
    </row>
    <row r="135" spans="1:7">
      <c r="A135" s="202" t="s">
        <v>6090</v>
      </c>
      <c r="B135" s="202">
        <v>2512</v>
      </c>
      <c r="C135" s="202">
        <v>2</v>
      </c>
      <c r="D135" s="202" t="s">
        <v>5986</v>
      </c>
      <c r="E135" s="202">
        <v>17</v>
      </c>
      <c r="F135" s="202">
        <v>50</v>
      </c>
      <c r="G135" s="202">
        <v>4000</v>
      </c>
    </row>
    <row r="136" spans="1:7">
      <c r="A136" s="202" t="s">
        <v>6091</v>
      </c>
      <c r="B136" s="202">
        <v>2512</v>
      </c>
      <c r="C136" s="202">
        <v>2</v>
      </c>
      <c r="D136" s="202" t="s">
        <v>5986</v>
      </c>
      <c r="E136" s="202">
        <v>18</v>
      </c>
      <c r="F136" s="202">
        <v>50</v>
      </c>
      <c r="G136" s="202">
        <v>4000</v>
      </c>
    </row>
    <row r="137" spans="1:7">
      <c r="A137" s="202" t="s">
        <v>6092</v>
      </c>
      <c r="B137" s="202">
        <v>2512</v>
      </c>
      <c r="C137" s="202">
        <v>2</v>
      </c>
      <c r="D137" s="202" t="s">
        <v>5986</v>
      </c>
      <c r="E137" s="202">
        <v>20</v>
      </c>
      <c r="F137" s="202">
        <v>50</v>
      </c>
      <c r="G137" s="202">
        <v>4000</v>
      </c>
    </row>
    <row r="138" spans="1:7">
      <c r="A138" s="202" t="s">
        <v>6093</v>
      </c>
      <c r="B138" s="202">
        <v>2512</v>
      </c>
      <c r="C138" s="202">
        <v>2</v>
      </c>
      <c r="D138" s="202" t="s">
        <v>5986</v>
      </c>
      <c r="E138" s="202">
        <v>22</v>
      </c>
      <c r="F138" s="202">
        <v>50</v>
      </c>
      <c r="G138" s="202">
        <v>4000</v>
      </c>
    </row>
    <row r="139" spans="1:7">
      <c r="A139" s="202" t="s">
        <v>6094</v>
      </c>
      <c r="B139" s="202">
        <v>2512</v>
      </c>
      <c r="C139" s="202">
        <v>2</v>
      </c>
      <c r="D139" s="202" t="s">
        <v>5986</v>
      </c>
      <c r="E139" s="202">
        <v>24</v>
      </c>
      <c r="F139" s="202">
        <v>50</v>
      </c>
      <c r="G139" s="202">
        <v>4000</v>
      </c>
    </row>
    <row r="140" spans="1:7">
      <c r="A140" s="202" t="s">
        <v>6095</v>
      </c>
      <c r="B140" s="202">
        <v>2512</v>
      </c>
      <c r="C140" s="202">
        <v>2</v>
      </c>
      <c r="D140" s="202" t="s">
        <v>5986</v>
      </c>
      <c r="E140" s="202">
        <v>25</v>
      </c>
      <c r="F140" s="202">
        <v>50</v>
      </c>
      <c r="G140" s="202">
        <v>4000</v>
      </c>
    </row>
    <row r="141" spans="1:7">
      <c r="A141" s="202" t="s">
        <v>6096</v>
      </c>
      <c r="B141" s="202">
        <v>2512</v>
      </c>
      <c r="C141" s="202">
        <v>2</v>
      </c>
      <c r="D141" s="202" t="s">
        <v>5986</v>
      </c>
      <c r="E141" s="202">
        <v>27</v>
      </c>
      <c r="F141" s="202">
        <v>50</v>
      </c>
      <c r="G141" s="202">
        <v>4000</v>
      </c>
    </row>
    <row r="142" spans="1:7">
      <c r="A142" s="202" t="s">
        <v>6097</v>
      </c>
      <c r="B142" s="202">
        <v>2512</v>
      </c>
      <c r="C142" s="202">
        <v>2</v>
      </c>
      <c r="D142" s="202" t="s">
        <v>5986</v>
      </c>
      <c r="E142" s="202">
        <v>30</v>
      </c>
      <c r="F142" s="202">
        <v>50</v>
      </c>
      <c r="G142" s="202">
        <v>4000</v>
      </c>
    </row>
    <row r="143" spans="1:7">
      <c r="A143" s="202" t="s">
        <v>6098</v>
      </c>
      <c r="B143" s="202">
        <v>2512</v>
      </c>
      <c r="C143" s="202">
        <v>2</v>
      </c>
      <c r="D143" s="202" t="s">
        <v>5986</v>
      </c>
      <c r="E143" s="202">
        <v>33</v>
      </c>
      <c r="F143" s="202">
        <v>50</v>
      </c>
      <c r="G143" s="202">
        <v>4000</v>
      </c>
    </row>
    <row r="144" spans="1:7">
      <c r="A144" s="202" t="s">
        <v>6099</v>
      </c>
      <c r="B144" s="202">
        <v>2512</v>
      </c>
      <c r="C144" s="202">
        <v>2</v>
      </c>
      <c r="D144" s="202" t="s">
        <v>5986</v>
      </c>
      <c r="E144" s="202">
        <v>35</v>
      </c>
      <c r="F144" s="202">
        <v>50</v>
      </c>
      <c r="G144" s="202">
        <v>4000</v>
      </c>
    </row>
    <row r="145" spans="1:7">
      <c r="A145" s="202" t="s">
        <v>6100</v>
      </c>
      <c r="B145" s="202">
        <v>2512</v>
      </c>
      <c r="C145" s="202">
        <v>2</v>
      </c>
      <c r="D145" s="202" t="s">
        <v>5986</v>
      </c>
      <c r="E145" s="202">
        <v>36</v>
      </c>
      <c r="F145" s="202">
        <v>50</v>
      </c>
      <c r="G145" s="202">
        <v>4000</v>
      </c>
    </row>
    <row r="146" spans="1:7">
      <c r="A146" s="202" t="s">
        <v>6101</v>
      </c>
      <c r="B146" s="202">
        <v>2512</v>
      </c>
      <c r="C146" s="202">
        <v>2</v>
      </c>
      <c r="D146" s="202" t="s">
        <v>5986</v>
      </c>
      <c r="E146" s="202">
        <v>38</v>
      </c>
      <c r="F146" s="202">
        <v>50</v>
      </c>
      <c r="G146" s="202">
        <v>4000</v>
      </c>
    </row>
    <row r="147" spans="1:7">
      <c r="A147" s="202" t="s">
        <v>6102</v>
      </c>
      <c r="B147" s="202">
        <v>2512</v>
      </c>
      <c r="C147" s="202">
        <v>2</v>
      </c>
      <c r="D147" s="202" t="s">
        <v>5986</v>
      </c>
      <c r="E147" s="202">
        <v>40</v>
      </c>
      <c r="F147" s="202">
        <v>50</v>
      </c>
      <c r="G147" s="202">
        <v>4000</v>
      </c>
    </row>
    <row r="148" spans="1:7">
      <c r="A148" s="202" t="s">
        <v>6103</v>
      </c>
      <c r="B148" s="202">
        <v>2512</v>
      </c>
      <c r="C148" s="202">
        <v>2</v>
      </c>
      <c r="D148" s="202" t="s">
        <v>5986</v>
      </c>
      <c r="E148" s="202">
        <v>45</v>
      </c>
      <c r="F148" s="202">
        <v>50</v>
      </c>
      <c r="G148" s="202">
        <v>4000</v>
      </c>
    </row>
    <row r="149" spans="1:7">
      <c r="A149" s="202" t="s">
        <v>6104</v>
      </c>
      <c r="B149" s="202">
        <v>2512</v>
      </c>
      <c r="C149" s="202">
        <v>2</v>
      </c>
      <c r="D149" s="202" t="s">
        <v>5986</v>
      </c>
      <c r="E149" s="202">
        <v>47</v>
      </c>
      <c r="F149" s="202">
        <v>50</v>
      </c>
      <c r="G149" s="202">
        <v>4000</v>
      </c>
    </row>
    <row r="150" spans="1:7">
      <c r="A150" s="202" t="s">
        <v>6105</v>
      </c>
      <c r="B150" s="202">
        <v>2512</v>
      </c>
      <c r="C150" s="202">
        <v>2</v>
      </c>
      <c r="D150" s="202" t="s">
        <v>5986</v>
      </c>
      <c r="E150" s="202">
        <v>50</v>
      </c>
      <c r="F150" s="202">
        <v>50</v>
      </c>
      <c r="G150" s="202">
        <v>4000</v>
      </c>
    </row>
    <row r="151" spans="1:7">
      <c r="A151" s="202" t="s">
        <v>6106</v>
      </c>
      <c r="B151" s="202">
        <v>2512</v>
      </c>
      <c r="C151" s="202">
        <v>2</v>
      </c>
      <c r="D151" s="202" t="s">
        <v>5986</v>
      </c>
      <c r="E151" s="202">
        <v>57</v>
      </c>
      <c r="F151" s="202">
        <v>50</v>
      </c>
      <c r="G151" s="202">
        <v>4000</v>
      </c>
    </row>
    <row r="152" spans="1:7">
      <c r="A152" s="202" t="s">
        <v>6107</v>
      </c>
      <c r="B152" s="202">
        <v>2512</v>
      </c>
      <c r="C152" s="202">
        <v>2</v>
      </c>
      <c r="D152" s="202" t="s">
        <v>5986</v>
      </c>
      <c r="E152" s="202">
        <v>60</v>
      </c>
      <c r="F152" s="202">
        <v>50</v>
      </c>
      <c r="G152" s="202">
        <v>4000</v>
      </c>
    </row>
    <row r="153" spans="1:7">
      <c r="A153" s="202" t="s">
        <v>6108</v>
      </c>
      <c r="B153" s="202">
        <v>2512</v>
      </c>
      <c r="C153" s="202">
        <v>2</v>
      </c>
      <c r="D153" s="202" t="s">
        <v>5986</v>
      </c>
      <c r="E153" s="202">
        <v>65</v>
      </c>
      <c r="F153" s="202">
        <v>50</v>
      </c>
      <c r="G153" s="202">
        <v>4000</v>
      </c>
    </row>
    <row r="154" spans="1:7">
      <c r="A154" s="202" t="s">
        <v>6109</v>
      </c>
      <c r="B154" s="202">
        <v>2512</v>
      </c>
      <c r="C154" s="202">
        <v>2</v>
      </c>
      <c r="D154" s="202" t="s">
        <v>5986</v>
      </c>
      <c r="E154" s="202">
        <v>68</v>
      </c>
      <c r="F154" s="202">
        <v>50</v>
      </c>
      <c r="G154" s="202">
        <v>4000</v>
      </c>
    </row>
    <row r="155" spans="1:7">
      <c r="A155" s="202" t="s">
        <v>6110</v>
      </c>
      <c r="B155" s="202">
        <v>2512</v>
      </c>
      <c r="C155" s="202">
        <v>2</v>
      </c>
      <c r="D155" s="202" t="s">
        <v>5986</v>
      </c>
      <c r="E155" s="202">
        <v>70</v>
      </c>
      <c r="F155" s="202">
        <v>50</v>
      </c>
      <c r="G155" s="202">
        <v>4000</v>
      </c>
    </row>
    <row r="156" spans="1:7">
      <c r="A156" s="202" t="s">
        <v>6111</v>
      </c>
      <c r="B156" s="202">
        <v>2512</v>
      </c>
      <c r="C156" s="202">
        <v>2</v>
      </c>
      <c r="D156" s="202" t="s">
        <v>5986</v>
      </c>
      <c r="E156" s="202">
        <v>75</v>
      </c>
      <c r="F156" s="202">
        <v>50</v>
      </c>
      <c r="G156" s="202">
        <v>4000</v>
      </c>
    </row>
    <row r="157" spans="1:7">
      <c r="A157" s="202" t="s">
        <v>6112</v>
      </c>
      <c r="B157" s="202">
        <v>2512</v>
      </c>
      <c r="C157" s="202">
        <v>2</v>
      </c>
      <c r="D157" s="202" t="s">
        <v>5986</v>
      </c>
      <c r="E157" s="202">
        <v>80</v>
      </c>
      <c r="F157" s="202">
        <v>50</v>
      </c>
      <c r="G157" s="202">
        <v>4000</v>
      </c>
    </row>
    <row r="158" spans="1:7">
      <c r="A158" s="202" t="s">
        <v>6113</v>
      </c>
      <c r="B158" s="202">
        <v>2512</v>
      </c>
      <c r="C158" s="202">
        <v>2</v>
      </c>
      <c r="D158" s="202" t="s">
        <v>5986</v>
      </c>
      <c r="E158" s="202">
        <v>82</v>
      </c>
      <c r="F158" s="202">
        <v>50</v>
      </c>
      <c r="G158" s="202">
        <v>4000</v>
      </c>
    </row>
    <row r="159" spans="1:7">
      <c r="A159" s="202" t="s">
        <v>6114</v>
      </c>
      <c r="B159" s="202">
        <v>2512</v>
      </c>
      <c r="C159" s="202">
        <v>2</v>
      </c>
      <c r="D159" s="202" t="s">
        <v>5986</v>
      </c>
      <c r="E159" s="202">
        <v>85</v>
      </c>
      <c r="F159" s="202">
        <v>50</v>
      </c>
      <c r="G159" s="202">
        <v>4000</v>
      </c>
    </row>
    <row r="160" spans="1:7">
      <c r="A160" s="202" t="s">
        <v>6115</v>
      </c>
      <c r="B160" s="202">
        <v>2512</v>
      </c>
      <c r="C160" s="202">
        <v>2</v>
      </c>
      <c r="D160" s="202" t="s">
        <v>5986</v>
      </c>
      <c r="E160" s="202">
        <v>87</v>
      </c>
      <c r="F160" s="202">
        <v>50</v>
      </c>
      <c r="G160" s="202">
        <v>4000</v>
      </c>
    </row>
    <row r="161" spans="1:7">
      <c r="A161" s="202" t="s">
        <v>6116</v>
      </c>
      <c r="B161" s="202">
        <v>2512</v>
      </c>
      <c r="C161" s="202">
        <v>2</v>
      </c>
      <c r="D161" s="202" t="s">
        <v>5986</v>
      </c>
      <c r="E161" s="202">
        <v>90</v>
      </c>
      <c r="F161" s="202">
        <v>50</v>
      </c>
      <c r="G161" s="202">
        <v>4000</v>
      </c>
    </row>
    <row r="162" spans="1:7">
      <c r="A162" s="202" t="s">
        <v>6117</v>
      </c>
      <c r="B162" s="202">
        <v>2512</v>
      </c>
      <c r="C162" s="202">
        <v>2</v>
      </c>
      <c r="D162" s="202" t="s">
        <v>5986</v>
      </c>
      <c r="E162" s="202">
        <v>100</v>
      </c>
      <c r="F162" s="202">
        <v>50</v>
      </c>
      <c r="G162" s="202">
        <v>4000</v>
      </c>
    </row>
    <row r="163" spans="1:7">
      <c r="A163" s="202" t="s">
        <v>6118</v>
      </c>
      <c r="B163" s="202">
        <v>2512</v>
      </c>
      <c r="C163" s="202">
        <v>2</v>
      </c>
      <c r="D163" s="202" t="s">
        <v>5986</v>
      </c>
      <c r="E163" s="202">
        <v>120</v>
      </c>
      <c r="F163" s="202">
        <v>50</v>
      </c>
      <c r="G163" s="202">
        <v>4000</v>
      </c>
    </row>
    <row r="164" spans="1:7">
      <c r="A164" s="202" t="s">
        <v>6119</v>
      </c>
      <c r="B164" s="202">
        <v>2512</v>
      </c>
      <c r="C164" s="202">
        <v>2</v>
      </c>
      <c r="D164" s="202" t="s">
        <v>5986</v>
      </c>
      <c r="E164" s="202">
        <v>130</v>
      </c>
      <c r="F164" s="202">
        <v>50</v>
      </c>
      <c r="G164" s="202">
        <v>4000</v>
      </c>
    </row>
    <row r="165" spans="1:7">
      <c r="A165" s="202" t="s">
        <v>6120</v>
      </c>
      <c r="B165" s="202">
        <v>2512</v>
      </c>
      <c r="C165" s="202">
        <v>2</v>
      </c>
      <c r="D165" s="202" t="s">
        <v>5986</v>
      </c>
      <c r="E165" s="202">
        <v>140</v>
      </c>
      <c r="F165" s="202">
        <v>50</v>
      </c>
      <c r="G165" s="202">
        <v>4000</v>
      </c>
    </row>
    <row r="166" spans="1:7">
      <c r="A166" s="202" t="s">
        <v>6121</v>
      </c>
      <c r="B166" s="202">
        <v>2512</v>
      </c>
      <c r="C166" s="202">
        <v>2</v>
      </c>
      <c r="D166" s="202" t="s">
        <v>5986</v>
      </c>
      <c r="E166" s="202">
        <v>150</v>
      </c>
      <c r="F166" s="202">
        <v>50</v>
      </c>
      <c r="G166" s="202">
        <v>4000</v>
      </c>
    </row>
    <row r="167" spans="1:7">
      <c r="A167" s="202" t="s">
        <v>6122</v>
      </c>
      <c r="B167" s="202">
        <v>2512</v>
      </c>
      <c r="C167" s="202">
        <v>2</v>
      </c>
      <c r="D167" s="202" t="s">
        <v>5986</v>
      </c>
      <c r="E167" s="202">
        <v>160</v>
      </c>
      <c r="F167" s="202">
        <v>50</v>
      </c>
      <c r="G167" s="202">
        <v>4000</v>
      </c>
    </row>
    <row r="168" spans="1:7">
      <c r="A168" s="202" t="s">
        <v>6123</v>
      </c>
      <c r="B168" s="202">
        <v>2512</v>
      </c>
      <c r="C168" s="202">
        <v>2</v>
      </c>
      <c r="D168" s="202" t="s">
        <v>5986</v>
      </c>
      <c r="E168" s="202">
        <v>180</v>
      </c>
      <c r="F168" s="202">
        <v>50</v>
      </c>
      <c r="G168" s="202">
        <v>4000</v>
      </c>
    </row>
    <row r="169" spans="1:7">
      <c r="A169" s="202" t="s">
        <v>6124</v>
      </c>
      <c r="B169" s="202">
        <v>2512</v>
      </c>
      <c r="C169" s="202">
        <v>2</v>
      </c>
      <c r="D169" s="202" t="s">
        <v>5986</v>
      </c>
      <c r="E169" s="202">
        <v>200</v>
      </c>
      <c r="F169" s="202">
        <v>50</v>
      </c>
      <c r="G169" s="202">
        <v>4000</v>
      </c>
    </row>
    <row r="170" spans="1:7">
      <c r="A170" s="202" t="s">
        <v>6125</v>
      </c>
      <c r="B170" s="202">
        <v>2512</v>
      </c>
      <c r="C170" s="202">
        <v>2</v>
      </c>
      <c r="D170" s="202" t="s">
        <v>5986</v>
      </c>
      <c r="E170" s="202">
        <v>220</v>
      </c>
      <c r="F170" s="202">
        <v>50</v>
      </c>
      <c r="G170" s="202">
        <v>4000</v>
      </c>
    </row>
    <row r="171" spans="1:7">
      <c r="A171" s="202" t="s">
        <v>6126</v>
      </c>
      <c r="B171" s="202">
        <v>2512</v>
      </c>
      <c r="C171" s="202">
        <v>2</v>
      </c>
      <c r="D171" s="202" t="s">
        <v>5986</v>
      </c>
      <c r="E171" s="202">
        <v>240</v>
      </c>
      <c r="F171" s="202">
        <v>50</v>
      </c>
      <c r="G171" s="202">
        <v>4000</v>
      </c>
    </row>
    <row r="172" spans="1:7">
      <c r="A172" s="202" t="s">
        <v>6127</v>
      </c>
      <c r="B172" s="202">
        <v>2512</v>
      </c>
      <c r="C172" s="202">
        <v>2</v>
      </c>
      <c r="D172" s="202" t="s">
        <v>5986</v>
      </c>
      <c r="E172" s="202">
        <v>250</v>
      </c>
      <c r="F172" s="202">
        <v>50</v>
      </c>
      <c r="G172" s="202">
        <v>4000</v>
      </c>
    </row>
    <row r="173" spans="1:7">
      <c r="A173" s="202" t="s">
        <v>6128</v>
      </c>
      <c r="B173" s="202">
        <v>2512</v>
      </c>
      <c r="C173" s="202">
        <v>2</v>
      </c>
      <c r="D173" s="202" t="s">
        <v>5986</v>
      </c>
      <c r="E173" s="202">
        <v>300</v>
      </c>
      <c r="F173" s="202">
        <v>50</v>
      </c>
      <c r="G173" s="202">
        <v>4000</v>
      </c>
    </row>
    <row r="174" spans="1:7">
      <c r="A174" s="202" t="s">
        <v>6129</v>
      </c>
      <c r="B174" s="202">
        <v>2512</v>
      </c>
      <c r="C174" s="202">
        <v>2</v>
      </c>
      <c r="D174" s="202" t="s">
        <v>5986</v>
      </c>
      <c r="E174" s="202">
        <v>330</v>
      </c>
      <c r="F174" s="202">
        <v>50</v>
      </c>
      <c r="G174" s="202">
        <v>4000</v>
      </c>
    </row>
    <row r="175" spans="1:7">
      <c r="A175" s="202" t="s">
        <v>6130</v>
      </c>
      <c r="B175" s="202">
        <v>2512</v>
      </c>
      <c r="C175" s="202">
        <v>2</v>
      </c>
      <c r="D175" s="202" t="s">
        <v>5986</v>
      </c>
      <c r="E175" s="202">
        <v>360</v>
      </c>
      <c r="F175" s="202">
        <v>50</v>
      </c>
      <c r="G175" s="202">
        <v>4000</v>
      </c>
    </row>
    <row r="176" spans="1:7">
      <c r="A176" s="202" t="s">
        <v>6131</v>
      </c>
      <c r="B176" s="202">
        <v>2512</v>
      </c>
      <c r="C176" s="202">
        <v>2</v>
      </c>
      <c r="D176" s="202" t="s">
        <v>5986</v>
      </c>
      <c r="E176" s="202">
        <v>390</v>
      </c>
      <c r="F176" s="202">
        <v>50</v>
      </c>
      <c r="G176" s="202">
        <v>4000</v>
      </c>
    </row>
    <row r="177" spans="1:7">
      <c r="A177" s="202" t="s">
        <v>6132</v>
      </c>
      <c r="B177" s="202">
        <v>2512</v>
      </c>
      <c r="C177" s="202">
        <v>2</v>
      </c>
      <c r="D177" s="202" t="s">
        <v>5986</v>
      </c>
      <c r="E177" s="202">
        <v>400</v>
      </c>
      <c r="F177" s="202">
        <v>50</v>
      </c>
      <c r="G177" s="202">
        <v>4000</v>
      </c>
    </row>
    <row r="178" spans="1:7">
      <c r="A178" s="202" t="s">
        <v>6133</v>
      </c>
      <c r="B178" s="202">
        <v>2512</v>
      </c>
      <c r="C178" s="202">
        <v>2</v>
      </c>
      <c r="D178" s="202" t="s">
        <v>5986</v>
      </c>
      <c r="E178" s="202">
        <v>430</v>
      </c>
      <c r="F178" s="202">
        <v>50</v>
      </c>
      <c r="G178" s="202">
        <v>4000</v>
      </c>
    </row>
    <row r="179" spans="1:7">
      <c r="A179" s="202" t="s">
        <v>6134</v>
      </c>
      <c r="B179" s="202">
        <v>2512</v>
      </c>
      <c r="C179" s="202">
        <v>2</v>
      </c>
      <c r="D179" s="202" t="s">
        <v>5986</v>
      </c>
      <c r="E179" s="202">
        <v>450</v>
      </c>
      <c r="F179" s="202">
        <v>50</v>
      </c>
      <c r="G179" s="202">
        <v>4000</v>
      </c>
    </row>
    <row r="180" spans="1:7">
      <c r="A180" s="202" t="s">
        <v>6135</v>
      </c>
      <c r="B180" s="202">
        <v>2512</v>
      </c>
      <c r="C180" s="202">
        <v>2</v>
      </c>
      <c r="D180" s="202" t="s">
        <v>5986</v>
      </c>
      <c r="E180" s="202">
        <v>470</v>
      </c>
      <c r="F180" s="202">
        <v>50</v>
      </c>
      <c r="G180" s="202">
        <v>4000</v>
      </c>
    </row>
    <row r="181" spans="1:7">
      <c r="A181" s="202" t="s">
        <v>6136</v>
      </c>
      <c r="B181" s="202">
        <v>2512</v>
      </c>
      <c r="C181" s="202">
        <v>2</v>
      </c>
      <c r="D181" s="202" t="s">
        <v>5986</v>
      </c>
      <c r="E181" s="202">
        <v>500</v>
      </c>
      <c r="F181" s="202">
        <v>50</v>
      </c>
      <c r="G181" s="202">
        <v>4000</v>
      </c>
    </row>
    <row r="182" spans="1:7">
      <c r="A182" s="202" t="s">
        <v>6137</v>
      </c>
      <c r="B182" s="202">
        <v>2512</v>
      </c>
      <c r="C182" s="202">
        <v>3</v>
      </c>
      <c r="D182" s="202" t="s">
        <v>5986</v>
      </c>
      <c r="E182" s="202">
        <v>0.5</v>
      </c>
      <c r="F182" s="202">
        <v>50</v>
      </c>
      <c r="G182" s="202">
        <v>4000</v>
      </c>
    </row>
    <row r="183" spans="1:7">
      <c r="A183" s="202" t="s">
        <v>6138</v>
      </c>
      <c r="B183" s="202">
        <v>2512</v>
      </c>
      <c r="C183" s="202">
        <v>3</v>
      </c>
      <c r="D183" s="202" t="s">
        <v>5986</v>
      </c>
      <c r="E183" s="202">
        <v>1</v>
      </c>
      <c r="F183" s="202">
        <v>50</v>
      </c>
      <c r="G183" s="202">
        <v>4000</v>
      </c>
    </row>
    <row r="184" spans="1:7">
      <c r="A184" s="202" t="s">
        <v>6139</v>
      </c>
      <c r="B184" s="202">
        <v>2512</v>
      </c>
      <c r="C184" s="202">
        <v>3</v>
      </c>
      <c r="D184" s="202" t="s">
        <v>5986</v>
      </c>
      <c r="E184" s="202">
        <v>1.5</v>
      </c>
      <c r="F184" s="202">
        <v>50</v>
      </c>
      <c r="G184" s="202">
        <v>4000</v>
      </c>
    </row>
    <row r="185" spans="1:7">
      <c r="A185" s="202" t="s">
        <v>6140</v>
      </c>
      <c r="B185" s="202">
        <v>2512</v>
      </c>
      <c r="C185" s="202">
        <v>3</v>
      </c>
      <c r="D185" s="202" t="s">
        <v>5986</v>
      </c>
      <c r="E185" s="202">
        <v>2</v>
      </c>
      <c r="F185" s="202">
        <v>50</v>
      </c>
      <c r="G185" s="202">
        <v>4000</v>
      </c>
    </row>
    <row r="186" spans="1:7">
      <c r="A186" s="202" t="s">
        <v>6141</v>
      </c>
      <c r="B186" s="202">
        <v>2512</v>
      </c>
      <c r="C186" s="202">
        <v>3</v>
      </c>
      <c r="D186" s="202" t="s">
        <v>5986</v>
      </c>
      <c r="E186" s="202">
        <v>2.5</v>
      </c>
      <c r="F186" s="202">
        <v>50</v>
      </c>
      <c r="G186" s="202">
        <v>4000</v>
      </c>
    </row>
    <row r="187" spans="1:7">
      <c r="A187" s="202" t="s">
        <v>6142</v>
      </c>
      <c r="B187" s="202">
        <v>2512</v>
      </c>
      <c r="C187" s="202">
        <v>3</v>
      </c>
      <c r="D187" s="202" t="s">
        <v>5986</v>
      </c>
      <c r="E187" s="202">
        <v>3</v>
      </c>
      <c r="F187" s="202">
        <v>50</v>
      </c>
      <c r="G187" s="202">
        <v>4000</v>
      </c>
    </row>
    <row r="188" spans="1:7">
      <c r="A188" s="202" t="s">
        <v>6143</v>
      </c>
      <c r="B188" s="202">
        <v>2512</v>
      </c>
      <c r="C188" s="202">
        <v>3</v>
      </c>
      <c r="D188" s="202" t="s">
        <v>5986</v>
      </c>
      <c r="E188" s="202">
        <v>3.5</v>
      </c>
      <c r="F188" s="202">
        <v>50</v>
      </c>
      <c r="G188" s="202">
        <v>4000</v>
      </c>
    </row>
    <row r="189" spans="1:7">
      <c r="A189" s="202" t="s">
        <v>6144</v>
      </c>
      <c r="B189" s="202">
        <v>2512</v>
      </c>
      <c r="C189" s="202">
        <v>3</v>
      </c>
      <c r="D189" s="202" t="s">
        <v>5986</v>
      </c>
      <c r="E189" s="202">
        <v>4</v>
      </c>
      <c r="F189" s="202">
        <v>50</v>
      </c>
      <c r="G189" s="202">
        <v>4000</v>
      </c>
    </row>
    <row r="190" spans="1:7">
      <c r="A190" s="202" t="s">
        <v>6145</v>
      </c>
      <c r="B190" s="202">
        <v>2512</v>
      </c>
      <c r="C190" s="202">
        <v>3</v>
      </c>
      <c r="D190" s="202" t="s">
        <v>5986</v>
      </c>
      <c r="E190" s="202">
        <v>1</v>
      </c>
      <c r="F190" s="202">
        <v>350</v>
      </c>
      <c r="G190" s="202">
        <v>4000</v>
      </c>
    </row>
    <row r="191" spans="1:7">
      <c r="A191" s="202" t="s">
        <v>6146</v>
      </c>
      <c r="B191" s="202">
        <v>2512</v>
      </c>
      <c r="C191" s="202">
        <v>3</v>
      </c>
      <c r="D191" s="202" t="s">
        <v>5986</v>
      </c>
      <c r="E191" s="202">
        <v>2</v>
      </c>
      <c r="F191" s="202">
        <v>350</v>
      </c>
      <c r="G191" s="202">
        <v>4000</v>
      </c>
    </row>
    <row r="192" spans="1:7">
      <c r="A192" s="202" t="s">
        <v>6147</v>
      </c>
      <c r="B192" s="202">
        <v>2512</v>
      </c>
      <c r="C192" s="202">
        <v>3</v>
      </c>
      <c r="D192" s="202" t="s">
        <v>5986</v>
      </c>
      <c r="E192" s="202">
        <v>2.5</v>
      </c>
      <c r="F192" s="202">
        <v>50</v>
      </c>
      <c r="G192" s="202">
        <v>4000</v>
      </c>
    </row>
    <row r="193" spans="1:7">
      <c r="A193" s="202" t="s">
        <v>6148</v>
      </c>
      <c r="B193" s="202">
        <v>2512</v>
      </c>
      <c r="C193" s="202">
        <v>3</v>
      </c>
      <c r="D193" s="202" t="s">
        <v>5986</v>
      </c>
      <c r="E193" s="202">
        <v>3</v>
      </c>
      <c r="F193" s="202">
        <v>50</v>
      </c>
      <c r="G193" s="202">
        <v>4000</v>
      </c>
    </row>
    <row r="194" spans="1:7">
      <c r="A194" s="202" t="s">
        <v>6149</v>
      </c>
      <c r="B194" s="202">
        <v>2512</v>
      </c>
      <c r="C194" s="202">
        <v>3</v>
      </c>
      <c r="D194" s="202" t="s">
        <v>5986</v>
      </c>
      <c r="E194" s="202">
        <v>3.5</v>
      </c>
      <c r="F194" s="202">
        <v>50</v>
      </c>
      <c r="G194" s="202">
        <v>4000</v>
      </c>
    </row>
    <row r="195" spans="1:7">
      <c r="A195" s="202" t="s">
        <v>6150</v>
      </c>
      <c r="B195" s="202">
        <v>2512</v>
      </c>
      <c r="C195" s="202">
        <v>3</v>
      </c>
      <c r="D195" s="202" t="s">
        <v>5986</v>
      </c>
      <c r="E195" s="202">
        <v>4</v>
      </c>
      <c r="F195" s="202">
        <v>50</v>
      </c>
      <c r="G195" s="202">
        <v>4000</v>
      </c>
    </row>
    <row r="196" spans="1:7">
      <c r="A196" s="202" t="s">
        <v>6151</v>
      </c>
      <c r="B196" s="202">
        <v>2512</v>
      </c>
      <c r="C196" s="202">
        <v>3</v>
      </c>
      <c r="D196" s="202" t="s">
        <v>5986</v>
      </c>
      <c r="E196" s="202">
        <v>5</v>
      </c>
      <c r="F196" s="202">
        <v>50</v>
      </c>
      <c r="G196" s="202">
        <v>4000</v>
      </c>
    </row>
    <row r="197" spans="1:7">
      <c r="A197" s="202" t="s">
        <v>6152</v>
      </c>
      <c r="B197" s="202">
        <v>2512</v>
      </c>
      <c r="C197" s="202">
        <v>3</v>
      </c>
      <c r="D197" s="202" t="s">
        <v>5986</v>
      </c>
      <c r="E197" s="202">
        <v>6</v>
      </c>
      <c r="F197" s="202">
        <v>50</v>
      </c>
      <c r="G197" s="202">
        <v>4000</v>
      </c>
    </row>
    <row r="198" spans="1:7">
      <c r="A198" s="202" t="s">
        <v>6153</v>
      </c>
      <c r="B198" s="202">
        <v>2512</v>
      </c>
      <c r="C198" s="202">
        <v>3</v>
      </c>
      <c r="D198" s="202" t="s">
        <v>5986</v>
      </c>
      <c r="E198" s="202">
        <v>7</v>
      </c>
      <c r="F198" s="202">
        <v>50</v>
      </c>
      <c r="G198" s="202">
        <v>4000</v>
      </c>
    </row>
    <row r="199" spans="1:7">
      <c r="A199" s="202" t="s">
        <v>6154</v>
      </c>
      <c r="B199" s="202">
        <v>2512</v>
      </c>
      <c r="C199" s="202">
        <v>3</v>
      </c>
      <c r="D199" s="202" t="s">
        <v>5986</v>
      </c>
      <c r="E199" s="202">
        <v>8</v>
      </c>
      <c r="F199" s="202">
        <v>50</v>
      </c>
      <c r="G199" s="202">
        <v>4000</v>
      </c>
    </row>
    <row r="200" spans="1:7">
      <c r="A200" s="202" t="s">
        <v>6155</v>
      </c>
      <c r="B200" s="202">
        <v>2512</v>
      </c>
      <c r="C200" s="202">
        <v>3</v>
      </c>
      <c r="D200" s="202" t="s">
        <v>5986</v>
      </c>
      <c r="E200" s="202">
        <v>9</v>
      </c>
      <c r="F200" s="202">
        <v>50</v>
      </c>
      <c r="G200" s="202">
        <v>4000</v>
      </c>
    </row>
    <row r="201" spans="1:7">
      <c r="A201" s="202" t="s">
        <v>6156</v>
      </c>
      <c r="B201" s="202">
        <v>2512</v>
      </c>
      <c r="C201" s="202">
        <v>3</v>
      </c>
      <c r="D201" s="202" t="s">
        <v>5986</v>
      </c>
      <c r="E201" s="202">
        <v>10</v>
      </c>
      <c r="F201" s="202">
        <v>50</v>
      </c>
      <c r="G201" s="202">
        <v>4000</v>
      </c>
    </row>
    <row r="202" spans="1:7">
      <c r="A202" s="202" t="s">
        <v>6157</v>
      </c>
      <c r="B202" s="202">
        <v>2512</v>
      </c>
      <c r="C202" s="202">
        <v>3</v>
      </c>
      <c r="D202" s="202" t="s">
        <v>5986</v>
      </c>
      <c r="E202" s="202">
        <v>12</v>
      </c>
      <c r="F202" s="202">
        <v>50</v>
      </c>
      <c r="G202" s="202">
        <v>4000</v>
      </c>
    </row>
    <row r="203" spans="1:7">
      <c r="A203" s="202" t="s">
        <v>6158</v>
      </c>
      <c r="B203" s="202">
        <v>2512</v>
      </c>
      <c r="C203" s="202">
        <v>3</v>
      </c>
      <c r="D203" s="202" t="s">
        <v>5986</v>
      </c>
      <c r="E203" s="202">
        <v>15</v>
      </c>
      <c r="F203" s="202">
        <v>50</v>
      </c>
      <c r="G203" s="202">
        <v>4000</v>
      </c>
    </row>
    <row r="204" spans="1:7">
      <c r="A204" s="202" t="s">
        <v>6159</v>
      </c>
      <c r="B204" s="202">
        <v>2512</v>
      </c>
      <c r="C204" s="202">
        <v>3</v>
      </c>
      <c r="D204" s="202" t="s">
        <v>5986</v>
      </c>
      <c r="E204" s="202">
        <v>17</v>
      </c>
      <c r="F204" s="202">
        <v>50</v>
      </c>
      <c r="G204" s="202">
        <v>4000</v>
      </c>
    </row>
    <row r="205" spans="1:7">
      <c r="A205" s="202" t="s">
        <v>6160</v>
      </c>
      <c r="B205" s="202">
        <v>2512</v>
      </c>
      <c r="C205" s="202">
        <v>3</v>
      </c>
      <c r="D205" s="202" t="s">
        <v>5986</v>
      </c>
      <c r="E205" s="202">
        <v>18</v>
      </c>
      <c r="F205" s="202">
        <v>50</v>
      </c>
      <c r="G205" s="202">
        <v>4000</v>
      </c>
    </row>
    <row r="206" spans="1:7">
      <c r="A206" s="202" t="s">
        <v>6161</v>
      </c>
      <c r="B206" s="202">
        <v>2512</v>
      </c>
      <c r="C206" s="202">
        <v>3</v>
      </c>
      <c r="D206" s="202" t="s">
        <v>5986</v>
      </c>
      <c r="E206" s="202">
        <v>20</v>
      </c>
      <c r="F206" s="202">
        <v>50</v>
      </c>
      <c r="G206" s="202">
        <v>4000</v>
      </c>
    </row>
    <row r="207" spans="1:7">
      <c r="A207" s="202" t="s">
        <v>6162</v>
      </c>
      <c r="B207" s="202">
        <v>2512</v>
      </c>
      <c r="C207" s="202">
        <v>3</v>
      </c>
      <c r="D207" s="202" t="s">
        <v>5986</v>
      </c>
      <c r="E207" s="202">
        <v>22</v>
      </c>
      <c r="F207" s="202">
        <v>50</v>
      </c>
      <c r="G207" s="202">
        <v>4000</v>
      </c>
    </row>
    <row r="208" spans="1:7">
      <c r="A208" s="202" t="s">
        <v>6163</v>
      </c>
      <c r="B208" s="202">
        <v>2512</v>
      </c>
      <c r="C208" s="202">
        <v>3</v>
      </c>
      <c r="D208" s="202" t="s">
        <v>5986</v>
      </c>
      <c r="E208" s="202">
        <v>24</v>
      </c>
      <c r="F208" s="202">
        <v>50</v>
      </c>
      <c r="G208" s="202">
        <v>4000</v>
      </c>
    </row>
    <row r="209" spans="1:7">
      <c r="A209" s="202" t="s">
        <v>6164</v>
      </c>
      <c r="B209" s="202">
        <v>2512</v>
      </c>
      <c r="C209" s="202">
        <v>3</v>
      </c>
      <c r="D209" s="202" t="s">
        <v>5986</v>
      </c>
      <c r="E209" s="202">
        <v>25</v>
      </c>
      <c r="F209" s="202">
        <v>50</v>
      </c>
      <c r="G209" s="202">
        <v>4000</v>
      </c>
    </row>
    <row r="210" spans="1:7">
      <c r="A210" s="202" t="s">
        <v>6165</v>
      </c>
      <c r="B210" s="202">
        <v>2512</v>
      </c>
      <c r="C210" s="202">
        <v>3</v>
      </c>
      <c r="D210" s="202" t="s">
        <v>5986</v>
      </c>
      <c r="E210" s="202">
        <v>27</v>
      </c>
      <c r="F210" s="202">
        <v>50</v>
      </c>
      <c r="G210" s="202">
        <v>4000</v>
      </c>
    </row>
    <row r="211" spans="1:7">
      <c r="A211" s="202" t="s">
        <v>6166</v>
      </c>
      <c r="B211" s="202">
        <v>2512</v>
      </c>
      <c r="C211" s="202">
        <v>3</v>
      </c>
      <c r="D211" s="202" t="s">
        <v>5986</v>
      </c>
      <c r="E211" s="202">
        <v>30</v>
      </c>
      <c r="F211" s="202">
        <v>50</v>
      </c>
      <c r="G211" s="202">
        <v>4000</v>
      </c>
    </row>
    <row r="212" spans="1:7">
      <c r="A212" s="202" t="s">
        <v>6167</v>
      </c>
      <c r="B212" s="202">
        <v>2512</v>
      </c>
      <c r="C212" s="202">
        <v>3</v>
      </c>
      <c r="D212" s="202" t="s">
        <v>5986</v>
      </c>
      <c r="E212" s="202">
        <v>33</v>
      </c>
      <c r="F212" s="202">
        <v>50</v>
      </c>
      <c r="G212" s="202">
        <v>4000</v>
      </c>
    </row>
    <row r="213" spans="1:7">
      <c r="A213" s="202" t="s">
        <v>6168</v>
      </c>
      <c r="B213" s="202">
        <v>2512</v>
      </c>
      <c r="C213" s="202">
        <v>3</v>
      </c>
      <c r="D213" s="202" t="s">
        <v>5986</v>
      </c>
      <c r="E213" s="202">
        <v>35</v>
      </c>
      <c r="F213" s="202">
        <v>50</v>
      </c>
      <c r="G213" s="202">
        <v>4000</v>
      </c>
    </row>
    <row r="214" spans="1:7">
      <c r="A214" s="202" t="s">
        <v>6169</v>
      </c>
      <c r="B214" s="202">
        <v>2512</v>
      </c>
      <c r="C214" s="202">
        <v>3</v>
      </c>
      <c r="D214" s="202" t="s">
        <v>5986</v>
      </c>
      <c r="E214" s="202">
        <v>36</v>
      </c>
      <c r="F214" s="202">
        <v>50</v>
      </c>
      <c r="G214" s="202">
        <v>4000</v>
      </c>
    </row>
    <row r="215" spans="1:7">
      <c r="A215" s="202" t="s">
        <v>6170</v>
      </c>
      <c r="B215" s="202">
        <v>2512</v>
      </c>
      <c r="C215" s="202">
        <v>3</v>
      </c>
      <c r="D215" s="202" t="s">
        <v>5986</v>
      </c>
      <c r="E215" s="202">
        <v>38</v>
      </c>
      <c r="F215" s="202">
        <v>50</v>
      </c>
      <c r="G215" s="202">
        <v>4000</v>
      </c>
    </row>
    <row r="216" spans="1:7">
      <c r="A216" s="202" t="s">
        <v>6171</v>
      </c>
      <c r="B216" s="202">
        <v>2512</v>
      </c>
      <c r="C216" s="202">
        <v>3</v>
      </c>
      <c r="D216" s="202" t="s">
        <v>5986</v>
      </c>
      <c r="E216" s="202">
        <v>40</v>
      </c>
      <c r="F216" s="202">
        <v>50</v>
      </c>
      <c r="G216" s="202">
        <v>4000</v>
      </c>
    </row>
    <row r="217" spans="1:7">
      <c r="A217" s="202" t="s">
        <v>6172</v>
      </c>
      <c r="B217" s="202">
        <v>2512</v>
      </c>
      <c r="C217" s="202">
        <v>3</v>
      </c>
      <c r="D217" s="202" t="s">
        <v>5986</v>
      </c>
      <c r="E217" s="202">
        <v>45</v>
      </c>
      <c r="F217" s="202">
        <v>50</v>
      </c>
      <c r="G217" s="202">
        <v>4000</v>
      </c>
    </row>
    <row r="218" spans="1:7">
      <c r="A218" s="202" t="s">
        <v>6173</v>
      </c>
      <c r="B218" s="202">
        <v>2512</v>
      </c>
      <c r="C218" s="202">
        <v>3</v>
      </c>
      <c r="D218" s="202" t="s">
        <v>5986</v>
      </c>
      <c r="E218" s="202">
        <v>47</v>
      </c>
      <c r="F218" s="202">
        <v>50</v>
      </c>
      <c r="G218" s="202">
        <v>4000</v>
      </c>
    </row>
    <row r="219" spans="1:7">
      <c r="A219" s="202" t="s">
        <v>6174</v>
      </c>
      <c r="B219" s="202">
        <v>2512</v>
      </c>
      <c r="C219" s="202">
        <v>3</v>
      </c>
      <c r="D219" s="202" t="s">
        <v>5986</v>
      </c>
      <c r="E219" s="202">
        <v>50</v>
      </c>
      <c r="F219" s="202">
        <v>50</v>
      </c>
      <c r="G219" s="202">
        <v>4000</v>
      </c>
    </row>
    <row r="220" spans="1:7">
      <c r="A220" s="202" t="s">
        <v>6175</v>
      </c>
      <c r="B220" s="202">
        <v>2512</v>
      </c>
      <c r="C220" s="202">
        <v>3</v>
      </c>
      <c r="D220" s="202" t="s">
        <v>5986</v>
      </c>
      <c r="E220" s="202">
        <v>57</v>
      </c>
      <c r="F220" s="202">
        <v>50</v>
      </c>
      <c r="G220" s="202">
        <v>4000</v>
      </c>
    </row>
    <row r="221" spans="1:7">
      <c r="A221" s="202" t="s">
        <v>6176</v>
      </c>
      <c r="B221" s="202">
        <v>2512</v>
      </c>
      <c r="C221" s="202">
        <v>3</v>
      </c>
      <c r="D221" s="202" t="s">
        <v>5986</v>
      </c>
      <c r="E221" s="202">
        <v>60</v>
      </c>
      <c r="F221" s="202">
        <v>50</v>
      </c>
      <c r="G221" s="202">
        <v>4000</v>
      </c>
    </row>
    <row r="222" spans="1:7">
      <c r="A222" s="202" t="s">
        <v>6177</v>
      </c>
      <c r="B222" s="202">
        <v>2512</v>
      </c>
      <c r="C222" s="202">
        <v>3</v>
      </c>
      <c r="D222" s="202" t="s">
        <v>5986</v>
      </c>
      <c r="E222" s="202">
        <v>65</v>
      </c>
      <c r="F222" s="202">
        <v>50</v>
      </c>
      <c r="G222" s="202">
        <v>4000</v>
      </c>
    </row>
    <row r="223" spans="1:7">
      <c r="A223" s="202" t="s">
        <v>6178</v>
      </c>
      <c r="B223" s="202">
        <v>2512</v>
      </c>
      <c r="C223" s="202">
        <v>3</v>
      </c>
      <c r="D223" s="202" t="s">
        <v>5986</v>
      </c>
      <c r="E223" s="202">
        <v>68</v>
      </c>
      <c r="F223" s="202">
        <v>50</v>
      </c>
      <c r="G223" s="202">
        <v>4000</v>
      </c>
    </row>
    <row r="224" spans="1:7">
      <c r="A224" s="202" t="s">
        <v>6179</v>
      </c>
      <c r="B224" s="202">
        <v>2512</v>
      </c>
      <c r="C224" s="202">
        <v>3</v>
      </c>
      <c r="D224" s="202" t="s">
        <v>5986</v>
      </c>
      <c r="E224" s="202">
        <v>70</v>
      </c>
      <c r="F224" s="202">
        <v>50</v>
      </c>
      <c r="G224" s="202">
        <v>4000</v>
      </c>
    </row>
    <row r="225" spans="1:7">
      <c r="A225" s="202" t="s">
        <v>6180</v>
      </c>
      <c r="B225" s="202">
        <v>2512</v>
      </c>
      <c r="C225" s="202">
        <v>3</v>
      </c>
      <c r="D225" s="202" t="s">
        <v>5986</v>
      </c>
      <c r="E225" s="202">
        <v>75</v>
      </c>
      <c r="F225" s="202">
        <v>50</v>
      </c>
      <c r="G225" s="202">
        <v>4000</v>
      </c>
    </row>
    <row r="226" spans="1:7">
      <c r="A226" s="202" t="s">
        <v>6181</v>
      </c>
      <c r="B226" s="202">
        <v>2512</v>
      </c>
      <c r="C226" s="202">
        <v>3</v>
      </c>
      <c r="D226" s="202" t="s">
        <v>5986</v>
      </c>
      <c r="E226" s="202">
        <v>80</v>
      </c>
      <c r="F226" s="202">
        <v>50</v>
      </c>
      <c r="G226" s="202">
        <v>4000</v>
      </c>
    </row>
    <row r="227" spans="1:7">
      <c r="A227" s="202" t="s">
        <v>6182</v>
      </c>
      <c r="B227" s="202">
        <v>2512</v>
      </c>
      <c r="C227" s="202">
        <v>3</v>
      </c>
      <c r="D227" s="202" t="s">
        <v>5986</v>
      </c>
      <c r="E227" s="202">
        <v>82</v>
      </c>
      <c r="F227" s="202">
        <v>50</v>
      </c>
      <c r="G227" s="202">
        <v>4000</v>
      </c>
    </row>
    <row r="228" spans="1:7">
      <c r="A228" s="202" t="s">
        <v>6183</v>
      </c>
      <c r="B228" s="202">
        <v>2512</v>
      </c>
      <c r="C228" s="202">
        <v>3</v>
      </c>
      <c r="D228" s="202" t="s">
        <v>5986</v>
      </c>
      <c r="E228" s="202">
        <v>85</v>
      </c>
      <c r="F228" s="202">
        <v>50</v>
      </c>
      <c r="G228" s="202">
        <v>4000</v>
      </c>
    </row>
    <row r="229" spans="1:7">
      <c r="A229" s="202" t="s">
        <v>6184</v>
      </c>
      <c r="B229" s="202">
        <v>2512</v>
      </c>
      <c r="C229" s="202">
        <v>3</v>
      </c>
      <c r="D229" s="202" t="s">
        <v>5986</v>
      </c>
      <c r="E229" s="202">
        <v>87</v>
      </c>
      <c r="F229" s="202">
        <v>50</v>
      </c>
      <c r="G229" s="202">
        <v>4000</v>
      </c>
    </row>
    <row r="230" spans="1:7">
      <c r="A230" s="202" t="s">
        <v>6185</v>
      </c>
      <c r="B230" s="202">
        <v>2512</v>
      </c>
      <c r="C230" s="202">
        <v>3</v>
      </c>
      <c r="D230" s="202" t="s">
        <v>5986</v>
      </c>
      <c r="E230" s="202">
        <v>90</v>
      </c>
      <c r="F230" s="202">
        <v>50</v>
      </c>
      <c r="G230" s="202">
        <v>4000</v>
      </c>
    </row>
    <row r="231" spans="1:7">
      <c r="A231" s="202" t="s">
        <v>6186</v>
      </c>
      <c r="B231" s="202">
        <v>2512</v>
      </c>
      <c r="C231" s="202">
        <v>3</v>
      </c>
      <c r="D231" s="202" t="s">
        <v>5986</v>
      </c>
      <c r="E231" s="202">
        <v>100</v>
      </c>
      <c r="F231" s="202">
        <v>50</v>
      </c>
      <c r="G231" s="202">
        <v>4000</v>
      </c>
    </row>
    <row r="232" spans="1:7">
      <c r="A232" s="202" t="s">
        <v>6187</v>
      </c>
      <c r="B232" s="202">
        <v>2512</v>
      </c>
      <c r="C232" s="202">
        <v>3</v>
      </c>
      <c r="D232" s="202" t="s">
        <v>5986</v>
      </c>
      <c r="E232" s="202">
        <v>120</v>
      </c>
      <c r="F232" s="202">
        <v>50</v>
      </c>
      <c r="G232" s="202">
        <v>4000</v>
      </c>
    </row>
    <row r="233" spans="1:7">
      <c r="A233" s="202" t="s">
        <v>6188</v>
      </c>
      <c r="B233" s="202">
        <v>2512</v>
      </c>
      <c r="C233" s="202">
        <v>3</v>
      </c>
      <c r="D233" s="202" t="s">
        <v>5986</v>
      </c>
      <c r="E233" s="202">
        <v>130</v>
      </c>
      <c r="F233" s="202">
        <v>50</v>
      </c>
      <c r="G233" s="202">
        <v>4000</v>
      </c>
    </row>
    <row r="234" spans="1:7">
      <c r="A234" s="202" t="s">
        <v>6189</v>
      </c>
      <c r="B234" s="202">
        <v>2512</v>
      </c>
      <c r="C234" s="202">
        <v>3</v>
      </c>
      <c r="D234" s="202" t="s">
        <v>5986</v>
      </c>
      <c r="E234" s="202">
        <v>140</v>
      </c>
      <c r="F234" s="202">
        <v>50</v>
      </c>
      <c r="G234" s="202">
        <v>4000</v>
      </c>
    </row>
    <row r="235" spans="1:7">
      <c r="A235" s="202" t="s">
        <v>6190</v>
      </c>
      <c r="B235" s="202">
        <v>2512</v>
      </c>
      <c r="C235" s="202">
        <v>3</v>
      </c>
      <c r="D235" s="202" t="s">
        <v>5986</v>
      </c>
      <c r="E235" s="202">
        <v>150</v>
      </c>
      <c r="F235" s="202">
        <v>50</v>
      </c>
      <c r="G235" s="202">
        <v>4000</v>
      </c>
    </row>
    <row r="236" spans="1:7">
      <c r="A236" s="202" t="s">
        <v>6191</v>
      </c>
      <c r="B236" s="202">
        <v>2512</v>
      </c>
      <c r="C236" s="202">
        <v>3</v>
      </c>
      <c r="D236" s="202" t="s">
        <v>5986</v>
      </c>
      <c r="E236" s="202">
        <v>160</v>
      </c>
      <c r="F236" s="202">
        <v>50</v>
      </c>
      <c r="G236" s="202">
        <v>4000</v>
      </c>
    </row>
    <row r="237" spans="1:7">
      <c r="A237" s="202" t="s">
        <v>6192</v>
      </c>
      <c r="B237" s="202">
        <v>2512</v>
      </c>
      <c r="C237" s="202">
        <v>3</v>
      </c>
      <c r="D237" s="202" t="s">
        <v>5986</v>
      </c>
      <c r="E237" s="202">
        <v>180</v>
      </c>
      <c r="F237" s="202">
        <v>50</v>
      </c>
      <c r="G237" s="202">
        <v>4000</v>
      </c>
    </row>
    <row r="238" spans="1:7">
      <c r="A238" s="202" t="s">
        <v>6193</v>
      </c>
      <c r="B238" s="202">
        <v>2512</v>
      </c>
      <c r="C238" s="202">
        <v>3</v>
      </c>
      <c r="D238" s="202" t="s">
        <v>5986</v>
      </c>
      <c r="E238" s="202">
        <v>200</v>
      </c>
      <c r="F238" s="202">
        <v>50</v>
      </c>
      <c r="G238" s="202">
        <v>4000</v>
      </c>
    </row>
    <row r="239" spans="1:7">
      <c r="A239" s="202" t="s">
        <v>6194</v>
      </c>
      <c r="B239" s="202">
        <v>2512</v>
      </c>
      <c r="C239" s="202">
        <v>3</v>
      </c>
      <c r="D239" s="202" t="s">
        <v>5986</v>
      </c>
      <c r="E239" s="202">
        <v>220</v>
      </c>
      <c r="F239" s="202">
        <v>50</v>
      </c>
      <c r="G239" s="202">
        <v>4000</v>
      </c>
    </row>
    <row r="240" spans="1:7">
      <c r="A240" s="202" t="s">
        <v>6195</v>
      </c>
      <c r="B240" s="202">
        <v>2512</v>
      </c>
      <c r="C240" s="202">
        <v>3</v>
      </c>
      <c r="D240" s="202" t="s">
        <v>5986</v>
      </c>
      <c r="E240" s="202">
        <v>240</v>
      </c>
      <c r="F240" s="202">
        <v>50</v>
      </c>
      <c r="G240" s="202">
        <v>4000</v>
      </c>
    </row>
    <row r="241" spans="1:7">
      <c r="A241" s="202" t="s">
        <v>6196</v>
      </c>
      <c r="B241" s="202">
        <v>2512</v>
      </c>
      <c r="C241" s="202">
        <v>3</v>
      </c>
      <c r="D241" s="202" t="s">
        <v>5986</v>
      </c>
      <c r="E241" s="202">
        <v>250</v>
      </c>
      <c r="F241" s="202">
        <v>50</v>
      </c>
      <c r="G241" s="202">
        <v>4000</v>
      </c>
    </row>
    <row r="242" spans="1:7">
      <c r="A242" s="202" t="s">
        <v>6197</v>
      </c>
      <c r="B242" s="202">
        <v>2512</v>
      </c>
      <c r="C242" s="202">
        <v>3</v>
      </c>
      <c r="D242" s="202" t="s">
        <v>5986</v>
      </c>
      <c r="E242" s="202">
        <v>300</v>
      </c>
      <c r="F242" s="202">
        <v>50</v>
      </c>
      <c r="G242" s="202">
        <v>4000</v>
      </c>
    </row>
    <row r="243" spans="1:7">
      <c r="A243" s="202" t="s">
        <v>6198</v>
      </c>
      <c r="B243" s="202">
        <v>2512</v>
      </c>
      <c r="C243" s="202">
        <v>3</v>
      </c>
      <c r="D243" s="202" t="s">
        <v>5986</v>
      </c>
      <c r="E243" s="202">
        <v>330</v>
      </c>
      <c r="F243" s="202">
        <v>50</v>
      </c>
      <c r="G243" s="202">
        <v>4000</v>
      </c>
    </row>
    <row r="244" spans="1:7">
      <c r="A244" s="202" t="s">
        <v>6199</v>
      </c>
      <c r="B244" s="202">
        <v>2512</v>
      </c>
      <c r="C244" s="202">
        <v>3</v>
      </c>
      <c r="D244" s="202" t="s">
        <v>5986</v>
      </c>
      <c r="E244" s="202">
        <v>360</v>
      </c>
      <c r="F244" s="202">
        <v>50</v>
      </c>
      <c r="G244" s="202">
        <v>4000</v>
      </c>
    </row>
    <row r="245" spans="1:7">
      <c r="A245" s="202" t="s">
        <v>6200</v>
      </c>
      <c r="B245" s="202">
        <v>2512</v>
      </c>
      <c r="C245" s="202">
        <v>3</v>
      </c>
      <c r="D245" s="202" t="s">
        <v>5986</v>
      </c>
      <c r="E245" s="202">
        <v>390</v>
      </c>
      <c r="F245" s="202">
        <v>50</v>
      </c>
      <c r="G245" s="202">
        <v>4000</v>
      </c>
    </row>
    <row r="246" spans="1:7">
      <c r="A246" s="202" t="s">
        <v>6201</v>
      </c>
      <c r="B246" s="202">
        <v>2512</v>
      </c>
      <c r="C246" s="202">
        <v>3</v>
      </c>
      <c r="D246" s="202" t="s">
        <v>5986</v>
      </c>
      <c r="E246" s="202">
        <v>400</v>
      </c>
      <c r="F246" s="202">
        <v>50</v>
      </c>
      <c r="G246" s="202">
        <v>4000</v>
      </c>
    </row>
    <row r="247" spans="1:7">
      <c r="A247" s="202" t="s">
        <v>6202</v>
      </c>
      <c r="B247" s="202">
        <v>2512</v>
      </c>
      <c r="C247" s="202">
        <v>3</v>
      </c>
      <c r="D247" s="202" t="s">
        <v>5986</v>
      </c>
      <c r="E247" s="202">
        <v>430</v>
      </c>
      <c r="F247" s="202">
        <v>50</v>
      </c>
      <c r="G247" s="202">
        <v>4000</v>
      </c>
    </row>
    <row r="248" spans="1:7">
      <c r="A248" s="202" t="s">
        <v>6203</v>
      </c>
      <c r="B248" s="202">
        <v>2512</v>
      </c>
      <c r="C248" s="202">
        <v>3</v>
      </c>
      <c r="D248" s="202" t="s">
        <v>5986</v>
      </c>
      <c r="E248" s="202">
        <v>450</v>
      </c>
      <c r="F248" s="202">
        <v>50</v>
      </c>
      <c r="G248" s="202">
        <v>4000</v>
      </c>
    </row>
    <row r="249" spans="1:7">
      <c r="A249" s="202" t="s">
        <v>6204</v>
      </c>
      <c r="B249" s="202">
        <v>2512</v>
      </c>
      <c r="C249" s="202">
        <v>3</v>
      </c>
      <c r="D249" s="202" t="s">
        <v>5986</v>
      </c>
      <c r="E249" s="202">
        <v>470</v>
      </c>
      <c r="F249" s="202">
        <v>50</v>
      </c>
      <c r="G249" s="202">
        <v>4000</v>
      </c>
    </row>
    <row r="250" spans="1:7">
      <c r="A250" s="202" t="s">
        <v>6205</v>
      </c>
      <c r="B250" s="202">
        <v>2512</v>
      </c>
      <c r="C250" s="202">
        <v>3</v>
      </c>
      <c r="D250" s="202" t="s">
        <v>5986</v>
      </c>
      <c r="E250" s="202">
        <v>500</v>
      </c>
      <c r="F250" s="202">
        <v>50</v>
      </c>
      <c r="G250" s="202">
        <v>4000</v>
      </c>
    </row>
    <row r="251" spans="1:7" ht="16.5">
      <c r="A251" s="289" t="s">
        <v>6206</v>
      </c>
      <c r="B251" s="289"/>
      <c r="C251" s="289"/>
      <c r="D251" s="289"/>
      <c r="E251" s="289"/>
      <c r="F251" s="289"/>
      <c r="G251" s="289"/>
    </row>
    <row r="252" spans="1:7">
      <c r="A252" s="202" t="s">
        <v>6207</v>
      </c>
      <c r="B252" s="202">
        <v>6820</v>
      </c>
      <c r="C252" s="202">
        <v>36</v>
      </c>
      <c r="D252" s="202" t="s">
        <v>6208</v>
      </c>
      <c r="E252" s="202">
        <v>3.5000000000000003E-2</v>
      </c>
      <c r="F252" s="202">
        <v>100</v>
      </c>
      <c r="G252" s="202">
        <v>35</v>
      </c>
    </row>
    <row r="253" spans="1:7">
      <c r="A253" s="202" t="s">
        <v>6209</v>
      </c>
      <c r="B253" s="202">
        <v>6820</v>
      </c>
      <c r="C253" s="202">
        <v>36</v>
      </c>
      <c r="D253" s="202" t="s">
        <v>6208</v>
      </c>
      <c r="E253" s="202">
        <v>0.05</v>
      </c>
      <c r="F253" s="202">
        <v>100</v>
      </c>
      <c r="G253" s="202">
        <v>35</v>
      </c>
    </row>
    <row r="254" spans="1:7">
      <c r="A254" s="202" t="s">
        <v>6210</v>
      </c>
      <c r="B254" s="202">
        <v>6820</v>
      </c>
      <c r="C254" s="202">
        <v>36</v>
      </c>
      <c r="D254" s="202" t="s">
        <v>6208</v>
      </c>
      <c r="E254" s="202">
        <v>0.1</v>
      </c>
      <c r="F254" s="202">
        <v>100</v>
      </c>
      <c r="G254" s="202">
        <v>35</v>
      </c>
    </row>
    <row r="255" spans="1:7">
      <c r="A255" s="202" t="s">
        <v>6211</v>
      </c>
      <c r="B255" s="202">
        <v>6820</v>
      </c>
      <c r="C255" s="202">
        <v>24</v>
      </c>
      <c r="D255" s="202" t="s">
        <v>6208</v>
      </c>
      <c r="E255" s="202">
        <v>0.2</v>
      </c>
      <c r="F255" s="202">
        <v>50</v>
      </c>
      <c r="G255" s="202">
        <v>35</v>
      </c>
    </row>
    <row r="256" spans="1:7">
      <c r="A256" s="202" t="s">
        <v>6212</v>
      </c>
      <c r="B256" s="202">
        <v>6820</v>
      </c>
      <c r="C256" s="202">
        <v>24</v>
      </c>
      <c r="D256" s="202" t="s">
        <v>6208</v>
      </c>
      <c r="E256" s="202">
        <v>0.25</v>
      </c>
      <c r="F256" s="202">
        <v>50</v>
      </c>
      <c r="G256" s="202">
        <v>35</v>
      </c>
    </row>
    <row r="257" spans="1:7">
      <c r="A257" s="202" t="s">
        <v>6213</v>
      </c>
      <c r="B257" s="202">
        <v>6820</v>
      </c>
      <c r="C257" s="202">
        <v>10</v>
      </c>
      <c r="D257" s="202" t="s">
        <v>6208</v>
      </c>
      <c r="E257" s="202">
        <v>0.5</v>
      </c>
      <c r="F257" s="202">
        <v>50</v>
      </c>
      <c r="G257" s="202">
        <v>35</v>
      </c>
    </row>
    <row r="258" spans="1:7">
      <c r="A258" s="202" t="s">
        <v>6214</v>
      </c>
      <c r="B258" s="202">
        <v>8420</v>
      </c>
      <c r="C258" s="202">
        <v>36</v>
      </c>
      <c r="D258" s="202" t="s">
        <v>6208</v>
      </c>
      <c r="E258" s="202">
        <v>3.5000000000000003E-2</v>
      </c>
      <c r="F258" s="202">
        <v>100</v>
      </c>
      <c r="G258" s="202">
        <v>35</v>
      </c>
    </row>
    <row r="259" spans="1:7">
      <c r="A259" s="202" t="s">
        <v>6215</v>
      </c>
      <c r="B259" s="202">
        <v>8420</v>
      </c>
      <c r="C259" s="202">
        <v>36</v>
      </c>
      <c r="D259" s="202" t="s">
        <v>6208</v>
      </c>
      <c r="E259" s="202">
        <v>0.05</v>
      </c>
      <c r="F259" s="202">
        <v>100</v>
      </c>
      <c r="G259" s="202">
        <v>35</v>
      </c>
    </row>
    <row r="260" spans="1:7">
      <c r="A260" s="202" t="s">
        <v>6216</v>
      </c>
      <c r="B260" s="202">
        <v>8420</v>
      </c>
      <c r="C260" s="202">
        <v>36</v>
      </c>
      <c r="D260" s="202" t="s">
        <v>6208</v>
      </c>
      <c r="E260" s="202">
        <v>0.1</v>
      </c>
      <c r="F260" s="202">
        <v>100</v>
      </c>
      <c r="G260" s="202">
        <v>35</v>
      </c>
    </row>
    <row r="261" spans="1:7">
      <c r="A261" s="202" t="s">
        <v>6217</v>
      </c>
      <c r="B261" s="202">
        <v>8420</v>
      </c>
      <c r="C261" s="202">
        <v>24</v>
      </c>
      <c r="D261" s="202" t="s">
        <v>6208</v>
      </c>
      <c r="E261" s="202">
        <v>0.2</v>
      </c>
      <c r="F261" s="202">
        <v>50</v>
      </c>
      <c r="G261" s="202">
        <v>35</v>
      </c>
    </row>
    <row r="262" spans="1:7">
      <c r="A262" s="202" t="s">
        <v>6218</v>
      </c>
      <c r="B262" s="202">
        <v>8420</v>
      </c>
      <c r="C262" s="202">
        <v>24</v>
      </c>
      <c r="D262" s="202" t="s">
        <v>6208</v>
      </c>
      <c r="E262" s="202">
        <v>0.25</v>
      </c>
      <c r="F262" s="202">
        <v>50</v>
      </c>
      <c r="G262" s="202">
        <v>35</v>
      </c>
    </row>
    <row r="263" spans="1:7">
      <c r="A263" s="202" t="s">
        <v>6219</v>
      </c>
      <c r="B263" s="202">
        <v>8420</v>
      </c>
      <c r="C263" s="202">
        <v>10</v>
      </c>
      <c r="D263" s="202" t="s">
        <v>6208</v>
      </c>
      <c r="E263" s="202">
        <v>0.5</v>
      </c>
      <c r="F263" s="202">
        <v>50</v>
      </c>
      <c r="G263" s="202">
        <v>35</v>
      </c>
    </row>
    <row r="264" spans="1:7">
      <c r="A264" s="202" t="s">
        <v>6220</v>
      </c>
      <c r="B264" s="202">
        <v>8436</v>
      </c>
      <c r="C264" s="202">
        <v>40</v>
      </c>
      <c r="D264" s="202" t="s">
        <v>6208</v>
      </c>
      <c r="E264" s="202">
        <v>0.02</v>
      </c>
      <c r="F264" s="202">
        <v>50</v>
      </c>
      <c r="G264" s="202">
        <v>10</v>
      </c>
    </row>
    <row r="265" spans="1:7">
      <c r="A265" s="202" t="s">
        <v>6221</v>
      </c>
      <c r="B265" s="202">
        <v>8436</v>
      </c>
      <c r="C265" s="202">
        <v>40</v>
      </c>
      <c r="D265" s="202" t="s">
        <v>6208</v>
      </c>
      <c r="E265" s="202">
        <v>2.5000000000000001E-2</v>
      </c>
      <c r="F265" s="202">
        <v>50</v>
      </c>
      <c r="G265" s="202">
        <v>10</v>
      </c>
    </row>
    <row r="266" spans="1:7">
      <c r="A266" s="202" t="s">
        <v>6222</v>
      </c>
      <c r="B266" s="202">
        <v>8436</v>
      </c>
      <c r="C266" s="202">
        <v>40</v>
      </c>
      <c r="D266" s="202" t="s">
        <v>6208</v>
      </c>
      <c r="E266" s="202">
        <v>0.05</v>
      </c>
      <c r="F266" s="202">
        <v>50</v>
      </c>
      <c r="G266" s="202">
        <v>10</v>
      </c>
    </row>
  </sheetData>
  <autoFilter ref="A1:G2" xr:uid="{00000000-0001-0000-0400-000000000000}"/>
  <mergeCells count="8">
    <mergeCell ref="A30:G30"/>
    <mergeCell ref="A53:G53"/>
    <mergeCell ref="A88:G88"/>
    <mergeCell ref="A251:G251"/>
    <mergeCell ref="A1:A2"/>
    <mergeCell ref="B1:B2"/>
    <mergeCell ref="D1:D2"/>
    <mergeCell ref="A3:G3"/>
  </mergeCells>
  <phoneticPr fontId="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0"/>
  <sheetViews>
    <sheetView zoomScale="55" zoomScaleNormal="55" workbookViewId="0">
      <selection activeCell="G102" sqref="G102"/>
    </sheetView>
  </sheetViews>
  <sheetFormatPr defaultColWidth="9" defaultRowHeight="18"/>
  <cols>
    <col min="1" max="1" width="30.375" style="35" customWidth="1"/>
    <col min="2" max="2" width="23.875" style="35" customWidth="1"/>
    <col min="3" max="3" width="27.875" style="35" customWidth="1"/>
    <col min="4" max="5" width="30.125" style="35" customWidth="1"/>
    <col min="6" max="6" width="67" style="35" customWidth="1"/>
    <col min="7" max="7" width="45" style="35" customWidth="1"/>
    <col min="8" max="8" width="15.125" style="127" customWidth="1"/>
    <col min="9" max="16384" width="9" style="35"/>
  </cols>
  <sheetData>
    <row r="1" spans="1:8" s="169" customFormat="1" ht="27.6" customHeight="1">
      <c r="A1" s="285" t="s">
        <v>5270</v>
      </c>
      <c r="B1" s="286"/>
      <c r="C1" s="286"/>
      <c r="D1" s="286"/>
      <c r="E1" s="286"/>
      <c r="F1" s="286"/>
      <c r="G1" s="286"/>
      <c r="H1" s="286"/>
    </row>
    <row r="2" spans="1:8" s="169" customFormat="1" ht="39.6" customHeight="1">
      <c r="A2" s="167" t="s">
        <v>3206</v>
      </c>
      <c r="B2" s="167" t="s">
        <v>3682</v>
      </c>
      <c r="C2" s="167" t="s">
        <v>3683</v>
      </c>
      <c r="D2" s="167" t="s">
        <v>5138</v>
      </c>
      <c r="E2" s="7" t="s">
        <v>5137</v>
      </c>
      <c r="F2" s="7" t="s">
        <v>5136</v>
      </c>
      <c r="G2" s="7" t="s">
        <v>6615</v>
      </c>
      <c r="H2" s="167" t="s">
        <v>5959</v>
      </c>
    </row>
    <row r="3" spans="1:8" ht="20.25">
      <c r="A3" s="2" t="s">
        <v>5269</v>
      </c>
      <c r="B3" s="2" t="s">
        <v>5244</v>
      </c>
      <c r="C3" s="291" t="s">
        <v>5212</v>
      </c>
      <c r="D3" s="291" t="s">
        <v>5154</v>
      </c>
      <c r="E3" s="2" t="s">
        <v>5243</v>
      </c>
      <c r="F3" s="294" t="s">
        <v>5268</v>
      </c>
      <c r="G3" s="297" t="s">
        <v>6616</v>
      </c>
      <c r="H3" s="291">
        <v>36</v>
      </c>
    </row>
    <row r="4" spans="1:8" ht="20.25">
      <c r="A4" s="2" t="s">
        <v>5267</v>
      </c>
      <c r="B4" s="2" t="s">
        <v>5240</v>
      </c>
      <c r="C4" s="292"/>
      <c r="D4" s="292"/>
      <c r="E4" s="2" t="s">
        <v>5239</v>
      </c>
      <c r="F4" s="295"/>
      <c r="G4" s="298"/>
      <c r="H4" s="292"/>
    </row>
    <row r="5" spans="1:8" ht="20.25">
      <c r="A5" s="2" t="s">
        <v>5266</v>
      </c>
      <c r="B5" s="2" t="s">
        <v>5237</v>
      </c>
      <c r="C5" s="292"/>
      <c r="D5" s="292"/>
      <c r="E5" s="2" t="s">
        <v>5121</v>
      </c>
      <c r="F5" s="295"/>
      <c r="G5" s="298"/>
      <c r="H5" s="292"/>
    </row>
    <row r="6" spans="1:8" ht="20.25">
      <c r="A6" s="2" t="s">
        <v>5265</v>
      </c>
      <c r="B6" s="2" t="s">
        <v>5124</v>
      </c>
      <c r="C6" s="292"/>
      <c r="D6" s="292"/>
      <c r="E6" s="2" t="s">
        <v>5235</v>
      </c>
      <c r="F6" s="295"/>
      <c r="G6" s="298"/>
      <c r="H6" s="292"/>
    </row>
    <row r="7" spans="1:8" ht="20.25">
      <c r="A7" s="2" t="s">
        <v>5264</v>
      </c>
      <c r="B7" s="2" t="s">
        <v>5118</v>
      </c>
      <c r="C7" s="292"/>
      <c r="D7" s="292"/>
      <c r="E7" s="2" t="s">
        <v>5233</v>
      </c>
      <c r="F7" s="295"/>
      <c r="G7" s="298"/>
      <c r="H7" s="292"/>
    </row>
    <row r="8" spans="1:8" ht="20.25">
      <c r="A8" s="2" t="s">
        <v>5263</v>
      </c>
      <c r="B8" s="2" t="s">
        <v>5115</v>
      </c>
      <c r="C8" s="292"/>
      <c r="D8" s="292"/>
      <c r="E8" s="2" t="s">
        <v>5182</v>
      </c>
      <c r="F8" s="295"/>
      <c r="G8" s="298"/>
      <c r="H8" s="292"/>
    </row>
    <row r="9" spans="1:8" ht="20.25">
      <c r="A9" s="2" t="s">
        <v>5262</v>
      </c>
      <c r="B9" s="2" t="s">
        <v>5112</v>
      </c>
      <c r="C9" s="292"/>
      <c r="D9" s="292"/>
      <c r="E9" s="2" t="s">
        <v>5230</v>
      </c>
      <c r="F9" s="295"/>
      <c r="G9" s="298"/>
      <c r="H9" s="292"/>
    </row>
    <row r="10" spans="1:8" ht="20.25">
      <c r="A10" s="2" t="s">
        <v>5261</v>
      </c>
      <c r="B10" s="2" t="s">
        <v>5109</v>
      </c>
      <c r="C10" s="292"/>
      <c r="D10" s="292"/>
      <c r="E10" s="2" t="s">
        <v>5228</v>
      </c>
      <c r="F10" s="295"/>
      <c r="G10" s="298"/>
      <c r="H10" s="292"/>
    </row>
    <row r="11" spans="1:8" ht="20.25">
      <c r="A11" s="2" t="s">
        <v>5260</v>
      </c>
      <c r="B11" s="2" t="s">
        <v>5172</v>
      </c>
      <c r="C11" s="292"/>
      <c r="D11" s="292"/>
      <c r="E11" s="2" t="s">
        <v>5209</v>
      </c>
      <c r="F11" s="295"/>
      <c r="G11" s="298"/>
      <c r="H11" s="292"/>
    </row>
    <row r="12" spans="1:8" ht="20.25">
      <c r="A12" s="2" t="s">
        <v>5259</v>
      </c>
      <c r="B12" s="2" t="s">
        <v>5103</v>
      </c>
      <c r="C12" s="292"/>
      <c r="D12" s="292"/>
      <c r="E12" s="2" t="s">
        <v>5207</v>
      </c>
      <c r="F12" s="295"/>
      <c r="G12" s="298"/>
      <c r="H12" s="292"/>
    </row>
    <row r="13" spans="1:8" ht="20.25">
      <c r="A13" s="2" t="s">
        <v>5258</v>
      </c>
      <c r="B13" s="2" t="s">
        <v>5100</v>
      </c>
      <c r="C13" s="293"/>
      <c r="D13" s="293"/>
      <c r="E13" s="2" t="s">
        <v>5205</v>
      </c>
      <c r="F13" s="296"/>
      <c r="G13" s="298"/>
      <c r="H13" s="292"/>
    </row>
    <row r="14" spans="1:8" ht="20.25">
      <c r="A14" s="2" t="s">
        <v>5257</v>
      </c>
      <c r="B14" s="2" t="s">
        <v>5244</v>
      </c>
      <c r="C14" s="291" t="s">
        <v>5212</v>
      </c>
      <c r="D14" s="291" t="s">
        <v>5154</v>
      </c>
      <c r="E14" s="2" t="s">
        <v>5243</v>
      </c>
      <c r="F14" s="294" t="s">
        <v>5256</v>
      </c>
      <c r="G14" s="298" t="s">
        <v>6617</v>
      </c>
      <c r="H14" s="292"/>
    </row>
    <row r="15" spans="1:8" ht="20.25">
      <c r="A15" s="2" t="s">
        <v>5255</v>
      </c>
      <c r="B15" s="2" t="s">
        <v>5240</v>
      </c>
      <c r="C15" s="292"/>
      <c r="D15" s="292"/>
      <c r="E15" s="2" t="s">
        <v>5239</v>
      </c>
      <c r="F15" s="295"/>
      <c r="G15" s="298"/>
      <c r="H15" s="292"/>
    </row>
    <row r="16" spans="1:8" ht="20.25">
      <c r="A16" s="2" t="s">
        <v>5254</v>
      </c>
      <c r="B16" s="2" t="s">
        <v>5237</v>
      </c>
      <c r="C16" s="292"/>
      <c r="D16" s="292"/>
      <c r="E16" s="2" t="s">
        <v>5121</v>
      </c>
      <c r="F16" s="295"/>
      <c r="G16" s="298"/>
      <c r="H16" s="292"/>
    </row>
    <row r="17" spans="1:8" ht="20.25">
      <c r="A17" s="2" t="s">
        <v>5253</v>
      </c>
      <c r="B17" s="2" t="s">
        <v>5124</v>
      </c>
      <c r="C17" s="292"/>
      <c r="D17" s="292"/>
      <c r="E17" s="2" t="s">
        <v>5235</v>
      </c>
      <c r="F17" s="295"/>
      <c r="G17" s="298"/>
      <c r="H17" s="292"/>
    </row>
    <row r="18" spans="1:8" ht="20.25">
      <c r="A18" s="2" t="s">
        <v>5252</v>
      </c>
      <c r="B18" s="2" t="s">
        <v>5118</v>
      </c>
      <c r="C18" s="292"/>
      <c r="D18" s="292"/>
      <c r="E18" s="2" t="s">
        <v>5233</v>
      </c>
      <c r="F18" s="295"/>
      <c r="G18" s="298"/>
      <c r="H18" s="292"/>
    </row>
    <row r="19" spans="1:8" ht="20.25">
      <c r="A19" s="2" t="s">
        <v>5251</v>
      </c>
      <c r="B19" s="2" t="s">
        <v>5115</v>
      </c>
      <c r="C19" s="292"/>
      <c r="D19" s="292"/>
      <c r="E19" s="2" t="s">
        <v>5182</v>
      </c>
      <c r="F19" s="295"/>
      <c r="G19" s="298"/>
      <c r="H19" s="292"/>
    </row>
    <row r="20" spans="1:8" ht="20.25">
      <c r="A20" s="2" t="s">
        <v>5250</v>
      </c>
      <c r="B20" s="2" t="s">
        <v>5112</v>
      </c>
      <c r="C20" s="292"/>
      <c r="D20" s="292"/>
      <c r="E20" s="2" t="s">
        <v>5230</v>
      </c>
      <c r="F20" s="295"/>
      <c r="G20" s="298"/>
      <c r="H20" s="292"/>
    </row>
    <row r="21" spans="1:8" ht="20.25">
      <c r="A21" s="2" t="s">
        <v>5249</v>
      </c>
      <c r="B21" s="2" t="s">
        <v>5109</v>
      </c>
      <c r="C21" s="292"/>
      <c r="D21" s="292"/>
      <c r="E21" s="2" t="s">
        <v>5228</v>
      </c>
      <c r="F21" s="295"/>
      <c r="G21" s="298"/>
      <c r="H21" s="292"/>
    </row>
    <row r="22" spans="1:8" ht="20.25">
      <c r="A22" s="2" t="s">
        <v>5248</v>
      </c>
      <c r="B22" s="2" t="s">
        <v>5172</v>
      </c>
      <c r="C22" s="292"/>
      <c r="D22" s="292"/>
      <c r="E22" s="2" t="s">
        <v>5209</v>
      </c>
      <c r="F22" s="295"/>
      <c r="G22" s="298"/>
      <c r="H22" s="292"/>
    </row>
    <row r="23" spans="1:8" ht="20.25">
      <c r="A23" s="2" t="s">
        <v>5247</v>
      </c>
      <c r="B23" s="2" t="s">
        <v>5103</v>
      </c>
      <c r="C23" s="292"/>
      <c r="D23" s="292"/>
      <c r="E23" s="2" t="s">
        <v>5207</v>
      </c>
      <c r="F23" s="295"/>
      <c r="G23" s="298"/>
      <c r="H23" s="292"/>
    </row>
    <row r="24" spans="1:8" ht="20.25">
      <c r="A24" s="2" t="s">
        <v>5246</v>
      </c>
      <c r="B24" s="2" t="s">
        <v>5100</v>
      </c>
      <c r="C24" s="293"/>
      <c r="D24" s="293"/>
      <c r="E24" s="2" t="s">
        <v>5205</v>
      </c>
      <c r="F24" s="296"/>
      <c r="G24" s="298"/>
      <c r="H24" s="292"/>
    </row>
    <row r="25" spans="1:8" ht="20.25">
      <c r="A25" s="2" t="s">
        <v>5245</v>
      </c>
      <c r="B25" s="2" t="s">
        <v>5244</v>
      </c>
      <c r="C25" s="291" t="s">
        <v>5212</v>
      </c>
      <c r="D25" s="291" t="s">
        <v>5154</v>
      </c>
      <c r="E25" s="2" t="s">
        <v>5243</v>
      </c>
      <c r="F25" s="294" t="s">
        <v>5242</v>
      </c>
      <c r="G25" s="298" t="s">
        <v>6618</v>
      </c>
      <c r="H25" s="292"/>
    </row>
    <row r="26" spans="1:8" ht="20.25">
      <c r="A26" s="2" t="s">
        <v>5241</v>
      </c>
      <c r="B26" s="2" t="s">
        <v>5240</v>
      </c>
      <c r="C26" s="292"/>
      <c r="D26" s="292"/>
      <c r="E26" s="2" t="s">
        <v>5239</v>
      </c>
      <c r="F26" s="295"/>
      <c r="G26" s="298"/>
      <c r="H26" s="292"/>
    </row>
    <row r="27" spans="1:8" ht="20.25">
      <c r="A27" s="2" t="s">
        <v>5238</v>
      </c>
      <c r="B27" s="2" t="s">
        <v>5237</v>
      </c>
      <c r="C27" s="292"/>
      <c r="D27" s="292"/>
      <c r="E27" s="2" t="s">
        <v>5121</v>
      </c>
      <c r="F27" s="295"/>
      <c r="G27" s="298"/>
      <c r="H27" s="292"/>
    </row>
    <row r="28" spans="1:8" ht="20.25">
      <c r="A28" s="2" t="s">
        <v>5236</v>
      </c>
      <c r="B28" s="2" t="s">
        <v>5124</v>
      </c>
      <c r="C28" s="292"/>
      <c r="D28" s="292"/>
      <c r="E28" s="2" t="s">
        <v>5235</v>
      </c>
      <c r="F28" s="295"/>
      <c r="G28" s="298"/>
      <c r="H28" s="292"/>
    </row>
    <row r="29" spans="1:8" ht="20.25">
      <c r="A29" s="2" t="s">
        <v>5234</v>
      </c>
      <c r="B29" s="2" t="s">
        <v>5118</v>
      </c>
      <c r="C29" s="292"/>
      <c r="D29" s="292"/>
      <c r="E29" s="2" t="s">
        <v>5233</v>
      </c>
      <c r="F29" s="295"/>
      <c r="G29" s="298"/>
      <c r="H29" s="292"/>
    </row>
    <row r="30" spans="1:8" ht="20.25">
      <c r="A30" s="2" t="s">
        <v>5232</v>
      </c>
      <c r="B30" s="2" t="s">
        <v>5115</v>
      </c>
      <c r="C30" s="292"/>
      <c r="D30" s="292"/>
      <c r="E30" s="2" t="s">
        <v>5182</v>
      </c>
      <c r="F30" s="295"/>
      <c r="G30" s="298"/>
      <c r="H30" s="292"/>
    </row>
    <row r="31" spans="1:8" ht="20.25">
      <c r="A31" s="2" t="s">
        <v>5231</v>
      </c>
      <c r="B31" s="2" t="s">
        <v>5112</v>
      </c>
      <c r="C31" s="292"/>
      <c r="D31" s="292"/>
      <c r="E31" s="2" t="s">
        <v>5230</v>
      </c>
      <c r="F31" s="295"/>
      <c r="G31" s="298"/>
      <c r="H31" s="292"/>
    </row>
    <row r="32" spans="1:8" ht="20.25">
      <c r="A32" s="2" t="s">
        <v>5229</v>
      </c>
      <c r="B32" s="2" t="s">
        <v>5109</v>
      </c>
      <c r="C32" s="292"/>
      <c r="D32" s="292"/>
      <c r="E32" s="2" t="s">
        <v>5228</v>
      </c>
      <c r="F32" s="295"/>
      <c r="G32" s="298"/>
      <c r="H32" s="292"/>
    </row>
    <row r="33" spans="1:8" ht="20.25">
      <c r="A33" s="2" t="s">
        <v>5227</v>
      </c>
      <c r="B33" s="2" t="s">
        <v>5172</v>
      </c>
      <c r="C33" s="292"/>
      <c r="D33" s="292"/>
      <c r="E33" s="2" t="s">
        <v>5209</v>
      </c>
      <c r="F33" s="295"/>
      <c r="G33" s="298"/>
      <c r="H33" s="292"/>
    </row>
    <row r="34" spans="1:8" ht="20.25">
      <c r="A34" s="2" t="s">
        <v>5226</v>
      </c>
      <c r="B34" s="2" t="s">
        <v>5103</v>
      </c>
      <c r="C34" s="292"/>
      <c r="D34" s="292"/>
      <c r="E34" s="2" t="s">
        <v>5207</v>
      </c>
      <c r="F34" s="295"/>
      <c r="G34" s="298"/>
      <c r="H34" s="292"/>
    </row>
    <row r="35" spans="1:8" ht="20.25">
      <c r="A35" s="2" t="s">
        <v>5225</v>
      </c>
      <c r="B35" s="2" t="s">
        <v>5100</v>
      </c>
      <c r="C35" s="293"/>
      <c r="D35" s="293"/>
      <c r="E35" s="2" t="s">
        <v>5205</v>
      </c>
      <c r="F35" s="296"/>
      <c r="G35" s="299"/>
      <c r="H35" s="293"/>
    </row>
    <row r="36" spans="1:8" s="169" customFormat="1" ht="27.6" customHeight="1">
      <c r="A36" s="287" t="s">
        <v>5224</v>
      </c>
      <c r="B36" s="288"/>
      <c r="C36" s="288"/>
      <c r="D36" s="288"/>
      <c r="E36" s="288"/>
      <c r="F36" s="288"/>
      <c r="G36" s="288"/>
      <c r="H36" s="288"/>
    </row>
    <row r="37" spans="1:8" s="169" customFormat="1" ht="39.6" customHeight="1">
      <c r="A37" s="167" t="s">
        <v>3206</v>
      </c>
      <c r="B37" s="167" t="s">
        <v>3682</v>
      </c>
      <c r="C37" s="167" t="s">
        <v>3683</v>
      </c>
      <c r="D37" s="167" t="s">
        <v>5138</v>
      </c>
      <c r="E37" s="7" t="s">
        <v>5137</v>
      </c>
      <c r="F37" s="7" t="s">
        <v>5136</v>
      </c>
      <c r="G37" s="7" t="s">
        <v>6615</v>
      </c>
      <c r="H37" s="167" t="s">
        <v>5959</v>
      </c>
    </row>
    <row r="38" spans="1:8" ht="20.25">
      <c r="A38" s="2" t="s">
        <v>5223</v>
      </c>
      <c r="B38" s="2" t="s">
        <v>5109</v>
      </c>
      <c r="C38" s="291" t="s">
        <v>5212</v>
      </c>
      <c r="D38" s="291" t="s">
        <v>5154</v>
      </c>
      <c r="E38" s="2" t="s">
        <v>5211</v>
      </c>
      <c r="F38" s="294" t="s">
        <v>5222</v>
      </c>
      <c r="G38" s="297" t="s">
        <v>6619</v>
      </c>
      <c r="H38" s="291">
        <v>12</v>
      </c>
    </row>
    <row r="39" spans="1:8" ht="20.25">
      <c r="A39" s="2" t="s">
        <v>5221</v>
      </c>
      <c r="B39" s="2" t="s">
        <v>5172</v>
      </c>
      <c r="C39" s="292"/>
      <c r="D39" s="292"/>
      <c r="E39" s="2" t="s">
        <v>5209</v>
      </c>
      <c r="F39" s="295"/>
      <c r="G39" s="298"/>
      <c r="H39" s="292"/>
    </row>
    <row r="40" spans="1:8" ht="20.25">
      <c r="A40" s="2" t="s">
        <v>5220</v>
      </c>
      <c r="B40" s="2" t="s">
        <v>5103</v>
      </c>
      <c r="C40" s="292"/>
      <c r="D40" s="292"/>
      <c r="E40" s="2" t="s">
        <v>5207</v>
      </c>
      <c r="F40" s="295"/>
      <c r="G40" s="298"/>
      <c r="H40" s="292"/>
    </row>
    <row r="41" spans="1:8" ht="20.25">
      <c r="A41" s="2" t="s">
        <v>5219</v>
      </c>
      <c r="B41" s="2" t="s">
        <v>5100</v>
      </c>
      <c r="C41" s="292"/>
      <c r="D41" s="292"/>
      <c r="E41" s="2" t="s">
        <v>5205</v>
      </c>
      <c r="F41" s="295"/>
      <c r="G41" s="298"/>
      <c r="H41" s="292"/>
    </row>
    <row r="42" spans="1:8" ht="20.25">
      <c r="A42" s="2" t="s">
        <v>5218</v>
      </c>
      <c r="B42" s="2" t="s">
        <v>5097</v>
      </c>
      <c r="C42" s="292"/>
      <c r="D42" s="292"/>
      <c r="E42" s="2" t="s">
        <v>5176</v>
      </c>
      <c r="F42" s="295"/>
      <c r="G42" s="298"/>
      <c r="H42" s="292"/>
    </row>
    <row r="43" spans="1:8" ht="20.25">
      <c r="A43" s="2" t="s">
        <v>5217</v>
      </c>
      <c r="B43" s="2" t="s">
        <v>5155</v>
      </c>
      <c r="C43" s="292"/>
      <c r="D43" s="292"/>
      <c r="E43" s="2" t="s">
        <v>5108</v>
      </c>
      <c r="F43" s="295"/>
      <c r="G43" s="298"/>
      <c r="H43" s="292"/>
    </row>
    <row r="44" spans="1:8" ht="20.25">
      <c r="A44" s="2" t="s">
        <v>5216</v>
      </c>
      <c r="B44" s="2" t="s">
        <v>5150</v>
      </c>
      <c r="C44" s="292"/>
      <c r="D44" s="292"/>
      <c r="E44" s="2" t="s">
        <v>5201</v>
      </c>
      <c r="F44" s="295"/>
      <c r="G44" s="298"/>
      <c r="H44" s="292"/>
    </row>
    <row r="45" spans="1:8" ht="20.25">
      <c r="A45" s="2" t="s">
        <v>5215</v>
      </c>
      <c r="B45" s="2" t="s">
        <v>5147</v>
      </c>
      <c r="C45" s="292"/>
      <c r="D45" s="292"/>
      <c r="E45" s="2" t="s">
        <v>5199</v>
      </c>
      <c r="F45" s="295"/>
      <c r="G45" s="298"/>
      <c r="H45" s="292"/>
    </row>
    <row r="46" spans="1:8" ht="20.25">
      <c r="A46" s="2" t="s">
        <v>5214</v>
      </c>
      <c r="B46" s="2" t="s">
        <v>5144</v>
      </c>
      <c r="C46" s="293"/>
      <c r="D46" s="293"/>
      <c r="E46" s="2" t="s">
        <v>5171</v>
      </c>
      <c r="F46" s="296"/>
      <c r="G46" s="299"/>
      <c r="H46" s="292"/>
    </row>
    <row r="47" spans="1:8" ht="20.25">
      <c r="A47" s="2" t="s">
        <v>5213</v>
      </c>
      <c r="B47" s="2" t="s">
        <v>5109</v>
      </c>
      <c r="C47" s="291" t="s">
        <v>5212</v>
      </c>
      <c r="D47" s="291" t="s">
        <v>5154</v>
      </c>
      <c r="E47" s="2" t="s">
        <v>5211</v>
      </c>
      <c r="F47" s="294" t="s">
        <v>5134</v>
      </c>
      <c r="G47" s="297" t="s">
        <v>6620</v>
      </c>
      <c r="H47" s="292"/>
    </row>
    <row r="48" spans="1:8" ht="20.25">
      <c r="A48" s="2" t="s">
        <v>5210</v>
      </c>
      <c r="B48" s="2" t="s">
        <v>5172</v>
      </c>
      <c r="C48" s="292"/>
      <c r="D48" s="292"/>
      <c r="E48" s="2" t="s">
        <v>5209</v>
      </c>
      <c r="F48" s="295"/>
      <c r="G48" s="298"/>
      <c r="H48" s="292"/>
    </row>
    <row r="49" spans="1:8" ht="20.25">
      <c r="A49" s="2" t="s">
        <v>5208</v>
      </c>
      <c r="B49" s="2" t="s">
        <v>5103</v>
      </c>
      <c r="C49" s="292"/>
      <c r="D49" s="292"/>
      <c r="E49" s="2" t="s">
        <v>5207</v>
      </c>
      <c r="F49" s="295"/>
      <c r="G49" s="298"/>
      <c r="H49" s="292"/>
    </row>
    <row r="50" spans="1:8" ht="20.25">
      <c r="A50" s="2" t="s">
        <v>5206</v>
      </c>
      <c r="B50" s="2" t="s">
        <v>5100</v>
      </c>
      <c r="C50" s="292"/>
      <c r="D50" s="292"/>
      <c r="E50" s="2" t="s">
        <v>5205</v>
      </c>
      <c r="F50" s="295"/>
      <c r="G50" s="298"/>
      <c r="H50" s="292"/>
    </row>
    <row r="51" spans="1:8" ht="20.25">
      <c r="A51" s="2" t="s">
        <v>5204</v>
      </c>
      <c r="B51" s="2" t="s">
        <v>5097</v>
      </c>
      <c r="C51" s="292"/>
      <c r="D51" s="292"/>
      <c r="E51" s="2" t="s">
        <v>5176</v>
      </c>
      <c r="F51" s="295"/>
      <c r="G51" s="298"/>
      <c r="H51" s="292"/>
    </row>
    <row r="52" spans="1:8" ht="20.25">
      <c r="A52" s="2" t="s">
        <v>5203</v>
      </c>
      <c r="B52" s="2" t="s">
        <v>5155</v>
      </c>
      <c r="C52" s="292"/>
      <c r="D52" s="292"/>
      <c r="E52" s="2" t="s">
        <v>5108</v>
      </c>
      <c r="F52" s="295"/>
      <c r="G52" s="298"/>
      <c r="H52" s="292"/>
    </row>
    <row r="53" spans="1:8" ht="20.25">
      <c r="A53" s="2" t="s">
        <v>5202</v>
      </c>
      <c r="B53" s="2" t="s">
        <v>5150</v>
      </c>
      <c r="C53" s="292"/>
      <c r="D53" s="292"/>
      <c r="E53" s="2" t="s">
        <v>5201</v>
      </c>
      <c r="F53" s="295"/>
      <c r="G53" s="298"/>
      <c r="H53" s="292"/>
    </row>
    <row r="54" spans="1:8" ht="20.25">
      <c r="A54" s="2" t="s">
        <v>5200</v>
      </c>
      <c r="B54" s="2" t="s">
        <v>5147</v>
      </c>
      <c r="C54" s="292"/>
      <c r="D54" s="292"/>
      <c r="E54" s="2" t="s">
        <v>5199</v>
      </c>
      <c r="F54" s="295"/>
      <c r="G54" s="298"/>
      <c r="H54" s="292"/>
    </row>
    <row r="55" spans="1:8" ht="20.25">
      <c r="A55" s="2" t="s">
        <v>5198</v>
      </c>
      <c r="B55" s="2" t="s">
        <v>5144</v>
      </c>
      <c r="C55" s="293"/>
      <c r="D55" s="293"/>
      <c r="E55" s="2" t="s">
        <v>5171</v>
      </c>
      <c r="F55" s="296"/>
      <c r="G55" s="299"/>
      <c r="H55" s="292"/>
    </row>
    <row r="56" spans="1:8" ht="20.25">
      <c r="A56" s="2" t="s">
        <v>5213</v>
      </c>
      <c r="B56" s="2" t="s">
        <v>5109</v>
      </c>
      <c r="C56" s="291" t="s">
        <v>5212</v>
      </c>
      <c r="D56" s="291" t="s">
        <v>5154</v>
      </c>
      <c r="E56" s="2" t="s">
        <v>5211</v>
      </c>
      <c r="F56" s="294" t="s">
        <v>5120</v>
      </c>
      <c r="G56" s="297" t="s">
        <v>6621</v>
      </c>
      <c r="H56" s="292"/>
    </row>
    <row r="57" spans="1:8" ht="20.25">
      <c r="A57" s="2" t="s">
        <v>5210</v>
      </c>
      <c r="B57" s="2" t="s">
        <v>5172</v>
      </c>
      <c r="C57" s="292"/>
      <c r="D57" s="292"/>
      <c r="E57" s="2" t="s">
        <v>5209</v>
      </c>
      <c r="F57" s="295"/>
      <c r="G57" s="298"/>
      <c r="H57" s="292"/>
    </row>
    <row r="58" spans="1:8" ht="20.25">
      <c r="A58" s="2" t="s">
        <v>5208</v>
      </c>
      <c r="B58" s="2" t="s">
        <v>5103</v>
      </c>
      <c r="C58" s="292"/>
      <c r="D58" s="292"/>
      <c r="E58" s="2" t="s">
        <v>5207</v>
      </c>
      <c r="F58" s="295"/>
      <c r="G58" s="298"/>
      <c r="H58" s="292"/>
    </row>
    <row r="59" spans="1:8" ht="20.25">
      <c r="A59" s="2" t="s">
        <v>5206</v>
      </c>
      <c r="B59" s="2" t="s">
        <v>5100</v>
      </c>
      <c r="C59" s="292"/>
      <c r="D59" s="292"/>
      <c r="E59" s="2" t="s">
        <v>5205</v>
      </c>
      <c r="F59" s="295"/>
      <c r="G59" s="298"/>
      <c r="H59" s="292"/>
    </row>
    <row r="60" spans="1:8" ht="20.25">
      <c r="A60" s="2" t="s">
        <v>5204</v>
      </c>
      <c r="B60" s="2" t="s">
        <v>5097</v>
      </c>
      <c r="C60" s="292"/>
      <c r="D60" s="292"/>
      <c r="E60" s="2" t="s">
        <v>5176</v>
      </c>
      <c r="F60" s="295"/>
      <c r="G60" s="298"/>
      <c r="H60" s="292"/>
    </row>
    <row r="61" spans="1:8" ht="20.25">
      <c r="A61" s="2" t="s">
        <v>5203</v>
      </c>
      <c r="B61" s="2" t="s">
        <v>5155</v>
      </c>
      <c r="C61" s="292"/>
      <c r="D61" s="292"/>
      <c r="E61" s="2" t="s">
        <v>5108</v>
      </c>
      <c r="F61" s="295"/>
      <c r="G61" s="298"/>
      <c r="H61" s="292"/>
    </row>
    <row r="62" spans="1:8" ht="20.25">
      <c r="A62" s="2" t="s">
        <v>5202</v>
      </c>
      <c r="B62" s="2" t="s">
        <v>5150</v>
      </c>
      <c r="C62" s="292"/>
      <c r="D62" s="292"/>
      <c r="E62" s="2" t="s">
        <v>5201</v>
      </c>
      <c r="F62" s="295"/>
      <c r="G62" s="298"/>
      <c r="H62" s="292"/>
    </row>
    <row r="63" spans="1:8" ht="20.25">
      <c r="A63" s="2" t="s">
        <v>5200</v>
      </c>
      <c r="B63" s="2" t="s">
        <v>5147</v>
      </c>
      <c r="C63" s="292"/>
      <c r="D63" s="292"/>
      <c r="E63" s="2" t="s">
        <v>5199</v>
      </c>
      <c r="F63" s="295"/>
      <c r="G63" s="298"/>
      <c r="H63" s="292"/>
    </row>
    <row r="64" spans="1:8" ht="20.25">
      <c r="A64" s="2" t="s">
        <v>5198</v>
      </c>
      <c r="B64" s="2" t="s">
        <v>5144</v>
      </c>
      <c r="C64" s="293"/>
      <c r="D64" s="293"/>
      <c r="E64" s="2" t="s">
        <v>5171</v>
      </c>
      <c r="F64" s="296"/>
      <c r="G64" s="299"/>
      <c r="H64" s="293"/>
    </row>
    <row r="65" spans="1:8" s="169" customFormat="1" ht="27.6" customHeight="1">
      <c r="A65" s="287" t="s">
        <v>5197</v>
      </c>
      <c r="B65" s="288"/>
      <c r="C65" s="288"/>
      <c r="D65" s="288"/>
      <c r="E65" s="288"/>
      <c r="F65" s="288"/>
      <c r="G65" s="288"/>
      <c r="H65" s="288"/>
    </row>
    <row r="66" spans="1:8" s="169" customFormat="1" ht="39.6" customHeight="1">
      <c r="A66" s="167" t="s">
        <v>3206</v>
      </c>
      <c r="B66" s="167" t="s">
        <v>3682</v>
      </c>
      <c r="C66" s="167" t="s">
        <v>3683</v>
      </c>
      <c r="D66" s="167" t="s">
        <v>5138</v>
      </c>
      <c r="E66" s="7" t="s">
        <v>5137</v>
      </c>
      <c r="F66" s="7" t="s">
        <v>5136</v>
      </c>
      <c r="G66" s="7" t="s">
        <v>6615</v>
      </c>
      <c r="H66" s="167" t="s">
        <v>5959</v>
      </c>
    </row>
    <row r="67" spans="1:8" ht="18" customHeight="1">
      <c r="A67" s="2" t="s">
        <v>5196</v>
      </c>
      <c r="B67" s="2" t="s">
        <v>5124</v>
      </c>
      <c r="C67" s="291" t="s">
        <v>5123</v>
      </c>
      <c r="D67" s="291" t="s">
        <v>5154</v>
      </c>
      <c r="E67" s="2" t="s">
        <v>5184</v>
      </c>
      <c r="F67" s="294"/>
      <c r="G67" s="297" t="s">
        <v>6622</v>
      </c>
      <c r="H67" s="291">
        <v>8</v>
      </c>
    </row>
    <row r="68" spans="1:8" ht="20.25">
      <c r="A68" s="2" t="s">
        <v>5195</v>
      </c>
      <c r="B68" s="2" t="s">
        <v>5118</v>
      </c>
      <c r="C68" s="292"/>
      <c r="D68" s="292"/>
      <c r="E68" s="2" t="s">
        <v>5182</v>
      </c>
      <c r="F68" s="295"/>
      <c r="G68" s="298"/>
      <c r="H68" s="292"/>
    </row>
    <row r="69" spans="1:8" ht="20.25">
      <c r="A69" s="2" t="s">
        <v>5194</v>
      </c>
      <c r="B69" s="2" t="s">
        <v>5115</v>
      </c>
      <c r="C69" s="292"/>
      <c r="D69" s="292"/>
      <c r="E69" s="2" t="s">
        <v>5180</v>
      </c>
      <c r="F69" s="295"/>
      <c r="G69" s="298"/>
      <c r="H69" s="292"/>
    </row>
    <row r="70" spans="1:8" ht="20.25">
      <c r="A70" s="2" t="s">
        <v>5193</v>
      </c>
      <c r="B70" s="2" t="s">
        <v>5112</v>
      </c>
      <c r="C70" s="292"/>
      <c r="D70" s="292"/>
      <c r="E70" s="2" t="s">
        <v>5178</v>
      </c>
      <c r="F70" s="295"/>
      <c r="G70" s="298"/>
      <c r="H70" s="292"/>
    </row>
    <row r="71" spans="1:8" ht="20.25">
      <c r="A71" s="2" t="s">
        <v>5192</v>
      </c>
      <c r="B71" s="2" t="s">
        <v>5109</v>
      </c>
      <c r="C71" s="292"/>
      <c r="D71" s="292"/>
      <c r="E71" s="2" t="s">
        <v>5176</v>
      </c>
      <c r="F71" s="295"/>
      <c r="G71" s="298"/>
      <c r="H71" s="292"/>
    </row>
    <row r="72" spans="1:8" ht="20.25">
      <c r="A72" s="2" t="s">
        <v>5191</v>
      </c>
      <c r="B72" s="2" t="s">
        <v>5106</v>
      </c>
      <c r="C72" s="292"/>
      <c r="D72" s="292"/>
      <c r="E72" s="2" t="s">
        <v>5174</v>
      </c>
      <c r="F72" s="295"/>
      <c r="G72" s="298"/>
      <c r="H72" s="292"/>
    </row>
    <row r="73" spans="1:8" ht="20.25">
      <c r="A73" s="2" t="s">
        <v>5190</v>
      </c>
      <c r="B73" s="2" t="s">
        <v>5172</v>
      </c>
      <c r="C73" s="292"/>
      <c r="D73" s="292"/>
      <c r="E73" s="2" t="s">
        <v>5171</v>
      </c>
      <c r="F73" s="295"/>
      <c r="G73" s="298"/>
      <c r="H73" s="292"/>
    </row>
    <row r="74" spans="1:8" ht="20.25">
      <c r="A74" s="2" t="s">
        <v>5189</v>
      </c>
      <c r="B74" s="2" t="s">
        <v>5103</v>
      </c>
      <c r="C74" s="292"/>
      <c r="D74" s="292"/>
      <c r="E74" s="2" t="s">
        <v>5169</v>
      </c>
      <c r="F74" s="295"/>
      <c r="G74" s="298"/>
      <c r="H74" s="292"/>
    </row>
    <row r="75" spans="1:8" ht="20.25">
      <c r="A75" s="2" t="s">
        <v>5188</v>
      </c>
      <c r="B75" s="2" t="s">
        <v>5100</v>
      </c>
      <c r="C75" s="292"/>
      <c r="D75" s="292"/>
      <c r="E75" s="2" t="s">
        <v>5167</v>
      </c>
      <c r="F75" s="295"/>
      <c r="G75" s="298"/>
      <c r="H75" s="292"/>
    </row>
    <row r="76" spans="1:8" ht="20.25">
      <c r="A76" s="2" t="s">
        <v>5187</v>
      </c>
      <c r="B76" s="2" t="s">
        <v>5097</v>
      </c>
      <c r="C76" s="292"/>
      <c r="D76" s="292"/>
      <c r="E76" s="2" t="s">
        <v>5165</v>
      </c>
      <c r="F76" s="295"/>
      <c r="G76" s="298"/>
      <c r="H76" s="292"/>
    </row>
    <row r="77" spans="1:8" ht="20.25">
      <c r="A77" s="2" t="s">
        <v>5186</v>
      </c>
      <c r="B77" s="2" t="s">
        <v>5155</v>
      </c>
      <c r="C77" s="293"/>
      <c r="D77" s="293"/>
      <c r="E77" s="2" t="s">
        <v>5153</v>
      </c>
      <c r="F77" s="296"/>
      <c r="G77" s="299"/>
      <c r="H77" s="292"/>
    </row>
    <row r="78" spans="1:8" ht="20.25">
      <c r="A78" s="2" t="s">
        <v>5185</v>
      </c>
      <c r="B78" s="2" t="s">
        <v>5124</v>
      </c>
      <c r="C78" s="291" t="s">
        <v>5123</v>
      </c>
      <c r="D78" s="291" t="s">
        <v>5154</v>
      </c>
      <c r="E78" s="2" t="s">
        <v>5184</v>
      </c>
      <c r="F78" s="294" t="s">
        <v>5120</v>
      </c>
      <c r="G78" s="297" t="s">
        <v>6623</v>
      </c>
      <c r="H78" s="292"/>
    </row>
    <row r="79" spans="1:8" ht="20.25">
      <c r="A79" s="2" t="s">
        <v>5183</v>
      </c>
      <c r="B79" s="2" t="s">
        <v>5118</v>
      </c>
      <c r="C79" s="292"/>
      <c r="D79" s="292"/>
      <c r="E79" s="2" t="s">
        <v>5182</v>
      </c>
      <c r="F79" s="295"/>
      <c r="G79" s="298"/>
      <c r="H79" s="292"/>
    </row>
    <row r="80" spans="1:8" ht="20.25">
      <c r="A80" s="2" t="s">
        <v>5181</v>
      </c>
      <c r="B80" s="2" t="s">
        <v>5115</v>
      </c>
      <c r="C80" s="292"/>
      <c r="D80" s="292"/>
      <c r="E80" s="2" t="s">
        <v>5180</v>
      </c>
      <c r="F80" s="295"/>
      <c r="G80" s="298"/>
      <c r="H80" s="292"/>
    </row>
    <row r="81" spans="1:8" ht="20.25">
      <c r="A81" s="2" t="s">
        <v>5179</v>
      </c>
      <c r="B81" s="2" t="s">
        <v>5112</v>
      </c>
      <c r="C81" s="292"/>
      <c r="D81" s="292"/>
      <c r="E81" s="2" t="s">
        <v>5178</v>
      </c>
      <c r="F81" s="295"/>
      <c r="G81" s="298"/>
      <c r="H81" s="292"/>
    </row>
    <row r="82" spans="1:8" ht="20.25">
      <c r="A82" s="2" t="s">
        <v>5177</v>
      </c>
      <c r="B82" s="2" t="s">
        <v>5109</v>
      </c>
      <c r="C82" s="292"/>
      <c r="D82" s="292"/>
      <c r="E82" s="2" t="s">
        <v>5176</v>
      </c>
      <c r="F82" s="295"/>
      <c r="G82" s="298"/>
      <c r="H82" s="292"/>
    </row>
    <row r="83" spans="1:8" ht="20.25">
      <c r="A83" s="2" t="s">
        <v>5175</v>
      </c>
      <c r="B83" s="2" t="s">
        <v>5106</v>
      </c>
      <c r="C83" s="292"/>
      <c r="D83" s="292"/>
      <c r="E83" s="2" t="s">
        <v>5174</v>
      </c>
      <c r="F83" s="295"/>
      <c r="G83" s="298"/>
      <c r="H83" s="292"/>
    </row>
    <row r="84" spans="1:8" ht="20.25">
      <c r="A84" s="2" t="s">
        <v>5173</v>
      </c>
      <c r="B84" s="2" t="s">
        <v>5172</v>
      </c>
      <c r="C84" s="292"/>
      <c r="D84" s="292"/>
      <c r="E84" s="2" t="s">
        <v>5171</v>
      </c>
      <c r="F84" s="295"/>
      <c r="G84" s="298"/>
      <c r="H84" s="292"/>
    </row>
    <row r="85" spans="1:8" ht="20.25">
      <c r="A85" s="2" t="s">
        <v>5170</v>
      </c>
      <c r="B85" s="2" t="s">
        <v>5103</v>
      </c>
      <c r="C85" s="292"/>
      <c r="D85" s="292"/>
      <c r="E85" s="2" t="s">
        <v>5169</v>
      </c>
      <c r="F85" s="295"/>
      <c r="G85" s="298"/>
      <c r="H85" s="292"/>
    </row>
    <row r="86" spans="1:8" ht="20.25">
      <c r="A86" s="2" t="s">
        <v>5168</v>
      </c>
      <c r="B86" s="2" t="s">
        <v>5100</v>
      </c>
      <c r="C86" s="292"/>
      <c r="D86" s="292"/>
      <c r="E86" s="2" t="s">
        <v>5167</v>
      </c>
      <c r="F86" s="295"/>
      <c r="G86" s="298"/>
      <c r="H86" s="292"/>
    </row>
    <row r="87" spans="1:8" ht="20.25">
      <c r="A87" s="2" t="s">
        <v>5166</v>
      </c>
      <c r="B87" s="2" t="s">
        <v>5097</v>
      </c>
      <c r="C87" s="292"/>
      <c r="D87" s="292"/>
      <c r="E87" s="2" t="s">
        <v>5165</v>
      </c>
      <c r="F87" s="295"/>
      <c r="G87" s="298"/>
      <c r="H87" s="292"/>
    </row>
    <row r="88" spans="1:8" ht="20.25">
      <c r="A88" s="2" t="s">
        <v>5164</v>
      </c>
      <c r="B88" s="2" t="s">
        <v>5155</v>
      </c>
      <c r="C88" s="293"/>
      <c r="D88" s="293"/>
      <c r="E88" s="2" t="s">
        <v>5153</v>
      </c>
      <c r="F88" s="296"/>
      <c r="G88" s="299"/>
      <c r="H88" s="293"/>
    </row>
    <row r="89" spans="1:8" s="169" customFormat="1" ht="27.6" customHeight="1">
      <c r="A89" s="287" t="s">
        <v>5163</v>
      </c>
      <c r="B89" s="288"/>
      <c r="C89" s="288"/>
      <c r="D89" s="288"/>
      <c r="E89" s="288"/>
      <c r="F89" s="288"/>
      <c r="G89" s="288"/>
      <c r="H89" s="288"/>
    </row>
    <row r="90" spans="1:8" s="169" customFormat="1" ht="39.6" customHeight="1">
      <c r="A90" s="167" t="s">
        <v>3206</v>
      </c>
      <c r="B90" s="167" t="s">
        <v>3682</v>
      </c>
      <c r="C90" s="167" t="s">
        <v>3683</v>
      </c>
      <c r="D90" s="167" t="s">
        <v>5138</v>
      </c>
      <c r="E90" s="7" t="s">
        <v>5137</v>
      </c>
      <c r="F90" s="7" t="s">
        <v>5136</v>
      </c>
      <c r="G90" s="7" t="s">
        <v>6615</v>
      </c>
      <c r="H90" s="167" t="s">
        <v>5959</v>
      </c>
    </row>
    <row r="91" spans="1:8" ht="30" customHeight="1">
      <c r="A91" s="2" t="s">
        <v>5162</v>
      </c>
      <c r="B91" s="2" t="s">
        <v>5155</v>
      </c>
      <c r="C91" s="291" t="s">
        <v>5123</v>
      </c>
      <c r="D91" s="291" t="s">
        <v>5154</v>
      </c>
      <c r="E91" s="2" t="s">
        <v>5153</v>
      </c>
      <c r="F91" s="294" t="s">
        <v>5161</v>
      </c>
      <c r="G91" s="297" t="s">
        <v>6624</v>
      </c>
      <c r="H91" s="291">
        <v>8</v>
      </c>
    </row>
    <row r="92" spans="1:8" ht="30" customHeight="1">
      <c r="A92" s="2" t="s">
        <v>5160</v>
      </c>
      <c r="B92" s="2" t="s">
        <v>5150</v>
      </c>
      <c r="C92" s="292"/>
      <c r="D92" s="292"/>
      <c r="E92" s="2" t="s">
        <v>5149</v>
      </c>
      <c r="F92" s="295"/>
      <c r="G92" s="298"/>
      <c r="H92" s="292"/>
    </row>
    <row r="93" spans="1:8" ht="30" customHeight="1">
      <c r="A93" s="2" t="s">
        <v>5159</v>
      </c>
      <c r="B93" s="2" t="s">
        <v>5147</v>
      </c>
      <c r="C93" s="292"/>
      <c r="D93" s="292"/>
      <c r="E93" s="2" t="s">
        <v>5146</v>
      </c>
      <c r="F93" s="295"/>
      <c r="G93" s="298"/>
      <c r="H93" s="292"/>
    </row>
    <row r="94" spans="1:8" ht="30" customHeight="1">
      <c r="A94" s="2" t="s">
        <v>5158</v>
      </c>
      <c r="B94" s="2" t="s">
        <v>5144</v>
      </c>
      <c r="C94" s="292"/>
      <c r="D94" s="292"/>
      <c r="E94" s="2" t="s">
        <v>5143</v>
      </c>
      <c r="F94" s="295"/>
      <c r="G94" s="298"/>
      <c r="H94" s="292"/>
    </row>
    <row r="95" spans="1:8" ht="30" customHeight="1">
      <c r="A95" s="2" t="s">
        <v>5157</v>
      </c>
      <c r="B95" s="2" t="s">
        <v>5141</v>
      </c>
      <c r="C95" s="293"/>
      <c r="D95" s="293"/>
      <c r="E95" s="2" t="s">
        <v>5140</v>
      </c>
      <c r="F95" s="296"/>
      <c r="G95" s="299"/>
      <c r="H95" s="292"/>
    </row>
    <row r="96" spans="1:8" ht="30" customHeight="1">
      <c r="A96" s="2" t="s">
        <v>5156</v>
      </c>
      <c r="B96" s="2" t="s">
        <v>5155</v>
      </c>
      <c r="C96" s="291" t="s">
        <v>5123</v>
      </c>
      <c r="D96" s="291" t="s">
        <v>5154</v>
      </c>
      <c r="E96" s="2" t="s">
        <v>5153</v>
      </c>
      <c r="F96" s="294" t="s">
        <v>5152</v>
      </c>
      <c r="G96" s="297" t="s">
        <v>6625</v>
      </c>
      <c r="H96" s="292"/>
    </row>
    <row r="97" spans="1:8" ht="30" customHeight="1">
      <c r="A97" s="2" t="s">
        <v>5151</v>
      </c>
      <c r="B97" s="2" t="s">
        <v>5150</v>
      </c>
      <c r="C97" s="292"/>
      <c r="D97" s="292"/>
      <c r="E97" s="2" t="s">
        <v>5149</v>
      </c>
      <c r="F97" s="295"/>
      <c r="G97" s="298"/>
      <c r="H97" s="292"/>
    </row>
    <row r="98" spans="1:8" ht="30" customHeight="1">
      <c r="A98" s="2" t="s">
        <v>5148</v>
      </c>
      <c r="B98" s="2" t="s">
        <v>5147</v>
      </c>
      <c r="C98" s="292"/>
      <c r="D98" s="292"/>
      <c r="E98" s="2" t="s">
        <v>5146</v>
      </c>
      <c r="F98" s="295"/>
      <c r="G98" s="298"/>
      <c r="H98" s="292"/>
    </row>
    <row r="99" spans="1:8" ht="30" customHeight="1">
      <c r="A99" s="2" t="s">
        <v>5145</v>
      </c>
      <c r="B99" s="2" t="s">
        <v>5144</v>
      </c>
      <c r="C99" s="292"/>
      <c r="D99" s="292"/>
      <c r="E99" s="2" t="s">
        <v>5143</v>
      </c>
      <c r="F99" s="295"/>
      <c r="G99" s="298"/>
      <c r="H99" s="292"/>
    </row>
    <row r="100" spans="1:8" ht="30" customHeight="1">
      <c r="A100" s="2" t="s">
        <v>5142</v>
      </c>
      <c r="B100" s="2" t="s">
        <v>5141</v>
      </c>
      <c r="C100" s="293"/>
      <c r="D100" s="293"/>
      <c r="E100" s="2" t="s">
        <v>5140</v>
      </c>
      <c r="F100" s="296"/>
      <c r="G100" s="299"/>
      <c r="H100" s="293"/>
    </row>
    <row r="101" spans="1:8" s="169" customFormat="1" ht="27.6" customHeight="1">
      <c r="A101" s="287" t="s">
        <v>5139</v>
      </c>
      <c r="B101" s="288"/>
      <c r="C101" s="288"/>
      <c r="D101" s="288"/>
      <c r="E101" s="288"/>
      <c r="F101" s="288"/>
      <c r="G101" s="288"/>
      <c r="H101" s="288"/>
    </row>
    <row r="102" spans="1:8" s="169" customFormat="1" ht="39.6" customHeight="1">
      <c r="A102" s="167" t="s">
        <v>3206</v>
      </c>
      <c r="B102" s="167" t="s">
        <v>3682</v>
      </c>
      <c r="C102" s="167" t="s">
        <v>3683</v>
      </c>
      <c r="D102" s="167" t="s">
        <v>5138</v>
      </c>
      <c r="E102" s="7" t="s">
        <v>5137</v>
      </c>
      <c r="F102" s="7" t="s">
        <v>5136</v>
      </c>
      <c r="G102" s="7" t="s">
        <v>6615</v>
      </c>
      <c r="H102" s="167" t="s">
        <v>5959</v>
      </c>
    </row>
    <row r="103" spans="1:8" ht="18" customHeight="1">
      <c r="A103" s="2" t="s">
        <v>5135</v>
      </c>
      <c r="B103" s="2" t="s">
        <v>5124</v>
      </c>
      <c r="C103" s="291" t="s">
        <v>5123</v>
      </c>
      <c r="D103" s="291" t="s">
        <v>5122</v>
      </c>
      <c r="E103" s="2" t="s">
        <v>5121</v>
      </c>
      <c r="F103" s="294" t="s">
        <v>5134</v>
      </c>
      <c r="G103" s="297" t="s">
        <v>6624</v>
      </c>
      <c r="H103" s="291">
        <v>8</v>
      </c>
    </row>
    <row r="104" spans="1:8" ht="20.25">
      <c r="A104" s="2" t="s">
        <v>5133</v>
      </c>
      <c r="B104" s="2" t="s">
        <v>5118</v>
      </c>
      <c r="C104" s="292"/>
      <c r="D104" s="292"/>
      <c r="E104" s="2" t="s">
        <v>5117</v>
      </c>
      <c r="F104" s="295"/>
      <c r="G104" s="298"/>
      <c r="H104" s="292"/>
    </row>
    <row r="105" spans="1:8" ht="20.25">
      <c r="A105" s="2" t="s">
        <v>5132</v>
      </c>
      <c r="B105" s="2" t="s">
        <v>5115</v>
      </c>
      <c r="C105" s="292"/>
      <c r="D105" s="292"/>
      <c r="E105" s="2" t="s">
        <v>5114</v>
      </c>
      <c r="F105" s="295"/>
      <c r="G105" s="298"/>
      <c r="H105" s="292"/>
    </row>
    <row r="106" spans="1:8" ht="20.25">
      <c r="A106" s="2" t="s">
        <v>5131</v>
      </c>
      <c r="B106" s="2" t="s">
        <v>5112</v>
      </c>
      <c r="C106" s="292"/>
      <c r="D106" s="292"/>
      <c r="E106" s="2" t="s">
        <v>5111</v>
      </c>
      <c r="F106" s="295"/>
      <c r="G106" s="298"/>
      <c r="H106" s="292"/>
    </row>
    <row r="107" spans="1:8" ht="20.25">
      <c r="A107" s="2" t="s">
        <v>5130</v>
      </c>
      <c r="B107" s="2" t="s">
        <v>5109</v>
      </c>
      <c r="C107" s="292"/>
      <c r="D107" s="292"/>
      <c r="E107" s="2" t="s">
        <v>5108</v>
      </c>
      <c r="F107" s="295"/>
      <c r="G107" s="298"/>
      <c r="H107" s="292"/>
    </row>
    <row r="108" spans="1:8" ht="20.25">
      <c r="A108" s="2" t="s">
        <v>5129</v>
      </c>
      <c r="B108" s="2" t="s">
        <v>5106</v>
      </c>
      <c r="C108" s="292"/>
      <c r="D108" s="292"/>
      <c r="E108" s="2" t="s">
        <v>5105</v>
      </c>
      <c r="F108" s="295"/>
      <c r="G108" s="298"/>
      <c r="H108" s="292"/>
    </row>
    <row r="109" spans="1:8" ht="20.25">
      <c r="A109" s="2" t="s">
        <v>5128</v>
      </c>
      <c r="B109" s="2" t="s">
        <v>5103</v>
      </c>
      <c r="C109" s="292"/>
      <c r="D109" s="292"/>
      <c r="E109" s="2" t="s">
        <v>5102</v>
      </c>
      <c r="F109" s="295"/>
      <c r="G109" s="298"/>
      <c r="H109" s="292"/>
    </row>
    <row r="110" spans="1:8" ht="20.25">
      <c r="A110" s="2" t="s">
        <v>5127</v>
      </c>
      <c r="B110" s="2" t="s">
        <v>5100</v>
      </c>
      <c r="C110" s="292"/>
      <c r="D110" s="292"/>
      <c r="E110" s="2" t="s">
        <v>5099</v>
      </c>
      <c r="F110" s="295"/>
      <c r="G110" s="298"/>
      <c r="H110" s="292"/>
    </row>
    <row r="111" spans="1:8" ht="20.25">
      <c r="A111" s="2" t="s">
        <v>5126</v>
      </c>
      <c r="B111" s="2" t="s">
        <v>5097</v>
      </c>
      <c r="C111" s="293"/>
      <c r="D111" s="293"/>
      <c r="E111" s="2" t="s">
        <v>5096</v>
      </c>
      <c r="F111" s="296"/>
      <c r="G111" s="299"/>
      <c r="H111" s="292"/>
    </row>
    <row r="112" spans="1:8" ht="18" customHeight="1">
      <c r="A112" s="2" t="s">
        <v>5125</v>
      </c>
      <c r="B112" s="2" t="s">
        <v>5124</v>
      </c>
      <c r="C112" s="291" t="s">
        <v>5123</v>
      </c>
      <c r="D112" s="291" t="s">
        <v>5122</v>
      </c>
      <c r="E112" s="2" t="s">
        <v>5121</v>
      </c>
      <c r="F112" s="294" t="s">
        <v>5120</v>
      </c>
      <c r="G112" s="297" t="s">
        <v>6625</v>
      </c>
      <c r="H112" s="292"/>
    </row>
    <row r="113" spans="1:8" ht="20.25">
      <c r="A113" s="2" t="s">
        <v>5119</v>
      </c>
      <c r="B113" s="2" t="s">
        <v>5118</v>
      </c>
      <c r="C113" s="292"/>
      <c r="D113" s="292"/>
      <c r="E113" s="2" t="s">
        <v>5117</v>
      </c>
      <c r="F113" s="295"/>
      <c r="G113" s="298"/>
      <c r="H113" s="292"/>
    </row>
    <row r="114" spans="1:8" ht="17.45" customHeight="1">
      <c r="A114" s="2" t="s">
        <v>5116</v>
      </c>
      <c r="B114" s="2" t="s">
        <v>5115</v>
      </c>
      <c r="C114" s="292"/>
      <c r="D114" s="292"/>
      <c r="E114" s="2" t="s">
        <v>5114</v>
      </c>
      <c r="F114" s="295"/>
      <c r="G114" s="298"/>
      <c r="H114" s="292"/>
    </row>
    <row r="115" spans="1:8" ht="20.25">
      <c r="A115" s="2" t="s">
        <v>5113</v>
      </c>
      <c r="B115" s="2" t="s">
        <v>5112</v>
      </c>
      <c r="C115" s="292"/>
      <c r="D115" s="292"/>
      <c r="E115" s="2" t="s">
        <v>5111</v>
      </c>
      <c r="F115" s="295"/>
      <c r="G115" s="298"/>
      <c r="H115" s="292"/>
    </row>
    <row r="116" spans="1:8" ht="20.25">
      <c r="A116" s="2" t="s">
        <v>5110</v>
      </c>
      <c r="B116" s="2" t="s">
        <v>5109</v>
      </c>
      <c r="C116" s="292"/>
      <c r="D116" s="292"/>
      <c r="E116" s="2" t="s">
        <v>5108</v>
      </c>
      <c r="F116" s="295"/>
      <c r="G116" s="298"/>
      <c r="H116" s="292"/>
    </row>
    <row r="117" spans="1:8" ht="20.25">
      <c r="A117" s="2" t="s">
        <v>5107</v>
      </c>
      <c r="B117" s="2" t="s">
        <v>5106</v>
      </c>
      <c r="C117" s="292"/>
      <c r="D117" s="292"/>
      <c r="E117" s="2" t="s">
        <v>5105</v>
      </c>
      <c r="F117" s="295"/>
      <c r="G117" s="298"/>
      <c r="H117" s="292"/>
    </row>
    <row r="118" spans="1:8" ht="20.25">
      <c r="A118" s="2" t="s">
        <v>5104</v>
      </c>
      <c r="B118" s="2" t="s">
        <v>5103</v>
      </c>
      <c r="C118" s="292"/>
      <c r="D118" s="292"/>
      <c r="E118" s="2" t="s">
        <v>5102</v>
      </c>
      <c r="F118" s="295"/>
      <c r="G118" s="298"/>
      <c r="H118" s="292"/>
    </row>
    <row r="119" spans="1:8" ht="20.25">
      <c r="A119" s="2" t="s">
        <v>5101</v>
      </c>
      <c r="B119" s="2" t="s">
        <v>5100</v>
      </c>
      <c r="C119" s="292"/>
      <c r="D119" s="292"/>
      <c r="E119" s="2" t="s">
        <v>5099</v>
      </c>
      <c r="F119" s="295"/>
      <c r="G119" s="298"/>
      <c r="H119" s="292"/>
    </row>
    <row r="120" spans="1:8" ht="20.25">
      <c r="A120" s="2" t="s">
        <v>5098</v>
      </c>
      <c r="B120" s="2" t="s">
        <v>5097</v>
      </c>
      <c r="C120" s="293"/>
      <c r="D120" s="293"/>
      <c r="E120" s="2" t="s">
        <v>5096</v>
      </c>
      <c r="F120" s="296"/>
      <c r="G120" s="299"/>
      <c r="H120" s="293"/>
    </row>
  </sheetData>
  <autoFilter ref="A2:G2" xr:uid="{00000000-0001-0000-0500-000000000000}"/>
  <mergeCells count="58">
    <mergeCell ref="A89:H89"/>
    <mergeCell ref="G91:G95"/>
    <mergeCell ref="H91:H100"/>
    <mergeCell ref="G96:G100"/>
    <mergeCell ref="C103:C111"/>
    <mergeCell ref="A65:H65"/>
    <mergeCell ref="G67:G77"/>
    <mergeCell ref="H67:H88"/>
    <mergeCell ref="G78:G88"/>
    <mergeCell ref="C67:C77"/>
    <mergeCell ref="D67:D77"/>
    <mergeCell ref="F67:F77"/>
    <mergeCell ref="C78:C88"/>
    <mergeCell ref="D78:D88"/>
    <mergeCell ref="F78:F88"/>
    <mergeCell ref="A1:H1"/>
    <mergeCell ref="G3:G13"/>
    <mergeCell ref="H3:H35"/>
    <mergeCell ref="G14:G24"/>
    <mergeCell ref="G25:G35"/>
    <mergeCell ref="D3:D13"/>
    <mergeCell ref="C14:C24"/>
    <mergeCell ref="D14:D24"/>
    <mergeCell ref="F14:F24"/>
    <mergeCell ref="F3:F13"/>
    <mergeCell ref="C3:C13"/>
    <mergeCell ref="C25:C35"/>
    <mergeCell ref="D25:D35"/>
    <mergeCell ref="F25:F35"/>
    <mergeCell ref="C56:C64"/>
    <mergeCell ref="D56:D64"/>
    <mergeCell ref="F47:F55"/>
    <mergeCell ref="A36:H36"/>
    <mergeCell ref="G38:G46"/>
    <mergeCell ref="H38:H64"/>
    <mergeCell ref="G47:G55"/>
    <mergeCell ref="G56:G64"/>
    <mergeCell ref="F56:F64"/>
    <mergeCell ref="C38:C46"/>
    <mergeCell ref="D38:D46"/>
    <mergeCell ref="F38:F46"/>
    <mergeCell ref="C47:C55"/>
    <mergeCell ref="D47:D55"/>
    <mergeCell ref="C112:C120"/>
    <mergeCell ref="D112:D120"/>
    <mergeCell ref="D103:D111"/>
    <mergeCell ref="F103:F111"/>
    <mergeCell ref="C91:C95"/>
    <mergeCell ref="D91:D95"/>
    <mergeCell ref="F91:F95"/>
    <mergeCell ref="F112:F120"/>
    <mergeCell ref="C96:C100"/>
    <mergeCell ref="D96:D100"/>
    <mergeCell ref="F96:F100"/>
    <mergeCell ref="A101:H101"/>
    <mergeCell ref="G103:G111"/>
    <mergeCell ref="H103:H120"/>
    <mergeCell ref="G112:G120"/>
  </mergeCells>
  <phoneticPr fontId="2" type="noConversion"/>
  <conditionalFormatting sqref="A1">
    <cfRule type="duplicateValues" dxfId="107" priority="5"/>
  </conditionalFormatting>
  <conditionalFormatting sqref="A36">
    <cfRule type="duplicateValues" dxfId="106" priority="4"/>
  </conditionalFormatting>
  <conditionalFormatting sqref="A65">
    <cfRule type="duplicateValues" dxfId="105" priority="3"/>
  </conditionalFormatting>
  <conditionalFormatting sqref="A89">
    <cfRule type="duplicateValues" dxfId="104" priority="2"/>
  </conditionalFormatting>
  <conditionalFormatting sqref="A101">
    <cfRule type="duplicateValues" dxfId="103"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1"/>
  <sheetViews>
    <sheetView zoomScale="55" zoomScaleNormal="55" workbookViewId="0">
      <pane xSplit="1" ySplit="1" topLeftCell="B2" activePane="bottomRight" state="frozen"/>
      <selection activeCell="N219" sqref="N219"/>
      <selection pane="topRight" activeCell="N219" sqref="N219"/>
      <selection pane="bottomLeft" activeCell="N219" sqref="N219"/>
      <selection pane="bottomRight"/>
    </sheetView>
  </sheetViews>
  <sheetFormatPr defaultColWidth="9" defaultRowHeight="20.25"/>
  <cols>
    <col min="1" max="1" width="24.875" style="108" customWidth="1"/>
    <col min="2" max="2" width="31.125" style="111" customWidth="1"/>
    <col min="3" max="3" width="21.25" style="111" customWidth="1"/>
    <col min="4" max="4" width="30" style="111" customWidth="1"/>
    <col min="5" max="5" width="20.875" style="111" customWidth="1"/>
    <col min="6" max="6" width="35.5" style="111" customWidth="1"/>
    <col min="7" max="7" width="24.125" style="111" customWidth="1"/>
    <col min="8" max="8" width="25" style="111" customWidth="1"/>
    <col min="9" max="9" width="19" style="111" customWidth="1"/>
    <col min="10" max="10" width="24.125" style="111" customWidth="1"/>
    <col min="11" max="11" width="21.875" style="111" customWidth="1"/>
    <col min="12" max="16384" width="9" style="111"/>
  </cols>
  <sheetData>
    <row r="1" spans="1:11" s="174" customFormat="1" ht="54.75" customHeight="1">
      <c r="A1" s="171" t="s">
        <v>3206</v>
      </c>
      <c r="B1" s="172" t="s">
        <v>3690</v>
      </c>
      <c r="C1" s="172" t="s">
        <v>3691</v>
      </c>
      <c r="D1" s="172" t="s">
        <v>3692</v>
      </c>
      <c r="E1" s="172" t="s">
        <v>3693</v>
      </c>
      <c r="F1" s="172" t="s">
        <v>3694</v>
      </c>
      <c r="G1" s="172" t="s">
        <v>3695</v>
      </c>
      <c r="H1" s="172" t="s">
        <v>5806</v>
      </c>
      <c r="I1" s="173" t="s">
        <v>4567</v>
      </c>
      <c r="J1" s="173" t="s">
        <v>1740</v>
      </c>
      <c r="K1" s="172" t="s">
        <v>5959</v>
      </c>
    </row>
    <row r="2" spans="1:11" ht="80.25" customHeight="1">
      <c r="A2" s="133" t="s">
        <v>4566</v>
      </c>
      <c r="B2" s="134">
        <v>3</v>
      </c>
      <c r="C2" s="134">
        <v>3.7</v>
      </c>
      <c r="D2" s="134" t="s">
        <v>4202</v>
      </c>
      <c r="E2" s="134">
        <v>11</v>
      </c>
      <c r="F2" s="134" t="s">
        <v>4063</v>
      </c>
      <c r="G2" s="134">
        <v>0.2</v>
      </c>
      <c r="H2" s="134">
        <v>110</v>
      </c>
      <c r="I2" s="134"/>
      <c r="J2" s="134" t="s">
        <v>4563</v>
      </c>
      <c r="K2" s="134">
        <v>15000</v>
      </c>
    </row>
    <row r="3" spans="1:11" ht="80.25" customHeight="1">
      <c r="A3" s="10" t="s">
        <v>4565</v>
      </c>
      <c r="B3" s="134">
        <v>5</v>
      </c>
      <c r="C3" s="134">
        <v>5.5</v>
      </c>
      <c r="D3" s="134" t="s">
        <v>4535</v>
      </c>
      <c r="E3" s="134">
        <v>15</v>
      </c>
      <c r="F3" s="134" t="s">
        <v>4060</v>
      </c>
      <c r="G3" s="134">
        <v>0.2</v>
      </c>
      <c r="H3" s="134">
        <v>135</v>
      </c>
      <c r="I3" s="134"/>
      <c r="J3" s="134" t="s">
        <v>4563</v>
      </c>
      <c r="K3" s="134">
        <v>15000</v>
      </c>
    </row>
    <row r="4" spans="1:11" ht="80.25" customHeight="1">
      <c r="A4" s="10" t="s">
        <v>4564</v>
      </c>
      <c r="B4" s="134">
        <v>5</v>
      </c>
      <c r="C4" s="134">
        <v>5.5</v>
      </c>
      <c r="D4" s="134" t="s">
        <v>3939</v>
      </c>
      <c r="E4" s="134">
        <v>8</v>
      </c>
      <c r="F4" s="134" t="s">
        <v>4060</v>
      </c>
      <c r="G4" s="134">
        <v>0.2</v>
      </c>
      <c r="H4" s="134">
        <v>72</v>
      </c>
      <c r="I4" s="134"/>
      <c r="J4" s="134" t="s">
        <v>4563</v>
      </c>
      <c r="K4" s="134">
        <v>15000</v>
      </c>
    </row>
    <row r="5" spans="1:11" ht="80.25" customHeight="1">
      <c r="A5" s="134" t="s">
        <v>4562</v>
      </c>
      <c r="B5" s="134">
        <v>2.5</v>
      </c>
      <c r="C5" s="134">
        <v>3</v>
      </c>
      <c r="D5" s="134" t="s">
        <v>4561</v>
      </c>
      <c r="E5" s="134">
        <v>8</v>
      </c>
      <c r="F5" s="134" t="s">
        <v>3965</v>
      </c>
      <c r="G5" s="134">
        <v>0.5</v>
      </c>
      <c r="H5" s="134">
        <v>72</v>
      </c>
      <c r="I5" s="134"/>
      <c r="J5" s="134" t="s">
        <v>2732</v>
      </c>
      <c r="K5" s="134">
        <v>15000</v>
      </c>
    </row>
    <row r="6" spans="1:11" ht="80.25" customHeight="1">
      <c r="A6" s="134" t="s">
        <v>4560</v>
      </c>
      <c r="B6" s="134">
        <v>3.3</v>
      </c>
      <c r="C6" s="134">
        <v>3.7</v>
      </c>
      <c r="D6" s="134" t="s">
        <v>4302</v>
      </c>
      <c r="E6" s="134">
        <v>5.5</v>
      </c>
      <c r="F6" s="134" t="s">
        <v>4467</v>
      </c>
      <c r="G6" s="134">
        <v>0.1</v>
      </c>
      <c r="H6" s="134">
        <v>44</v>
      </c>
      <c r="I6" s="134"/>
      <c r="J6" s="134" t="s">
        <v>2732</v>
      </c>
      <c r="K6" s="134">
        <v>15000</v>
      </c>
    </row>
    <row r="7" spans="1:11" ht="80.25" customHeight="1">
      <c r="A7" s="134" t="s">
        <v>4559</v>
      </c>
      <c r="B7" s="134">
        <v>3.3</v>
      </c>
      <c r="C7" s="134">
        <v>3.7</v>
      </c>
      <c r="D7" s="134" t="s">
        <v>4297</v>
      </c>
      <c r="E7" s="134">
        <v>3</v>
      </c>
      <c r="F7" s="134" t="s">
        <v>3960</v>
      </c>
      <c r="G7" s="134">
        <v>0.5</v>
      </c>
      <c r="H7" s="134">
        <v>39</v>
      </c>
      <c r="I7" s="134"/>
      <c r="J7" s="134" t="s">
        <v>2732</v>
      </c>
      <c r="K7" s="134">
        <v>15000</v>
      </c>
    </row>
    <row r="8" spans="1:11" ht="80.25" customHeight="1">
      <c r="A8" s="134" t="s">
        <v>4558</v>
      </c>
      <c r="B8" s="134">
        <v>3.3</v>
      </c>
      <c r="C8" s="134">
        <v>3.7</v>
      </c>
      <c r="D8" s="134" t="s">
        <v>4468</v>
      </c>
      <c r="E8" s="134">
        <v>10</v>
      </c>
      <c r="F8" s="134" t="s">
        <v>4557</v>
      </c>
      <c r="G8" s="134">
        <v>0.2</v>
      </c>
      <c r="H8" s="134">
        <v>70</v>
      </c>
      <c r="I8" s="134"/>
      <c r="J8" s="134" t="s">
        <v>2732</v>
      </c>
      <c r="K8" s="134">
        <v>15000</v>
      </c>
    </row>
    <row r="9" spans="1:11" ht="80.25" customHeight="1">
      <c r="A9" s="134" t="s">
        <v>4556</v>
      </c>
      <c r="B9" s="134">
        <v>3.3</v>
      </c>
      <c r="C9" s="134" t="s">
        <v>4505</v>
      </c>
      <c r="D9" s="134" t="s">
        <v>4047</v>
      </c>
      <c r="E9" s="134" t="s">
        <v>4555</v>
      </c>
      <c r="F9" s="134" t="s">
        <v>4533</v>
      </c>
      <c r="G9" s="134" t="s">
        <v>4424</v>
      </c>
      <c r="H9" s="134" t="s">
        <v>4554</v>
      </c>
      <c r="I9" s="134"/>
      <c r="J9" s="134" t="s">
        <v>2732</v>
      </c>
      <c r="K9" s="134" t="s">
        <v>4553</v>
      </c>
    </row>
    <row r="10" spans="1:11" ht="80.25" customHeight="1">
      <c r="A10" s="134" t="s">
        <v>4552</v>
      </c>
      <c r="B10" s="134">
        <v>3.3</v>
      </c>
      <c r="C10" s="134">
        <v>5.5</v>
      </c>
      <c r="D10" s="134" t="s">
        <v>4001</v>
      </c>
      <c r="E10" s="134">
        <v>4</v>
      </c>
      <c r="F10" s="134" t="s">
        <v>4551</v>
      </c>
      <c r="G10" s="134">
        <v>0.2</v>
      </c>
      <c r="H10" s="134">
        <v>48</v>
      </c>
      <c r="I10" s="134"/>
      <c r="J10" s="134" t="s">
        <v>2732</v>
      </c>
      <c r="K10" s="134">
        <v>15000</v>
      </c>
    </row>
    <row r="11" spans="1:11" ht="80.25" customHeight="1">
      <c r="A11" s="134" t="s">
        <v>4550</v>
      </c>
      <c r="B11" s="134">
        <v>3.3</v>
      </c>
      <c r="C11" s="134">
        <v>3.5</v>
      </c>
      <c r="D11" s="134" t="s">
        <v>4530</v>
      </c>
      <c r="E11" s="134">
        <v>10</v>
      </c>
      <c r="F11" s="134" t="s">
        <v>3965</v>
      </c>
      <c r="G11" s="134">
        <v>0.1</v>
      </c>
      <c r="H11" s="134">
        <v>90</v>
      </c>
      <c r="I11" s="134"/>
      <c r="J11" s="134" t="s">
        <v>2732</v>
      </c>
      <c r="K11" s="134">
        <v>15000</v>
      </c>
    </row>
    <row r="12" spans="1:11" ht="80.25" customHeight="1">
      <c r="A12" s="134" t="s">
        <v>4549</v>
      </c>
      <c r="B12" s="134">
        <v>3.3</v>
      </c>
      <c r="C12" s="134" t="s">
        <v>4505</v>
      </c>
      <c r="D12" s="134" t="s">
        <v>4548</v>
      </c>
      <c r="E12" s="134">
        <v>20</v>
      </c>
      <c r="F12" s="134" t="s">
        <v>4547</v>
      </c>
      <c r="G12" s="134">
        <v>0.2</v>
      </c>
      <c r="H12" s="134">
        <v>180</v>
      </c>
      <c r="I12" s="134"/>
      <c r="J12" s="134" t="s">
        <v>2732</v>
      </c>
      <c r="K12" s="134">
        <v>15000</v>
      </c>
    </row>
    <row r="13" spans="1:11" ht="80.25" customHeight="1">
      <c r="A13" s="134" t="s">
        <v>4546</v>
      </c>
      <c r="B13" s="134">
        <v>5</v>
      </c>
      <c r="C13" s="134">
        <v>6</v>
      </c>
      <c r="D13" s="134" t="s">
        <v>4545</v>
      </c>
      <c r="E13" s="134">
        <v>3</v>
      </c>
      <c r="F13" s="134" t="s">
        <v>4544</v>
      </c>
      <c r="G13" s="134">
        <v>0.5</v>
      </c>
      <c r="H13" s="134">
        <v>63</v>
      </c>
      <c r="I13" s="134"/>
      <c r="J13" s="134" t="s">
        <v>2732</v>
      </c>
      <c r="K13" s="134">
        <v>15000</v>
      </c>
    </row>
    <row r="14" spans="1:11" ht="80.25" customHeight="1">
      <c r="A14" s="134" t="s">
        <v>4543</v>
      </c>
      <c r="B14" s="134">
        <v>5</v>
      </c>
      <c r="C14" s="134">
        <v>5.6</v>
      </c>
      <c r="D14" s="134" t="s">
        <v>4302</v>
      </c>
      <c r="E14" s="134">
        <v>5.5</v>
      </c>
      <c r="F14" s="134" t="s">
        <v>4467</v>
      </c>
      <c r="G14" s="134">
        <v>0.2</v>
      </c>
      <c r="H14" s="134">
        <v>44</v>
      </c>
      <c r="I14" s="134"/>
      <c r="J14" s="134" t="s">
        <v>2732</v>
      </c>
      <c r="K14" s="134">
        <v>15000</v>
      </c>
    </row>
    <row r="15" spans="1:11" ht="80.25" customHeight="1">
      <c r="A15" s="134" t="s">
        <v>4542</v>
      </c>
      <c r="B15" s="134">
        <v>5</v>
      </c>
      <c r="C15" s="134">
        <v>5.6</v>
      </c>
      <c r="D15" s="134" t="s">
        <v>4051</v>
      </c>
      <c r="E15" s="134">
        <v>3</v>
      </c>
      <c r="F15" s="134" t="s">
        <v>4005</v>
      </c>
      <c r="G15" s="134">
        <v>0.5</v>
      </c>
      <c r="H15" s="134">
        <v>36</v>
      </c>
      <c r="I15" s="134"/>
      <c r="J15" s="134" t="s">
        <v>2732</v>
      </c>
      <c r="K15" s="134">
        <v>15000</v>
      </c>
    </row>
    <row r="16" spans="1:11" ht="80.25" customHeight="1">
      <c r="A16" s="134" t="s">
        <v>4541</v>
      </c>
      <c r="B16" s="134">
        <v>5</v>
      </c>
      <c r="C16" s="134">
        <v>6</v>
      </c>
      <c r="D16" s="134" t="s">
        <v>4468</v>
      </c>
      <c r="E16" s="134">
        <v>8</v>
      </c>
      <c r="F16" s="134" t="s">
        <v>4540</v>
      </c>
      <c r="G16" s="134">
        <v>0.2</v>
      </c>
      <c r="H16" s="134">
        <v>64</v>
      </c>
      <c r="I16" s="134"/>
      <c r="J16" s="134" t="s">
        <v>2732</v>
      </c>
      <c r="K16" s="134">
        <v>15000</v>
      </c>
    </row>
    <row r="17" spans="1:11" ht="80.25" customHeight="1">
      <c r="A17" s="134" t="s">
        <v>4539</v>
      </c>
      <c r="B17" s="134">
        <v>5</v>
      </c>
      <c r="C17" s="134">
        <v>6</v>
      </c>
      <c r="D17" s="134" t="s">
        <v>4001</v>
      </c>
      <c r="E17" s="134">
        <v>4</v>
      </c>
      <c r="F17" s="134" t="s">
        <v>4018</v>
      </c>
      <c r="G17" s="134">
        <v>0.2</v>
      </c>
      <c r="H17" s="134">
        <v>48</v>
      </c>
      <c r="I17" s="134"/>
      <c r="J17" s="134" t="s">
        <v>2732</v>
      </c>
      <c r="K17" s="134">
        <v>15000</v>
      </c>
    </row>
    <row r="18" spans="1:11" ht="80.25" customHeight="1">
      <c r="A18" s="134" t="s">
        <v>4538</v>
      </c>
      <c r="B18" s="134">
        <v>5</v>
      </c>
      <c r="C18" s="134">
        <v>6</v>
      </c>
      <c r="D18" s="134" t="s">
        <v>4537</v>
      </c>
      <c r="E18" s="134">
        <v>6</v>
      </c>
      <c r="F18" s="134" t="s">
        <v>4387</v>
      </c>
      <c r="G18" s="134">
        <v>0.2</v>
      </c>
      <c r="H18" s="134">
        <v>42</v>
      </c>
      <c r="I18" s="134"/>
      <c r="J18" s="134" t="s">
        <v>2732</v>
      </c>
      <c r="K18" s="134">
        <v>15000</v>
      </c>
    </row>
    <row r="19" spans="1:11" ht="80.25" customHeight="1">
      <c r="A19" s="134" t="s">
        <v>4536</v>
      </c>
      <c r="B19" s="134">
        <v>5</v>
      </c>
      <c r="C19" s="134">
        <v>6</v>
      </c>
      <c r="D19" s="134" t="s">
        <v>4051</v>
      </c>
      <c r="E19" s="134">
        <v>4</v>
      </c>
      <c r="F19" s="134" t="s">
        <v>4535</v>
      </c>
      <c r="G19" s="134">
        <v>0.5</v>
      </c>
      <c r="H19" s="134">
        <v>88</v>
      </c>
      <c r="I19" s="134"/>
      <c r="J19" s="134" t="s">
        <v>2732</v>
      </c>
      <c r="K19" s="134">
        <v>15000</v>
      </c>
    </row>
    <row r="20" spans="1:11" ht="80.25" customHeight="1">
      <c r="A20" s="134" t="s">
        <v>4534</v>
      </c>
      <c r="B20" s="134">
        <v>5</v>
      </c>
      <c r="C20" s="134">
        <v>6</v>
      </c>
      <c r="D20" s="134" t="s">
        <v>4047</v>
      </c>
      <c r="E20" s="134">
        <v>4.5</v>
      </c>
      <c r="F20" s="134" t="s">
        <v>4533</v>
      </c>
      <c r="G20" s="134">
        <v>0.2</v>
      </c>
      <c r="H20" s="134">
        <v>36</v>
      </c>
      <c r="I20" s="134"/>
      <c r="J20" s="134" t="s">
        <v>2732</v>
      </c>
      <c r="K20" s="134">
        <v>15000</v>
      </c>
    </row>
    <row r="21" spans="1:11" ht="80.25" customHeight="1">
      <c r="A21" s="134" t="s">
        <v>4532</v>
      </c>
      <c r="B21" s="134">
        <v>5</v>
      </c>
      <c r="C21" s="134">
        <v>6</v>
      </c>
      <c r="D21" s="134" t="s">
        <v>3963</v>
      </c>
      <c r="E21" s="134">
        <v>2</v>
      </c>
      <c r="F21" s="134" t="s">
        <v>3960</v>
      </c>
      <c r="G21" s="134">
        <v>0.1</v>
      </c>
      <c r="H21" s="134">
        <v>26</v>
      </c>
      <c r="I21" s="134"/>
      <c r="J21" s="134" t="s">
        <v>2732</v>
      </c>
      <c r="K21" s="134">
        <v>15000</v>
      </c>
    </row>
    <row r="22" spans="1:11" ht="80.25" customHeight="1">
      <c r="A22" s="134" t="s">
        <v>4531</v>
      </c>
      <c r="B22" s="134">
        <v>5</v>
      </c>
      <c r="C22" s="134">
        <v>5.6</v>
      </c>
      <c r="D22" s="134" t="s">
        <v>4530</v>
      </c>
      <c r="E22" s="134">
        <v>10</v>
      </c>
      <c r="F22" s="134" t="s">
        <v>4063</v>
      </c>
      <c r="G22" s="134">
        <v>0.1</v>
      </c>
      <c r="H22" s="134">
        <v>100</v>
      </c>
      <c r="I22" s="134"/>
      <c r="J22" s="134" t="s">
        <v>2732</v>
      </c>
      <c r="K22" s="134">
        <v>15000</v>
      </c>
    </row>
    <row r="23" spans="1:11" ht="80.25" customHeight="1">
      <c r="A23" s="134" t="s">
        <v>821</v>
      </c>
      <c r="B23" s="134">
        <v>5</v>
      </c>
      <c r="C23" s="134">
        <v>5.6</v>
      </c>
      <c r="D23" s="134" t="s">
        <v>4529</v>
      </c>
      <c r="E23" s="134">
        <v>9</v>
      </c>
      <c r="F23" s="134" t="s">
        <v>4528</v>
      </c>
      <c r="G23" s="134">
        <v>0.5</v>
      </c>
      <c r="H23" s="134">
        <v>81</v>
      </c>
      <c r="I23" s="134"/>
      <c r="J23" s="134" t="s">
        <v>2732</v>
      </c>
      <c r="K23" s="134">
        <v>15000</v>
      </c>
    </row>
    <row r="24" spans="1:11" ht="80.25" customHeight="1">
      <c r="A24" s="134" t="s">
        <v>4527</v>
      </c>
      <c r="B24" s="134">
        <v>5</v>
      </c>
      <c r="C24" s="134">
        <v>6</v>
      </c>
      <c r="D24" s="134" t="s">
        <v>3948</v>
      </c>
      <c r="E24" s="134">
        <v>14</v>
      </c>
      <c r="F24" s="134" t="s">
        <v>4128</v>
      </c>
      <c r="G24" s="134">
        <v>0.2</v>
      </c>
      <c r="H24" s="134">
        <v>140</v>
      </c>
      <c r="I24" s="134"/>
      <c r="J24" s="134" t="s">
        <v>2732</v>
      </c>
      <c r="K24" s="134">
        <v>15000</v>
      </c>
    </row>
    <row r="25" spans="1:11" ht="80.25" customHeight="1">
      <c r="A25" s="134" t="s">
        <v>4526</v>
      </c>
      <c r="B25" s="134">
        <v>7</v>
      </c>
      <c r="C25" s="134">
        <v>8</v>
      </c>
      <c r="D25" s="134" t="s">
        <v>4033</v>
      </c>
      <c r="E25" s="134">
        <v>5</v>
      </c>
      <c r="F25" s="134" t="s">
        <v>4523</v>
      </c>
      <c r="G25" s="134">
        <v>0.5</v>
      </c>
      <c r="H25" s="134">
        <v>70</v>
      </c>
      <c r="I25" s="134"/>
      <c r="J25" s="134" t="s">
        <v>2732</v>
      </c>
      <c r="K25" s="134">
        <v>15000</v>
      </c>
    </row>
    <row r="26" spans="1:11" ht="80.25" customHeight="1">
      <c r="A26" s="134" t="s">
        <v>4525</v>
      </c>
      <c r="B26" s="134">
        <v>7</v>
      </c>
      <c r="C26" s="134">
        <v>8.3000000000000007</v>
      </c>
      <c r="D26" s="134" t="s">
        <v>4403</v>
      </c>
      <c r="E26" s="134">
        <v>10</v>
      </c>
      <c r="F26" s="134" t="s">
        <v>4074</v>
      </c>
      <c r="G26" s="134">
        <v>0.2</v>
      </c>
      <c r="H26" s="134">
        <v>140</v>
      </c>
      <c r="I26" s="134"/>
      <c r="J26" s="134" t="s">
        <v>2732</v>
      </c>
      <c r="K26" s="134">
        <v>15000</v>
      </c>
    </row>
    <row r="27" spans="1:11" ht="80.25" customHeight="1">
      <c r="A27" s="134" t="s">
        <v>4524</v>
      </c>
      <c r="B27" s="134">
        <v>8</v>
      </c>
      <c r="C27" s="134">
        <v>8.5</v>
      </c>
      <c r="D27" s="134" t="s">
        <v>4033</v>
      </c>
      <c r="E27" s="134">
        <v>5</v>
      </c>
      <c r="F27" s="134" t="s">
        <v>4523</v>
      </c>
      <c r="G27" s="134">
        <v>0.5</v>
      </c>
      <c r="H27" s="134">
        <v>70</v>
      </c>
      <c r="I27" s="134"/>
      <c r="J27" s="134" t="s">
        <v>2732</v>
      </c>
      <c r="K27" s="134">
        <v>15000</v>
      </c>
    </row>
    <row r="28" spans="1:11" ht="80.25" customHeight="1">
      <c r="A28" s="134" t="s">
        <v>4522</v>
      </c>
      <c r="B28" s="134">
        <v>12</v>
      </c>
      <c r="C28" s="134">
        <v>13.3</v>
      </c>
      <c r="D28" s="134" t="s">
        <v>4163</v>
      </c>
      <c r="E28" s="134">
        <v>4</v>
      </c>
      <c r="F28" s="134" t="s">
        <v>4160</v>
      </c>
      <c r="G28" s="134">
        <v>0.5</v>
      </c>
      <c r="H28" s="134">
        <v>80</v>
      </c>
      <c r="I28" s="134"/>
      <c r="J28" s="134" t="s">
        <v>2732</v>
      </c>
      <c r="K28" s="134">
        <v>15000</v>
      </c>
    </row>
    <row r="29" spans="1:11" ht="80.25" customHeight="1">
      <c r="A29" s="134" t="s">
        <v>4521</v>
      </c>
      <c r="B29" s="134">
        <v>12</v>
      </c>
      <c r="C29" s="134">
        <v>13.3</v>
      </c>
      <c r="D29" s="134" t="s">
        <v>4139</v>
      </c>
      <c r="E29" s="134">
        <v>7</v>
      </c>
      <c r="F29" s="134" t="s">
        <v>4520</v>
      </c>
      <c r="G29" s="134">
        <v>0.2</v>
      </c>
      <c r="H29" s="134">
        <v>140</v>
      </c>
      <c r="I29" s="134"/>
      <c r="J29" s="134" t="s">
        <v>2732</v>
      </c>
      <c r="K29" s="134">
        <v>15000</v>
      </c>
    </row>
    <row r="30" spans="1:11" ht="80.25" customHeight="1">
      <c r="A30" s="134" t="s">
        <v>4519</v>
      </c>
      <c r="B30" s="134">
        <v>15</v>
      </c>
      <c r="C30" s="134">
        <v>16</v>
      </c>
      <c r="D30" s="134" t="s">
        <v>4518</v>
      </c>
      <c r="E30" s="134">
        <v>2</v>
      </c>
      <c r="F30" s="134" t="s">
        <v>4517</v>
      </c>
      <c r="G30" s="134">
        <v>0.5</v>
      </c>
      <c r="H30" s="134">
        <v>60</v>
      </c>
      <c r="I30" s="134"/>
      <c r="J30" s="134" t="s">
        <v>2732</v>
      </c>
      <c r="K30" s="134">
        <v>15000</v>
      </c>
    </row>
    <row r="31" spans="1:11" ht="80.25" customHeight="1">
      <c r="A31" s="134" t="s">
        <v>4516</v>
      </c>
      <c r="B31" s="134">
        <v>18</v>
      </c>
      <c r="C31" s="134">
        <v>18.5</v>
      </c>
      <c r="D31" s="134" t="s">
        <v>4352</v>
      </c>
      <c r="E31" s="134">
        <v>4</v>
      </c>
      <c r="F31" s="134" t="s">
        <v>4387</v>
      </c>
      <c r="G31" s="134">
        <v>0.5</v>
      </c>
      <c r="H31" s="134">
        <v>28</v>
      </c>
      <c r="I31" s="134"/>
      <c r="J31" s="134" t="s">
        <v>2732</v>
      </c>
      <c r="K31" s="134">
        <v>15000</v>
      </c>
    </row>
    <row r="32" spans="1:11" ht="80.25" customHeight="1">
      <c r="A32" s="134" t="s">
        <v>4515</v>
      </c>
      <c r="B32" s="134">
        <v>18</v>
      </c>
      <c r="C32" s="134">
        <v>19.5</v>
      </c>
      <c r="D32" s="134" t="s">
        <v>4136</v>
      </c>
      <c r="E32" s="134">
        <v>2</v>
      </c>
      <c r="F32" s="134" t="s">
        <v>4345</v>
      </c>
      <c r="G32" s="134">
        <v>0.5</v>
      </c>
      <c r="H32" s="134">
        <v>72</v>
      </c>
      <c r="I32" s="134"/>
      <c r="J32" s="134" t="s">
        <v>2732</v>
      </c>
      <c r="K32" s="134">
        <v>15000</v>
      </c>
    </row>
    <row r="33" spans="1:11" ht="80.25" customHeight="1">
      <c r="A33" s="134" t="s">
        <v>4514</v>
      </c>
      <c r="B33" s="134">
        <v>24</v>
      </c>
      <c r="C33" s="134">
        <v>26.7</v>
      </c>
      <c r="D33" s="134" t="s">
        <v>4513</v>
      </c>
      <c r="E33" s="134">
        <v>2</v>
      </c>
      <c r="F33" s="134" t="s">
        <v>4512</v>
      </c>
      <c r="G33" s="134">
        <v>0.2</v>
      </c>
      <c r="H33" s="134">
        <v>90</v>
      </c>
      <c r="I33" s="134"/>
      <c r="J33" s="134" t="s">
        <v>2732</v>
      </c>
      <c r="K33" s="134">
        <v>15000</v>
      </c>
    </row>
    <row r="34" spans="1:11" s="132" customFormat="1" ht="80.25" customHeight="1">
      <c r="A34" s="134" t="s">
        <v>4511</v>
      </c>
      <c r="B34" s="134">
        <v>24</v>
      </c>
      <c r="C34" s="134">
        <v>25</v>
      </c>
      <c r="D34" s="134" t="s">
        <v>4468</v>
      </c>
      <c r="E34" s="134">
        <v>6</v>
      </c>
      <c r="F34" s="134" t="s">
        <v>4470</v>
      </c>
      <c r="G34" s="134">
        <v>0.2</v>
      </c>
      <c r="H34" s="134">
        <v>48</v>
      </c>
      <c r="I34" s="134"/>
      <c r="J34" s="134" t="s">
        <v>2732</v>
      </c>
      <c r="K34" s="134">
        <v>15000</v>
      </c>
    </row>
    <row r="35" spans="1:11" ht="80.25" customHeight="1">
      <c r="A35" s="134" t="s">
        <v>4510</v>
      </c>
      <c r="B35" s="134">
        <v>24</v>
      </c>
      <c r="C35" s="134">
        <v>27</v>
      </c>
      <c r="D35" s="134" t="s">
        <v>4352</v>
      </c>
      <c r="E35" s="134">
        <v>4</v>
      </c>
      <c r="F35" s="134" t="s">
        <v>4387</v>
      </c>
      <c r="G35" s="134">
        <v>0.5</v>
      </c>
      <c r="H35" s="134">
        <v>28</v>
      </c>
      <c r="I35" s="134"/>
      <c r="J35" s="134" t="s">
        <v>2732</v>
      </c>
      <c r="K35" s="134">
        <v>15000</v>
      </c>
    </row>
    <row r="36" spans="1:11" ht="80.25" customHeight="1">
      <c r="A36" s="134" t="s">
        <v>4509</v>
      </c>
      <c r="B36" s="134">
        <v>2.5</v>
      </c>
      <c r="C36" s="134">
        <v>3</v>
      </c>
      <c r="D36" s="134" t="s">
        <v>4260</v>
      </c>
      <c r="E36" s="134">
        <v>8</v>
      </c>
      <c r="F36" s="134" t="s">
        <v>3965</v>
      </c>
      <c r="G36" s="134">
        <v>0.2</v>
      </c>
      <c r="H36" s="134">
        <v>72</v>
      </c>
      <c r="I36" s="134"/>
      <c r="J36" s="134" t="s">
        <v>2479</v>
      </c>
      <c r="K36" s="134">
        <v>10000</v>
      </c>
    </row>
    <row r="37" spans="1:11" ht="80.25" customHeight="1">
      <c r="A37" s="134" t="s">
        <v>5428</v>
      </c>
      <c r="B37" s="134">
        <v>3.3</v>
      </c>
      <c r="C37" s="134">
        <v>3.7</v>
      </c>
      <c r="D37" s="134" t="s">
        <v>5429</v>
      </c>
      <c r="E37" s="134">
        <v>6</v>
      </c>
      <c r="F37" s="134" t="s">
        <v>4263</v>
      </c>
      <c r="G37" s="134">
        <v>0.1</v>
      </c>
      <c r="H37" s="134">
        <v>90</v>
      </c>
      <c r="I37" s="134"/>
      <c r="J37" s="134" t="s">
        <v>2479</v>
      </c>
      <c r="K37" s="134">
        <v>10000</v>
      </c>
    </row>
    <row r="38" spans="1:11" ht="80.25" customHeight="1">
      <c r="A38" s="134" t="s">
        <v>4508</v>
      </c>
      <c r="B38" s="134">
        <v>3.3</v>
      </c>
      <c r="C38" s="134">
        <v>3.7</v>
      </c>
      <c r="D38" s="134" t="s">
        <v>4302</v>
      </c>
      <c r="E38" s="134">
        <v>5.5</v>
      </c>
      <c r="F38" s="134" t="s">
        <v>4467</v>
      </c>
      <c r="G38" s="134">
        <v>0.1</v>
      </c>
      <c r="H38" s="134">
        <v>44</v>
      </c>
      <c r="I38" s="134"/>
      <c r="J38" s="134" t="s">
        <v>2479</v>
      </c>
      <c r="K38" s="134">
        <v>10000</v>
      </c>
    </row>
    <row r="39" spans="1:11" ht="80.25" customHeight="1">
      <c r="A39" s="134" t="s">
        <v>4507</v>
      </c>
      <c r="B39" s="134">
        <v>3.3</v>
      </c>
      <c r="C39" s="134">
        <v>3.7</v>
      </c>
      <c r="D39" s="134" t="s">
        <v>4468</v>
      </c>
      <c r="E39" s="134">
        <v>10</v>
      </c>
      <c r="F39" s="134" t="s">
        <v>4467</v>
      </c>
      <c r="G39" s="134">
        <v>0.2</v>
      </c>
      <c r="H39" s="134">
        <v>80</v>
      </c>
      <c r="I39" s="134"/>
      <c r="J39" s="134" t="s">
        <v>2479</v>
      </c>
      <c r="K39" s="134">
        <v>10000</v>
      </c>
    </row>
    <row r="40" spans="1:11" ht="80.25" customHeight="1">
      <c r="A40" s="134" t="s">
        <v>4506</v>
      </c>
      <c r="B40" s="134">
        <v>3.3</v>
      </c>
      <c r="C40" s="134" t="s">
        <v>4505</v>
      </c>
      <c r="D40" s="134" t="s">
        <v>4408</v>
      </c>
      <c r="E40" s="134">
        <v>4.5</v>
      </c>
      <c r="F40" s="134" t="s">
        <v>4470</v>
      </c>
      <c r="G40" s="134" t="s">
        <v>4424</v>
      </c>
      <c r="H40" s="134">
        <v>36</v>
      </c>
      <c r="I40" s="134"/>
      <c r="J40" s="134" t="s">
        <v>2479</v>
      </c>
      <c r="K40" s="134" t="s">
        <v>4389</v>
      </c>
    </row>
    <row r="41" spans="1:11" ht="80.25" customHeight="1">
      <c r="A41" s="134" t="s">
        <v>4504</v>
      </c>
      <c r="B41" s="134">
        <v>3.3</v>
      </c>
      <c r="C41" s="134">
        <v>3.7</v>
      </c>
      <c r="D41" s="134" t="s">
        <v>4408</v>
      </c>
      <c r="E41" s="134">
        <v>18</v>
      </c>
      <c r="F41" s="134" t="s">
        <v>4139</v>
      </c>
      <c r="G41" s="134">
        <v>0.1</v>
      </c>
      <c r="H41" s="134">
        <v>360</v>
      </c>
      <c r="I41" s="134"/>
      <c r="J41" s="134" t="s">
        <v>2479</v>
      </c>
      <c r="K41" s="134" t="s">
        <v>4389</v>
      </c>
    </row>
    <row r="42" spans="1:11" ht="80.25" customHeight="1">
      <c r="A42" s="134" t="s">
        <v>4503</v>
      </c>
      <c r="B42" s="134">
        <v>3.3</v>
      </c>
      <c r="C42" s="134">
        <v>3.7</v>
      </c>
      <c r="D42" s="134" t="s">
        <v>4047</v>
      </c>
      <c r="E42" s="134">
        <v>4</v>
      </c>
      <c r="F42" s="134" t="s">
        <v>4046</v>
      </c>
      <c r="G42" s="134">
        <v>0.1</v>
      </c>
      <c r="H42" s="134">
        <v>56</v>
      </c>
      <c r="I42" s="134"/>
      <c r="J42" s="134" t="s">
        <v>2479</v>
      </c>
      <c r="K42" s="134" t="s">
        <v>4389</v>
      </c>
    </row>
    <row r="43" spans="1:11" ht="80.25" customHeight="1">
      <c r="A43" s="134" t="s">
        <v>4502</v>
      </c>
      <c r="B43" s="134">
        <v>3.3</v>
      </c>
      <c r="C43" s="134">
        <v>3.7</v>
      </c>
      <c r="D43" s="134" t="s">
        <v>3977</v>
      </c>
      <c r="E43" s="134">
        <v>19</v>
      </c>
      <c r="F43" s="134" t="s">
        <v>4501</v>
      </c>
      <c r="G43" s="134">
        <v>0.5</v>
      </c>
      <c r="H43" s="134">
        <v>285</v>
      </c>
      <c r="I43" s="134"/>
      <c r="J43" s="134" t="s">
        <v>2479</v>
      </c>
      <c r="K43" s="134">
        <v>10000</v>
      </c>
    </row>
    <row r="44" spans="1:11" ht="80.25" customHeight="1">
      <c r="A44" s="134" t="s">
        <v>4500</v>
      </c>
      <c r="B44" s="134">
        <v>3.3</v>
      </c>
      <c r="C44" s="134">
        <v>3.7</v>
      </c>
      <c r="D44" s="134" t="s">
        <v>3966</v>
      </c>
      <c r="E44" s="134">
        <v>7</v>
      </c>
      <c r="F44" s="134" t="s">
        <v>4063</v>
      </c>
      <c r="G44" s="134">
        <v>0.5</v>
      </c>
      <c r="H44" s="134">
        <v>70</v>
      </c>
      <c r="I44" s="134"/>
      <c r="J44" s="134" t="s">
        <v>2479</v>
      </c>
      <c r="K44" s="134">
        <v>10000</v>
      </c>
    </row>
    <row r="45" spans="1:11" ht="80.25" customHeight="1">
      <c r="A45" s="134" t="s">
        <v>4499</v>
      </c>
      <c r="B45" s="134">
        <v>3.3</v>
      </c>
      <c r="C45" s="134">
        <v>4</v>
      </c>
      <c r="D45" s="134" t="s">
        <v>4498</v>
      </c>
      <c r="E45" s="134">
        <v>30</v>
      </c>
      <c r="F45" s="134" t="s">
        <v>4497</v>
      </c>
      <c r="G45" s="134">
        <v>0.5</v>
      </c>
      <c r="H45" s="134">
        <v>330</v>
      </c>
      <c r="I45" s="134"/>
      <c r="J45" s="134" t="s">
        <v>2479</v>
      </c>
      <c r="K45" s="134">
        <v>10000</v>
      </c>
    </row>
    <row r="46" spans="1:11" ht="80.25" customHeight="1">
      <c r="A46" s="134" t="s">
        <v>4496</v>
      </c>
      <c r="B46" s="134">
        <v>3.3</v>
      </c>
      <c r="C46" s="134">
        <v>3.7</v>
      </c>
      <c r="D46" s="134" t="s">
        <v>4495</v>
      </c>
      <c r="E46" s="134">
        <v>70</v>
      </c>
      <c r="F46" s="134" t="s">
        <v>4063</v>
      </c>
      <c r="G46" s="134">
        <v>0.2</v>
      </c>
      <c r="H46" s="134">
        <v>700</v>
      </c>
      <c r="I46" s="134"/>
      <c r="J46" s="134" t="s">
        <v>2479</v>
      </c>
      <c r="K46" s="134">
        <v>10000</v>
      </c>
    </row>
    <row r="47" spans="1:11" ht="80.25" customHeight="1">
      <c r="A47" s="134" t="s">
        <v>4494</v>
      </c>
      <c r="B47" s="134">
        <v>3.3</v>
      </c>
      <c r="C47" s="134">
        <v>3.7</v>
      </c>
      <c r="D47" s="134" t="s">
        <v>4493</v>
      </c>
      <c r="E47" s="134">
        <v>110</v>
      </c>
      <c r="F47" s="134" t="s">
        <v>3965</v>
      </c>
      <c r="G47" s="134">
        <v>0.2</v>
      </c>
      <c r="H47" s="134">
        <v>990</v>
      </c>
      <c r="I47" s="134"/>
      <c r="J47" s="134" t="s">
        <v>2479</v>
      </c>
      <c r="K47" s="134">
        <v>10000</v>
      </c>
    </row>
    <row r="48" spans="1:11" ht="80.25" customHeight="1">
      <c r="A48" s="134" t="s">
        <v>4492</v>
      </c>
      <c r="B48" s="134">
        <v>4.5</v>
      </c>
      <c r="C48" s="134">
        <v>4.5999999999999996</v>
      </c>
      <c r="D48" s="134" t="s">
        <v>4491</v>
      </c>
      <c r="E48" s="134">
        <v>30</v>
      </c>
      <c r="F48" s="134" t="s">
        <v>4256</v>
      </c>
      <c r="G48" s="134">
        <v>0.1</v>
      </c>
      <c r="H48" s="134">
        <v>360</v>
      </c>
      <c r="I48" s="134"/>
      <c r="J48" s="134" t="s">
        <v>2479</v>
      </c>
      <c r="K48" s="134">
        <v>10000</v>
      </c>
    </row>
    <row r="49" spans="1:11" ht="80.25" customHeight="1">
      <c r="A49" s="134" t="s">
        <v>4490</v>
      </c>
      <c r="B49" s="134">
        <v>4.5</v>
      </c>
      <c r="C49" s="134">
        <v>4.5999999999999996</v>
      </c>
      <c r="D49" s="134" t="s">
        <v>4173</v>
      </c>
      <c r="E49" s="134">
        <v>45</v>
      </c>
      <c r="F49" s="134" t="s">
        <v>4247</v>
      </c>
      <c r="G49" s="134">
        <v>0.5</v>
      </c>
      <c r="H49" s="134">
        <v>585</v>
      </c>
      <c r="I49" s="134"/>
      <c r="J49" s="134" t="s">
        <v>2479</v>
      </c>
      <c r="K49" s="134">
        <v>10000</v>
      </c>
    </row>
    <row r="50" spans="1:11" ht="80.25" customHeight="1">
      <c r="A50" s="134" t="s">
        <v>4489</v>
      </c>
      <c r="B50" s="134">
        <v>4.5</v>
      </c>
      <c r="C50" s="134">
        <v>4.5999999999999996</v>
      </c>
      <c r="D50" s="134" t="s">
        <v>4488</v>
      </c>
      <c r="E50" s="134">
        <v>60</v>
      </c>
      <c r="F50" s="134" t="s">
        <v>4063</v>
      </c>
      <c r="G50" s="134">
        <v>0.5</v>
      </c>
      <c r="H50" s="134">
        <v>600</v>
      </c>
      <c r="I50" s="134"/>
      <c r="J50" s="134" t="s">
        <v>2479</v>
      </c>
      <c r="K50" s="134">
        <v>10000</v>
      </c>
    </row>
    <row r="51" spans="1:11" ht="80.25" customHeight="1">
      <c r="A51" s="134" t="s">
        <v>4487</v>
      </c>
      <c r="B51" s="134">
        <v>4.5</v>
      </c>
      <c r="C51" s="134">
        <v>4.5999999999999996</v>
      </c>
      <c r="D51" s="134" t="s">
        <v>4486</v>
      </c>
      <c r="E51" s="134" t="s">
        <v>4485</v>
      </c>
      <c r="F51" s="134" t="s">
        <v>4484</v>
      </c>
      <c r="G51" s="134">
        <v>0.5</v>
      </c>
      <c r="H51" s="134" t="s">
        <v>4483</v>
      </c>
      <c r="I51" s="134"/>
      <c r="J51" s="134" t="s">
        <v>2479</v>
      </c>
      <c r="K51" s="134">
        <v>10000</v>
      </c>
    </row>
    <row r="52" spans="1:11" ht="80.25" customHeight="1">
      <c r="A52" s="134" t="s">
        <v>4482</v>
      </c>
      <c r="B52" s="134">
        <v>4.8499999999999996</v>
      </c>
      <c r="C52" s="134" t="s">
        <v>4477</v>
      </c>
      <c r="D52" s="134" t="s">
        <v>4443</v>
      </c>
      <c r="E52" s="134" t="s">
        <v>4481</v>
      </c>
      <c r="F52" s="134" t="s">
        <v>4480</v>
      </c>
      <c r="G52" s="134" t="s">
        <v>4143</v>
      </c>
      <c r="H52" s="134" t="s">
        <v>4479</v>
      </c>
      <c r="I52" s="134"/>
      <c r="J52" s="134" t="s">
        <v>2479</v>
      </c>
      <c r="K52" s="134" t="s">
        <v>4389</v>
      </c>
    </row>
    <row r="53" spans="1:11" ht="80.25" customHeight="1">
      <c r="A53" s="134" t="s">
        <v>4478</v>
      </c>
      <c r="B53" s="134">
        <v>4.8499999999999996</v>
      </c>
      <c r="C53" s="134" t="s">
        <v>4477</v>
      </c>
      <c r="D53" s="134" t="s">
        <v>4476</v>
      </c>
      <c r="E53" s="134" t="s">
        <v>3779</v>
      </c>
      <c r="F53" s="134" t="s">
        <v>4176</v>
      </c>
      <c r="G53" s="134" t="s">
        <v>4143</v>
      </c>
      <c r="H53" s="134" t="s">
        <v>4475</v>
      </c>
      <c r="I53" s="134"/>
      <c r="J53" s="134" t="s">
        <v>2479</v>
      </c>
      <c r="K53" s="134" t="s">
        <v>4389</v>
      </c>
    </row>
    <row r="54" spans="1:11" ht="80.25" customHeight="1">
      <c r="A54" s="134" t="s">
        <v>5430</v>
      </c>
      <c r="B54" s="134">
        <v>5</v>
      </c>
      <c r="C54" s="134">
        <v>5.6</v>
      </c>
      <c r="D54" s="134" t="s">
        <v>5431</v>
      </c>
      <c r="E54" s="134">
        <v>5.5</v>
      </c>
      <c r="F54" s="134" t="s">
        <v>4046</v>
      </c>
      <c r="G54" s="134">
        <v>0.1</v>
      </c>
      <c r="H54" s="134">
        <v>77</v>
      </c>
      <c r="I54" s="134"/>
      <c r="J54" s="134" t="s">
        <v>2479</v>
      </c>
      <c r="K54" s="134" t="s">
        <v>4389</v>
      </c>
    </row>
    <row r="55" spans="1:11" ht="80.25" customHeight="1">
      <c r="A55" s="134" t="s">
        <v>4474</v>
      </c>
      <c r="B55" s="134">
        <v>5</v>
      </c>
      <c r="C55" s="134">
        <v>6</v>
      </c>
      <c r="D55" s="134" t="s">
        <v>4054</v>
      </c>
      <c r="E55" s="134">
        <v>3</v>
      </c>
      <c r="F55" s="134" t="s">
        <v>4053</v>
      </c>
      <c r="G55" s="134">
        <v>0.2</v>
      </c>
      <c r="H55" s="134">
        <v>70</v>
      </c>
      <c r="I55" s="134"/>
      <c r="J55" s="134" t="s">
        <v>2479</v>
      </c>
      <c r="K55" s="134">
        <v>10000</v>
      </c>
    </row>
    <row r="56" spans="1:11" ht="80.25" customHeight="1">
      <c r="A56" s="134" t="s">
        <v>4473</v>
      </c>
      <c r="B56" s="134">
        <v>5</v>
      </c>
      <c r="C56" s="134">
        <v>6</v>
      </c>
      <c r="D56" s="134" t="s">
        <v>4302</v>
      </c>
      <c r="E56" s="134">
        <v>5.5</v>
      </c>
      <c r="F56" s="134" t="s">
        <v>4467</v>
      </c>
      <c r="G56" s="134">
        <v>0.1</v>
      </c>
      <c r="H56" s="134">
        <v>44</v>
      </c>
      <c r="I56" s="134"/>
      <c r="J56" s="134" t="s">
        <v>2479</v>
      </c>
      <c r="K56" s="134">
        <v>10000</v>
      </c>
    </row>
    <row r="57" spans="1:11" ht="80.25" customHeight="1">
      <c r="A57" s="134" t="s">
        <v>5432</v>
      </c>
      <c r="B57" s="134">
        <v>5</v>
      </c>
      <c r="C57" s="134">
        <v>5.6</v>
      </c>
      <c r="D57" s="134" t="s">
        <v>5433</v>
      </c>
      <c r="E57" s="134">
        <v>3</v>
      </c>
      <c r="F57" s="134" t="s">
        <v>4018</v>
      </c>
      <c r="G57" s="134">
        <v>0.5</v>
      </c>
      <c r="H57" s="134">
        <v>36</v>
      </c>
      <c r="I57" s="134"/>
      <c r="J57" s="134" t="s">
        <v>2479</v>
      </c>
      <c r="K57" s="134">
        <v>10000</v>
      </c>
    </row>
    <row r="58" spans="1:11" ht="80.25" customHeight="1">
      <c r="A58" s="134" t="s">
        <v>4472</v>
      </c>
      <c r="B58" s="134">
        <v>5</v>
      </c>
      <c r="C58" s="134">
        <v>6</v>
      </c>
      <c r="D58" s="134" t="s">
        <v>4051</v>
      </c>
      <c r="E58" s="134">
        <v>4</v>
      </c>
      <c r="F58" s="134" t="s">
        <v>4015</v>
      </c>
      <c r="G58" s="134">
        <v>0.2</v>
      </c>
      <c r="H58" s="134">
        <v>80</v>
      </c>
      <c r="I58" s="134"/>
      <c r="J58" s="134" t="s">
        <v>2479</v>
      </c>
      <c r="K58" s="134">
        <v>10000</v>
      </c>
    </row>
    <row r="59" spans="1:11" ht="80.25" customHeight="1">
      <c r="A59" s="134" t="s">
        <v>5434</v>
      </c>
      <c r="B59" s="134">
        <v>5</v>
      </c>
      <c r="C59" s="134">
        <v>6</v>
      </c>
      <c r="D59" s="134" t="s">
        <v>4464</v>
      </c>
      <c r="E59" s="134">
        <v>6.5</v>
      </c>
      <c r="F59" s="134" t="s">
        <v>4463</v>
      </c>
      <c r="G59" s="134">
        <v>0.5</v>
      </c>
      <c r="H59" s="134">
        <v>104</v>
      </c>
      <c r="I59" s="134"/>
      <c r="J59" s="134" t="s">
        <v>2479</v>
      </c>
      <c r="K59" s="134">
        <v>10000</v>
      </c>
    </row>
    <row r="60" spans="1:11" ht="80.25" customHeight="1">
      <c r="A60" s="134" t="s">
        <v>823</v>
      </c>
      <c r="B60" s="134">
        <v>5</v>
      </c>
      <c r="C60" s="134" t="s">
        <v>4271</v>
      </c>
      <c r="D60" s="134" t="s">
        <v>4049</v>
      </c>
      <c r="E60" s="134">
        <v>3</v>
      </c>
      <c r="F60" s="134" t="s">
        <v>4018</v>
      </c>
      <c r="G60" s="134">
        <v>0.5</v>
      </c>
      <c r="H60" s="134">
        <v>36</v>
      </c>
      <c r="I60" s="134"/>
      <c r="J60" s="134" t="s">
        <v>2479</v>
      </c>
      <c r="K60" s="134">
        <v>10000</v>
      </c>
    </row>
    <row r="61" spans="1:11" ht="80.25" customHeight="1">
      <c r="A61" s="134" t="s">
        <v>4471</v>
      </c>
      <c r="B61" s="134">
        <v>5</v>
      </c>
      <c r="C61" s="134" t="s">
        <v>4271</v>
      </c>
      <c r="D61" s="134" t="s">
        <v>4408</v>
      </c>
      <c r="E61" s="134">
        <v>4.5</v>
      </c>
      <c r="F61" s="134" t="s">
        <v>4470</v>
      </c>
      <c r="G61" s="134" t="s">
        <v>4424</v>
      </c>
      <c r="H61" s="134">
        <v>36</v>
      </c>
      <c r="I61" s="134"/>
      <c r="J61" s="134" t="s">
        <v>2479</v>
      </c>
      <c r="K61" s="134" t="s">
        <v>4389</v>
      </c>
    </row>
    <row r="62" spans="1:11" ht="80.25" customHeight="1">
      <c r="A62" s="134" t="s">
        <v>4469</v>
      </c>
      <c r="B62" s="134">
        <v>5</v>
      </c>
      <c r="C62" s="134">
        <v>6</v>
      </c>
      <c r="D62" s="134" t="s">
        <v>4468</v>
      </c>
      <c r="E62" s="134">
        <v>10</v>
      </c>
      <c r="F62" s="134" t="s">
        <v>4467</v>
      </c>
      <c r="G62" s="134">
        <v>0.2</v>
      </c>
      <c r="H62" s="134">
        <v>80</v>
      </c>
      <c r="I62" s="134"/>
      <c r="J62" s="134" t="s">
        <v>2479</v>
      </c>
      <c r="K62" s="134">
        <v>10000</v>
      </c>
    </row>
    <row r="63" spans="1:11" ht="80.25" customHeight="1">
      <c r="A63" s="134" t="s">
        <v>4466</v>
      </c>
      <c r="B63" s="134">
        <v>5</v>
      </c>
      <c r="C63" s="134">
        <v>6</v>
      </c>
      <c r="D63" s="134" t="s">
        <v>4297</v>
      </c>
      <c r="E63" s="134">
        <v>3</v>
      </c>
      <c r="F63" s="134" t="s">
        <v>3960</v>
      </c>
      <c r="G63" s="134">
        <v>0.5</v>
      </c>
      <c r="H63" s="134">
        <v>39</v>
      </c>
      <c r="I63" s="134"/>
      <c r="J63" s="134" t="s">
        <v>2479</v>
      </c>
      <c r="K63" s="134">
        <v>10000</v>
      </c>
    </row>
    <row r="64" spans="1:11" ht="80.25" customHeight="1">
      <c r="A64" s="134" t="s">
        <v>4465</v>
      </c>
      <c r="B64" s="134">
        <v>5</v>
      </c>
      <c r="C64" s="134">
        <v>6</v>
      </c>
      <c r="D64" s="134" t="s">
        <v>4464</v>
      </c>
      <c r="E64" s="134">
        <v>6.5</v>
      </c>
      <c r="F64" s="134" t="s">
        <v>4463</v>
      </c>
      <c r="G64" s="134">
        <v>0.5</v>
      </c>
      <c r="H64" s="134">
        <v>104</v>
      </c>
      <c r="I64" s="134"/>
      <c r="J64" s="134" t="s">
        <v>2479</v>
      </c>
      <c r="K64" s="134">
        <v>10000</v>
      </c>
    </row>
    <row r="65" spans="1:11" ht="80.25" customHeight="1">
      <c r="A65" s="134" t="s">
        <v>4462</v>
      </c>
      <c r="B65" s="134">
        <v>5</v>
      </c>
      <c r="C65" s="134">
        <v>5.6</v>
      </c>
      <c r="D65" s="134" t="s">
        <v>4047</v>
      </c>
      <c r="E65" s="134">
        <v>4</v>
      </c>
      <c r="F65" s="134" t="s">
        <v>4046</v>
      </c>
      <c r="G65" s="134">
        <v>0.1</v>
      </c>
      <c r="H65" s="134">
        <v>56</v>
      </c>
      <c r="I65" s="134"/>
      <c r="J65" s="134" t="s">
        <v>2479</v>
      </c>
      <c r="K65" s="134">
        <v>10000</v>
      </c>
    </row>
    <row r="66" spans="1:11" ht="80.25" customHeight="1">
      <c r="A66" s="134" t="s">
        <v>4461</v>
      </c>
      <c r="B66" s="134">
        <v>5</v>
      </c>
      <c r="C66" s="134">
        <v>6</v>
      </c>
      <c r="D66" s="134" t="s">
        <v>4460</v>
      </c>
      <c r="E66" s="134">
        <v>8</v>
      </c>
      <c r="F66" s="134" t="s">
        <v>4459</v>
      </c>
      <c r="G66" s="134">
        <v>0.5</v>
      </c>
      <c r="H66" s="134">
        <v>116</v>
      </c>
      <c r="I66" s="134"/>
      <c r="J66" s="134" t="s">
        <v>2479</v>
      </c>
      <c r="K66" s="134">
        <v>10000</v>
      </c>
    </row>
    <row r="67" spans="1:11" ht="80.25" customHeight="1">
      <c r="A67" s="134" t="s">
        <v>4458</v>
      </c>
      <c r="B67" s="134">
        <v>5</v>
      </c>
      <c r="C67" s="134">
        <v>5.6</v>
      </c>
      <c r="D67" s="134" t="s">
        <v>4044</v>
      </c>
      <c r="E67" s="134">
        <v>2</v>
      </c>
      <c r="F67" s="134" t="s">
        <v>3960</v>
      </c>
      <c r="G67" s="134">
        <v>0.1</v>
      </c>
      <c r="H67" s="134">
        <v>26</v>
      </c>
      <c r="I67" s="134"/>
      <c r="J67" s="134" t="s">
        <v>2479</v>
      </c>
      <c r="K67" s="134">
        <v>10000</v>
      </c>
    </row>
    <row r="68" spans="1:11" s="132" customFormat="1" ht="80.25" customHeight="1">
      <c r="A68" s="134" t="s">
        <v>4457</v>
      </c>
      <c r="B68" s="134">
        <v>5</v>
      </c>
      <c r="C68" s="134">
        <v>6</v>
      </c>
      <c r="D68" s="134" t="s">
        <v>4042</v>
      </c>
      <c r="E68" s="134">
        <v>4</v>
      </c>
      <c r="F68" s="134" t="s">
        <v>4041</v>
      </c>
      <c r="G68" s="134">
        <v>0.2</v>
      </c>
      <c r="H68" s="134">
        <v>60</v>
      </c>
      <c r="I68" s="134"/>
      <c r="J68" s="134" t="s">
        <v>2479</v>
      </c>
      <c r="K68" s="134">
        <v>10000</v>
      </c>
    </row>
    <row r="69" spans="1:11" s="132" customFormat="1" ht="80.25" customHeight="1">
      <c r="A69" s="134" t="s">
        <v>4456</v>
      </c>
      <c r="B69" s="134">
        <v>5</v>
      </c>
      <c r="C69" s="134">
        <v>5.6</v>
      </c>
      <c r="D69" s="134" t="s">
        <v>4455</v>
      </c>
      <c r="E69" s="134">
        <v>5</v>
      </c>
      <c r="F69" s="134" t="s">
        <v>4063</v>
      </c>
      <c r="G69" s="134">
        <v>0.2</v>
      </c>
      <c r="H69" s="134">
        <v>50</v>
      </c>
      <c r="I69" s="134"/>
      <c r="J69" s="134" t="s">
        <v>2479</v>
      </c>
      <c r="K69" s="134">
        <v>10000</v>
      </c>
    </row>
    <row r="70" spans="1:11" ht="80.25" customHeight="1">
      <c r="A70" s="134" t="s">
        <v>4454</v>
      </c>
      <c r="B70" s="134">
        <v>5</v>
      </c>
      <c r="C70" s="134">
        <v>5.6</v>
      </c>
      <c r="D70" s="134" t="s">
        <v>4039</v>
      </c>
      <c r="E70" s="134">
        <v>9</v>
      </c>
      <c r="F70" s="134" t="s">
        <v>4128</v>
      </c>
      <c r="G70" s="134">
        <v>0.2</v>
      </c>
      <c r="H70" s="134">
        <v>77</v>
      </c>
      <c r="I70" s="134"/>
      <c r="J70" s="134" t="s">
        <v>2479</v>
      </c>
      <c r="K70" s="134">
        <v>10000</v>
      </c>
    </row>
    <row r="71" spans="1:11" ht="80.25" customHeight="1">
      <c r="A71" s="134" t="s">
        <v>4453</v>
      </c>
      <c r="B71" s="134">
        <v>5</v>
      </c>
      <c r="C71" s="134">
        <v>6</v>
      </c>
      <c r="D71" s="134" t="s">
        <v>3948</v>
      </c>
      <c r="E71" s="134">
        <v>20</v>
      </c>
      <c r="F71" s="134" t="s">
        <v>3991</v>
      </c>
      <c r="G71" s="134">
        <v>0.5</v>
      </c>
      <c r="H71" s="134">
        <v>300</v>
      </c>
      <c r="I71" s="134"/>
      <c r="J71" s="134" t="s">
        <v>2479</v>
      </c>
      <c r="K71" s="134">
        <v>10000</v>
      </c>
    </row>
    <row r="72" spans="1:11" ht="80.25" customHeight="1">
      <c r="A72" s="134" t="s">
        <v>4452</v>
      </c>
      <c r="B72" s="134">
        <v>5</v>
      </c>
      <c r="C72" s="134">
        <v>6</v>
      </c>
      <c r="D72" s="134" t="s">
        <v>4125</v>
      </c>
      <c r="E72" s="134">
        <v>26</v>
      </c>
      <c r="F72" s="134" t="s">
        <v>4451</v>
      </c>
      <c r="G72" s="134">
        <v>0.2</v>
      </c>
      <c r="H72" s="134">
        <v>340</v>
      </c>
      <c r="I72" s="134"/>
      <c r="J72" s="134" t="s">
        <v>2479</v>
      </c>
      <c r="K72" s="134">
        <v>10000</v>
      </c>
    </row>
    <row r="73" spans="1:11" ht="80.25" customHeight="1">
      <c r="A73" s="134" t="s">
        <v>4450</v>
      </c>
      <c r="B73" s="134">
        <v>5</v>
      </c>
      <c r="C73" s="134" t="s">
        <v>4271</v>
      </c>
      <c r="D73" s="134" t="s">
        <v>4185</v>
      </c>
      <c r="E73" s="134" t="s">
        <v>4449</v>
      </c>
      <c r="F73" s="134" t="s">
        <v>4128</v>
      </c>
      <c r="G73" s="134">
        <v>0.2</v>
      </c>
      <c r="H73" s="134">
        <v>900</v>
      </c>
      <c r="I73" s="134"/>
      <c r="J73" s="134" t="s">
        <v>2479</v>
      </c>
      <c r="K73" s="134">
        <v>10000</v>
      </c>
    </row>
    <row r="74" spans="1:11" ht="80.25" customHeight="1">
      <c r="A74" s="134" t="s">
        <v>4448</v>
      </c>
      <c r="B74" s="134">
        <v>5</v>
      </c>
      <c r="C74" s="134">
        <v>6</v>
      </c>
      <c r="D74" s="134" t="s">
        <v>4447</v>
      </c>
      <c r="E74" s="134">
        <v>15</v>
      </c>
      <c r="F74" s="134" t="s">
        <v>4446</v>
      </c>
      <c r="G74" s="134">
        <v>0.5</v>
      </c>
      <c r="H74" s="134">
        <v>210</v>
      </c>
      <c r="I74" s="134"/>
      <c r="J74" s="134" t="s">
        <v>2479</v>
      </c>
      <c r="K74" s="134">
        <v>10000</v>
      </c>
    </row>
    <row r="75" spans="1:11" ht="80.25" customHeight="1">
      <c r="A75" s="134" t="s">
        <v>4445</v>
      </c>
      <c r="B75" s="134">
        <v>5</v>
      </c>
      <c r="C75" s="134">
        <v>5.6</v>
      </c>
      <c r="D75" s="134" t="s">
        <v>4441</v>
      </c>
      <c r="E75" s="134">
        <v>30</v>
      </c>
      <c r="F75" s="134" t="s">
        <v>3991</v>
      </c>
      <c r="G75" s="134">
        <v>0.5</v>
      </c>
      <c r="H75" s="134">
        <v>450</v>
      </c>
      <c r="I75" s="134"/>
      <c r="J75" s="134" t="s">
        <v>2479</v>
      </c>
      <c r="K75" s="134">
        <v>10000</v>
      </c>
    </row>
    <row r="76" spans="1:11" ht="80.25" customHeight="1">
      <c r="A76" s="134" t="s">
        <v>4444</v>
      </c>
      <c r="B76" s="134">
        <v>5.5</v>
      </c>
      <c r="C76" s="134">
        <v>5.7</v>
      </c>
      <c r="D76" s="134" t="s">
        <v>4443</v>
      </c>
      <c r="E76" s="134">
        <v>50</v>
      </c>
      <c r="F76" s="134" t="s">
        <v>4060</v>
      </c>
      <c r="G76" s="134">
        <v>0.5</v>
      </c>
      <c r="H76" s="134">
        <v>450</v>
      </c>
      <c r="I76" s="134"/>
      <c r="J76" s="134" t="s">
        <v>2479</v>
      </c>
      <c r="K76" s="134">
        <v>10000</v>
      </c>
    </row>
    <row r="77" spans="1:11" s="132" customFormat="1" ht="80.25" customHeight="1">
      <c r="A77" s="134" t="s">
        <v>4442</v>
      </c>
      <c r="B77" s="134">
        <v>6.3</v>
      </c>
      <c r="C77" s="134">
        <v>6.8</v>
      </c>
      <c r="D77" s="134" t="s">
        <v>4441</v>
      </c>
      <c r="E77" s="134">
        <v>35</v>
      </c>
      <c r="F77" s="134" t="s">
        <v>3991</v>
      </c>
      <c r="G77" s="134">
        <v>0.5</v>
      </c>
      <c r="H77" s="134">
        <v>525</v>
      </c>
      <c r="I77" s="134"/>
      <c r="J77" s="134" t="s">
        <v>2479</v>
      </c>
      <c r="K77" s="134">
        <v>10000</v>
      </c>
    </row>
    <row r="78" spans="1:11" s="132" customFormat="1" ht="80.25" customHeight="1">
      <c r="A78" s="134" t="s">
        <v>4440</v>
      </c>
      <c r="B78" s="134">
        <v>6.3</v>
      </c>
      <c r="C78" s="134">
        <v>6.5</v>
      </c>
      <c r="D78" s="134" t="s">
        <v>4439</v>
      </c>
      <c r="E78" s="134">
        <v>50</v>
      </c>
      <c r="F78" s="134" t="s">
        <v>4074</v>
      </c>
      <c r="G78" s="134">
        <v>0.5</v>
      </c>
      <c r="H78" s="134">
        <v>700</v>
      </c>
      <c r="I78" s="134"/>
      <c r="J78" s="134" t="s">
        <v>2479</v>
      </c>
      <c r="K78" s="134">
        <v>10000</v>
      </c>
    </row>
    <row r="79" spans="1:11" ht="80.25" customHeight="1">
      <c r="A79" s="134" t="s">
        <v>4438</v>
      </c>
      <c r="B79" s="134">
        <v>7</v>
      </c>
      <c r="C79" s="134">
        <v>8</v>
      </c>
      <c r="D79" s="134" t="s">
        <v>4437</v>
      </c>
      <c r="E79" s="134">
        <v>9</v>
      </c>
      <c r="F79" s="134" t="s">
        <v>4039</v>
      </c>
      <c r="G79" s="134">
        <v>0.5</v>
      </c>
      <c r="H79" s="134">
        <v>162</v>
      </c>
      <c r="I79" s="134"/>
      <c r="J79" s="134" t="s">
        <v>2479</v>
      </c>
      <c r="K79" s="134">
        <v>10000</v>
      </c>
    </row>
    <row r="80" spans="1:11" ht="80.25" customHeight="1">
      <c r="A80" s="134" t="s">
        <v>4436</v>
      </c>
      <c r="B80" s="134">
        <v>7</v>
      </c>
      <c r="C80" s="134">
        <v>8</v>
      </c>
      <c r="D80" s="134" t="s">
        <v>3948</v>
      </c>
      <c r="E80" s="134">
        <v>20</v>
      </c>
      <c r="F80" s="134" t="s">
        <v>4435</v>
      </c>
      <c r="G80" s="134">
        <v>0.5</v>
      </c>
      <c r="H80" s="134">
        <v>280</v>
      </c>
      <c r="I80" s="134"/>
      <c r="J80" s="134" t="s">
        <v>2479</v>
      </c>
      <c r="K80" s="134">
        <v>10000</v>
      </c>
    </row>
    <row r="81" spans="1:11" ht="80.25" customHeight="1">
      <c r="A81" s="134" t="s">
        <v>4434</v>
      </c>
      <c r="B81" s="134">
        <v>7</v>
      </c>
      <c r="C81" s="134">
        <v>7.8</v>
      </c>
      <c r="D81" s="134" t="s">
        <v>4168</v>
      </c>
      <c r="E81" s="134">
        <v>9</v>
      </c>
      <c r="F81" s="134" t="s">
        <v>4243</v>
      </c>
      <c r="G81" s="134">
        <v>0.5</v>
      </c>
      <c r="H81" s="134">
        <v>144</v>
      </c>
      <c r="I81" s="134"/>
      <c r="J81" s="134" t="s">
        <v>2479</v>
      </c>
      <c r="K81" s="134">
        <v>10000</v>
      </c>
    </row>
    <row r="82" spans="1:11" ht="80.25" customHeight="1">
      <c r="A82" s="134" t="s">
        <v>4433</v>
      </c>
      <c r="B82" s="134">
        <v>7</v>
      </c>
      <c r="C82" s="134">
        <v>8</v>
      </c>
      <c r="D82" s="134" t="s">
        <v>4165</v>
      </c>
      <c r="E82" s="134">
        <v>22</v>
      </c>
      <c r="F82" s="134" t="s">
        <v>3984</v>
      </c>
      <c r="G82" s="134">
        <v>0.2</v>
      </c>
      <c r="H82" s="134">
        <v>440</v>
      </c>
      <c r="I82" s="134"/>
      <c r="J82" s="134" t="s">
        <v>2479</v>
      </c>
      <c r="K82" s="134">
        <v>10000</v>
      </c>
    </row>
    <row r="83" spans="1:11" ht="80.25" customHeight="1">
      <c r="A83" s="134" t="s">
        <v>4432</v>
      </c>
      <c r="B83" s="134">
        <v>8</v>
      </c>
      <c r="C83" s="134">
        <v>8.5</v>
      </c>
      <c r="D83" s="134" t="s">
        <v>4165</v>
      </c>
      <c r="E83" s="134">
        <v>22</v>
      </c>
      <c r="F83" s="134" t="s">
        <v>3984</v>
      </c>
      <c r="G83" s="134">
        <v>0.2</v>
      </c>
      <c r="H83" s="134">
        <v>440</v>
      </c>
      <c r="I83" s="134"/>
      <c r="J83" s="134" t="s">
        <v>2479</v>
      </c>
      <c r="K83" s="134">
        <v>10000</v>
      </c>
    </row>
    <row r="84" spans="1:11" ht="80.25" customHeight="1">
      <c r="A84" s="134" t="s">
        <v>4431</v>
      </c>
      <c r="B84" s="134">
        <v>9</v>
      </c>
      <c r="C84" s="134">
        <v>9.5</v>
      </c>
      <c r="D84" s="134" t="s">
        <v>4430</v>
      </c>
      <c r="E84" s="134">
        <v>40</v>
      </c>
      <c r="F84" s="134" t="s">
        <v>4429</v>
      </c>
      <c r="G84" s="134">
        <v>0.2</v>
      </c>
      <c r="H84" s="134">
        <v>720</v>
      </c>
      <c r="I84" s="134"/>
      <c r="J84" s="134" t="s">
        <v>2479</v>
      </c>
      <c r="K84" s="134">
        <v>10000</v>
      </c>
    </row>
    <row r="85" spans="1:11" ht="80.25" customHeight="1">
      <c r="A85" s="134" t="s">
        <v>4428</v>
      </c>
      <c r="B85" s="134">
        <v>12</v>
      </c>
      <c r="C85" s="134" t="s">
        <v>4414</v>
      </c>
      <c r="D85" s="134" t="s">
        <v>4427</v>
      </c>
      <c r="E85" s="134" t="s">
        <v>4426</v>
      </c>
      <c r="F85" s="134" t="s">
        <v>4425</v>
      </c>
      <c r="G85" s="134" t="s">
        <v>4424</v>
      </c>
      <c r="H85" s="134" t="s">
        <v>4423</v>
      </c>
      <c r="I85" s="134"/>
      <c r="J85" s="134" t="s">
        <v>2479</v>
      </c>
      <c r="K85" s="134" t="s">
        <v>4389</v>
      </c>
    </row>
    <row r="86" spans="1:11" ht="80.25" customHeight="1">
      <c r="A86" s="134" t="s">
        <v>4422</v>
      </c>
      <c r="B86" s="134">
        <v>12</v>
      </c>
      <c r="C86" s="134">
        <v>13.3</v>
      </c>
      <c r="D86" s="134" t="s">
        <v>4421</v>
      </c>
      <c r="E86" s="134">
        <v>8</v>
      </c>
      <c r="F86" s="134" t="s">
        <v>4120</v>
      </c>
      <c r="G86" s="134">
        <v>0.2</v>
      </c>
      <c r="H86" s="134">
        <v>160</v>
      </c>
      <c r="I86" s="134"/>
      <c r="J86" s="134" t="s">
        <v>2479</v>
      </c>
      <c r="K86" s="134" t="s">
        <v>4389</v>
      </c>
    </row>
    <row r="87" spans="1:11" ht="80.25" customHeight="1">
      <c r="A87" s="134" t="s">
        <v>4420</v>
      </c>
      <c r="B87" s="134">
        <v>12</v>
      </c>
      <c r="C87" s="134">
        <v>13.3</v>
      </c>
      <c r="D87" s="134" t="s">
        <v>4163</v>
      </c>
      <c r="E87" s="134">
        <v>4</v>
      </c>
      <c r="F87" s="134" t="s">
        <v>4162</v>
      </c>
      <c r="G87" s="134">
        <v>0.2</v>
      </c>
      <c r="H87" s="134">
        <v>100</v>
      </c>
      <c r="I87" s="134"/>
      <c r="J87" s="134" t="s">
        <v>2479</v>
      </c>
      <c r="K87" s="134">
        <v>10000</v>
      </c>
    </row>
    <row r="88" spans="1:11" ht="80.25" customHeight="1">
      <c r="A88" s="134" t="s">
        <v>4419</v>
      </c>
      <c r="B88" s="134">
        <v>12</v>
      </c>
      <c r="C88" s="134">
        <v>13.3</v>
      </c>
      <c r="D88" s="134" t="s">
        <v>4030</v>
      </c>
      <c r="E88" s="134">
        <v>14</v>
      </c>
      <c r="F88" s="134" t="s">
        <v>4015</v>
      </c>
      <c r="G88" s="134">
        <v>0.5</v>
      </c>
      <c r="H88" s="134">
        <v>280</v>
      </c>
      <c r="I88" s="134"/>
      <c r="J88" s="134" t="s">
        <v>2479</v>
      </c>
      <c r="K88" s="134">
        <v>10000</v>
      </c>
    </row>
    <row r="89" spans="1:11" ht="80.25" customHeight="1">
      <c r="A89" s="134" t="s">
        <v>4418</v>
      </c>
      <c r="B89" s="134">
        <v>12</v>
      </c>
      <c r="C89" s="134">
        <v>13.3</v>
      </c>
      <c r="D89" s="134" t="s">
        <v>4417</v>
      </c>
      <c r="E89" s="134">
        <v>16</v>
      </c>
      <c r="F89" s="134" t="s">
        <v>4416</v>
      </c>
      <c r="G89" s="134">
        <v>0.5</v>
      </c>
      <c r="H89" s="134">
        <v>384</v>
      </c>
      <c r="I89" s="134"/>
      <c r="J89" s="134" t="s">
        <v>2479</v>
      </c>
      <c r="K89" s="134">
        <v>10000</v>
      </c>
    </row>
    <row r="90" spans="1:11" ht="80.25" customHeight="1">
      <c r="A90" s="134" t="s">
        <v>4415</v>
      </c>
      <c r="B90" s="134">
        <v>12</v>
      </c>
      <c r="C90" s="134" t="s">
        <v>4414</v>
      </c>
      <c r="D90" s="134" t="s">
        <v>4413</v>
      </c>
      <c r="E90" s="134" t="s">
        <v>4412</v>
      </c>
      <c r="F90" s="134" t="s">
        <v>4411</v>
      </c>
      <c r="G90" s="134" t="s">
        <v>2814</v>
      </c>
      <c r="H90" s="134" t="s">
        <v>4410</v>
      </c>
      <c r="I90" s="134"/>
      <c r="J90" s="134" t="s">
        <v>2479</v>
      </c>
      <c r="K90" s="134" t="s">
        <v>4389</v>
      </c>
    </row>
    <row r="91" spans="1:11" ht="80.25" customHeight="1">
      <c r="A91" s="134" t="s">
        <v>4409</v>
      </c>
      <c r="B91" s="134">
        <v>15</v>
      </c>
      <c r="C91" s="134">
        <v>16</v>
      </c>
      <c r="D91" s="134" t="s">
        <v>4408</v>
      </c>
      <c r="E91" s="134">
        <v>5</v>
      </c>
      <c r="F91" s="134" t="s">
        <v>4387</v>
      </c>
      <c r="G91" s="134">
        <v>0.2</v>
      </c>
      <c r="H91" s="134">
        <v>35</v>
      </c>
      <c r="I91" s="134"/>
      <c r="J91" s="134" t="s">
        <v>2479</v>
      </c>
      <c r="K91" s="134">
        <v>10000</v>
      </c>
    </row>
    <row r="92" spans="1:11" ht="80.25" customHeight="1">
      <c r="A92" s="134" t="s">
        <v>4407</v>
      </c>
      <c r="B92" s="134">
        <v>15</v>
      </c>
      <c r="C92" s="134">
        <v>15.5</v>
      </c>
      <c r="D92" s="134" t="s">
        <v>3971</v>
      </c>
      <c r="E92" s="134">
        <v>8</v>
      </c>
      <c r="F92" s="134" t="s">
        <v>4120</v>
      </c>
      <c r="G92" s="134">
        <v>0.5</v>
      </c>
      <c r="H92" s="134">
        <v>160</v>
      </c>
      <c r="I92" s="134"/>
      <c r="J92" s="134" t="s">
        <v>2479</v>
      </c>
      <c r="K92" s="134">
        <v>10000</v>
      </c>
    </row>
    <row r="93" spans="1:11" ht="80.25" customHeight="1">
      <c r="A93" s="134" t="s">
        <v>5435</v>
      </c>
      <c r="B93" s="134">
        <v>15</v>
      </c>
      <c r="C93" s="134">
        <v>16</v>
      </c>
      <c r="D93" s="134" t="s">
        <v>5436</v>
      </c>
      <c r="E93" s="134">
        <v>6</v>
      </c>
      <c r="F93" s="134" t="s">
        <v>4074</v>
      </c>
      <c r="G93" s="134">
        <v>0.1</v>
      </c>
      <c r="H93" s="134">
        <v>84</v>
      </c>
      <c r="I93" s="134"/>
      <c r="J93" s="134" t="s">
        <v>2479</v>
      </c>
      <c r="K93" s="134">
        <v>10000</v>
      </c>
    </row>
    <row r="94" spans="1:11" ht="80.25" customHeight="1">
      <c r="A94" s="134" t="s">
        <v>4406</v>
      </c>
      <c r="B94" s="134">
        <v>15</v>
      </c>
      <c r="C94" s="134">
        <v>16.7</v>
      </c>
      <c r="D94" s="134" t="s">
        <v>3948</v>
      </c>
      <c r="E94" s="134">
        <v>12</v>
      </c>
      <c r="F94" s="134" t="s">
        <v>4405</v>
      </c>
      <c r="G94" s="134">
        <v>0.1</v>
      </c>
      <c r="H94" s="134">
        <v>360</v>
      </c>
      <c r="I94" s="134"/>
      <c r="J94" s="134" t="s">
        <v>2479</v>
      </c>
      <c r="K94" s="134">
        <v>10000</v>
      </c>
    </row>
    <row r="95" spans="1:11" s="132" customFormat="1" ht="80.25" customHeight="1">
      <c r="A95" s="134" t="s">
        <v>4404</v>
      </c>
      <c r="B95" s="134">
        <v>15</v>
      </c>
      <c r="C95" s="134">
        <v>16.7</v>
      </c>
      <c r="D95" s="134" t="s">
        <v>4403</v>
      </c>
      <c r="E95" s="134">
        <v>22</v>
      </c>
      <c r="F95" s="134" t="s">
        <v>4402</v>
      </c>
      <c r="G95" s="134">
        <v>0.1</v>
      </c>
      <c r="H95" s="134">
        <v>528</v>
      </c>
      <c r="I95" s="134"/>
      <c r="J95" s="134" t="s">
        <v>2479</v>
      </c>
      <c r="K95" s="134">
        <v>10000</v>
      </c>
    </row>
    <row r="96" spans="1:11" ht="80.25" customHeight="1">
      <c r="A96" s="134" t="s">
        <v>4401</v>
      </c>
      <c r="B96" s="134">
        <v>15</v>
      </c>
      <c r="C96" s="134">
        <v>16.7</v>
      </c>
      <c r="D96" s="134" t="s">
        <v>3948</v>
      </c>
      <c r="E96" s="134">
        <v>7</v>
      </c>
      <c r="F96" s="134" t="s">
        <v>4393</v>
      </c>
      <c r="G96" s="134">
        <v>0.5</v>
      </c>
      <c r="H96" s="134">
        <v>196</v>
      </c>
      <c r="I96" s="134"/>
      <c r="J96" s="134" t="s">
        <v>2479</v>
      </c>
      <c r="K96" s="134">
        <v>10000</v>
      </c>
    </row>
    <row r="97" spans="1:11" ht="80.25" customHeight="1">
      <c r="A97" s="134" t="s">
        <v>4400</v>
      </c>
      <c r="B97" s="134">
        <v>15</v>
      </c>
      <c r="C97" s="134">
        <v>16.5</v>
      </c>
      <c r="D97" s="134" t="s">
        <v>4399</v>
      </c>
      <c r="E97" s="134">
        <v>15</v>
      </c>
      <c r="F97" s="134" t="s">
        <v>4393</v>
      </c>
      <c r="G97" s="134">
        <v>0.2</v>
      </c>
      <c r="H97" s="134">
        <v>420</v>
      </c>
      <c r="I97" s="134"/>
      <c r="J97" s="134" t="s">
        <v>2479</v>
      </c>
      <c r="K97" s="134">
        <v>10000</v>
      </c>
    </row>
    <row r="98" spans="1:11" ht="80.25" customHeight="1">
      <c r="A98" s="134" t="s">
        <v>4398</v>
      </c>
      <c r="B98" s="134">
        <v>15</v>
      </c>
      <c r="C98" s="134">
        <v>16</v>
      </c>
      <c r="D98" s="134" t="s">
        <v>4214</v>
      </c>
      <c r="E98" s="134">
        <v>30</v>
      </c>
      <c r="F98" s="134" t="s">
        <v>4102</v>
      </c>
      <c r="G98" s="134">
        <v>0.5</v>
      </c>
      <c r="H98" s="134">
        <v>840</v>
      </c>
      <c r="I98" s="134"/>
      <c r="J98" s="134" t="s">
        <v>2479</v>
      </c>
      <c r="K98" s="134" t="s">
        <v>4389</v>
      </c>
    </row>
    <row r="99" spans="1:11" ht="80.25" customHeight="1">
      <c r="A99" s="134" t="s">
        <v>4397</v>
      </c>
      <c r="B99" s="134">
        <v>18</v>
      </c>
      <c r="C99" s="134">
        <v>18.5</v>
      </c>
      <c r="D99" s="134" t="s">
        <v>4352</v>
      </c>
      <c r="E99" s="134">
        <v>4</v>
      </c>
      <c r="F99" s="134" t="s">
        <v>4387</v>
      </c>
      <c r="G99" s="134">
        <v>0.5</v>
      </c>
      <c r="H99" s="134">
        <v>28</v>
      </c>
      <c r="I99" s="134"/>
      <c r="J99" s="134" t="s">
        <v>2479</v>
      </c>
      <c r="K99" s="134">
        <v>10000</v>
      </c>
    </row>
    <row r="100" spans="1:11" ht="80.25" customHeight="1">
      <c r="A100" s="134" t="s">
        <v>4396</v>
      </c>
      <c r="B100" s="134">
        <v>18</v>
      </c>
      <c r="C100" s="134">
        <v>19.5</v>
      </c>
      <c r="D100" s="134" t="s">
        <v>4382</v>
      </c>
      <c r="E100" s="134">
        <v>10</v>
      </c>
      <c r="F100" s="134" t="s">
        <v>4315</v>
      </c>
      <c r="G100" s="134">
        <v>0.1</v>
      </c>
      <c r="H100" s="134">
        <v>350</v>
      </c>
      <c r="I100" s="134"/>
      <c r="J100" s="134" t="s">
        <v>2479</v>
      </c>
      <c r="K100" s="134">
        <v>10000</v>
      </c>
    </row>
    <row r="101" spans="1:11" ht="80.25" customHeight="1">
      <c r="A101" s="134" t="s">
        <v>4395</v>
      </c>
      <c r="B101" s="134">
        <v>18</v>
      </c>
      <c r="C101" s="134">
        <v>20</v>
      </c>
      <c r="D101" s="134" t="s">
        <v>4394</v>
      </c>
      <c r="E101" s="134">
        <v>45</v>
      </c>
      <c r="F101" s="134" t="s">
        <v>4393</v>
      </c>
      <c r="G101" s="134">
        <v>0.5</v>
      </c>
      <c r="H101" s="134">
        <v>1260</v>
      </c>
      <c r="I101" s="134"/>
      <c r="J101" s="134" t="s">
        <v>2479</v>
      </c>
      <c r="K101" s="134">
        <v>10000</v>
      </c>
    </row>
    <row r="102" spans="1:11" ht="80.25" customHeight="1">
      <c r="A102" s="134" t="s">
        <v>4392</v>
      </c>
      <c r="B102" s="134">
        <v>20</v>
      </c>
      <c r="C102" s="134">
        <v>22</v>
      </c>
      <c r="D102" s="134" t="s">
        <v>4391</v>
      </c>
      <c r="E102" s="134">
        <v>30</v>
      </c>
      <c r="F102" s="134" t="s">
        <v>4390</v>
      </c>
      <c r="G102" s="134">
        <v>0.5</v>
      </c>
      <c r="H102" s="134">
        <v>870</v>
      </c>
      <c r="I102" s="134"/>
      <c r="J102" s="134" t="s">
        <v>2479</v>
      </c>
      <c r="K102" s="134" t="s">
        <v>4389</v>
      </c>
    </row>
    <row r="103" spans="1:11" ht="80.25" customHeight="1">
      <c r="A103" s="134" t="s">
        <v>4388</v>
      </c>
      <c r="B103" s="134">
        <v>24</v>
      </c>
      <c r="C103" s="134">
        <v>27</v>
      </c>
      <c r="D103" s="134" t="s">
        <v>4352</v>
      </c>
      <c r="E103" s="134">
        <v>4</v>
      </c>
      <c r="F103" s="134" t="s">
        <v>4387</v>
      </c>
      <c r="G103" s="134">
        <v>0.5</v>
      </c>
      <c r="H103" s="134">
        <v>28</v>
      </c>
      <c r="I103" s="134"/>
      <c r="J103" s="134" t="s">
        <v>2479</v>
      </c>
      <c r="K103" s="134">
        <v>10000</v>
      </c>
    </row>
    <row r="104" spans="1:11" ht="80.25" customHeight="1">
      <c r="A104" s="134" t="s">
        <v>4386</v>
      </c>
      <c r="B104" s="134">
        <v>24</v>
      </c>
      <c r="C104" s="134">
        <v>26.7</v>
      </c>
      <c r="D104" s="134" t="s">
        <v>4385</v>
      </c>
      <c r="E104" s="134">
        <v>9</v>
      </c>
      <c r="F104" s="134" t="s">
        <v>3957</v>
      </c>
      <c r="G104" s="134">
        <v>0.2</v>
      </c>
      <c r="H104" s="134">
        <v>378</v>
      </c>
      <c r="I104" s="134"/>
      <c r="J104" s="134" t="s">
        <v>2479</v>
      </c>
      <c r="K104" s="134">
        <v>10000</v>
      </c>
    </row>
    <row r="105" spans="1:11" ht="80.25" customHeight="1">
      <c r="A105" s="134" t="s">
        <v>4384</v>
      </c>
      <c r="B105" s="134">
        <v>24</v>
      </c>
      <c r="C105" s="134">
        <v>26.7</v>
      </c>
      <c r="D105" s="134" t="s">
        <v>4028</v>
      </c>
      <c r="E105" s="134">
        <v>9</v>
      </c>
      <c r="F105" s="134" t="s">
        <v>4027</v>
      </c>
      <c r="G105" s="134">
        <v>0.5</v>
      </c>
      <c r="H105" s="134">
        <v>500</v>
      </c>
      <c r="I105" s="134"/>
      <c r="J105" s="134" t="s">
        <v>2479</v>
      </c>
      <c r="K105" s="134">
        <v>10000</v>
      </c>
    </row>
    <row r="106" spans="1:11" ht="80.25" customHeight="1">
      <c r="A106" s="134" t="s">
        <v>4383</v>
      </c>
      <c r="B106" s="134">
        <v>30</v>
      </c>
      <c r="C106" s="134">
        <v>32</v>
      </c>
      <c r="D106" s="134" t="s">
        <v>4382</v>
      </c>
      <c r="E106" s="134">
        <v>7</v>
      </c>
      <c r="F106" s="134" t="s">
        <v>4381</v>
      </c>
      <c r="G106" s="134">
        <v>0.5</v>
      </c>
      <c r="H106" s="134">
        <v>420</v>
      </c>
      <c r="I106" s="134"/>
      <c r="J106" s="134" t="s">
        <v>2479</v>
      </c>
      <c r="K106" s="134">
        <v>10000</v>
      </c>
    </row>
    <row r="107" spans="1:11" ht="80.25" customHeight="1">
      <c r="A107" s="134" t="s">
        <v>4380</v>
      </c>
      <c r="B107" s="134">
        <v>30</v>
      </c>
      <c r="C107" s="134">
        <v>31</v>
      </c>
      <c r="D107" s="134" t="s">
        <v>4379</v>
      </c>
      <c r="E107" s="134">
        <v>35</v>
      </c>
      <c r="F107" s="134" t="s">
        <v>4378</v>
      </c>
      <c r="G107" s="134">
        <v>0.5</v>
      </c>
      <c r="H107" s="134">
        <v>1400</v>
      </c>
      <c r="I107" s="134"/>
      <c r="J107" s="134" t="s">
        <v>2479</v>
      </c>
      <c r="K107" s="134">
        <v>10000</v>
      </c>
    </row>
    <row r="108" spans="1:11" ht="80.25" customHeight="1">
      <c r="A108" s="134" t="s">
        <v>4377</v>
      </c>
      <c r="B108" s="134">
        <v>36</v>
      </c>
      <c r="C108" s="134">
        <v>38</v>
      </c>
      <c r="D108" s="134" t="s">
        <v>4217</v>
      </c>
      <c r="E108" s="134">
        <v>7</v>
      </c>
      <c r="F108" s="134" t="s">
        <v>4152</v>
      </c>
      <c r="G108" s="134">
        <v>0.5</v>
      </c>
      <c r="H108" s="134">
        <v>455</v>
      </c>
      <c r="I108" s="134"/>
      <c r="J108" s="134" t="s">
        <v>2479</v>
      </c>
      <c r="K108" s="134">
        <v>10000</v>
      </c>
    </row>
    <row r="109" spans="1:11" ht="80.25" customHeight="1">
      <c r="A109" s="134" t="s">
        <v>4376</v>
      </c>
      <c r="B109" s="134">
        <v>36</v>
      </c>
      <c r="C109" s="134">
        <v>38</v>
      </c>
      <c r="D109" s="134" t="s">
        <v>3933</v>
      </c>
      <c r="E109" s="134">
        <v>7</v>
      </c>
      <c r="F109" s="134" t="s">
        <v>3932</v>
      </c>
      <c r="G109" s="134">
        <v>0.5</v>
      </c>
      <c r="H109" s="134">
        <v>392</v>
      </c>
      <c r="I109" s="134"/>
      <c r="J109" s="134" t="s">
        <v>2479</v>
      </c>
      <c r="K109" s="134">
        <v>10000</v>
      </c>
    </row>
    <row r="110" spans="1:11" ht="80.25" customHeight="1">
      <c r="A110" s="134" t="s">
        <v>4375</v>
      </c>
      <c r="B110" s="134">
        <v>3.3</v>
      </c>
      <c r="C110" s="134">
        <v>3.7</v>
      </c>
      <c r="D110" s="134" t="s">
        <v>3929</v>
      </c>
      <c r="E110" s="134">
        <v>11</v>
      </c>
      <c r="F110" s="134" t="s">
        <v>4056</v>
      </c>
      <c r="G110" s="134">
        <v>0.5</v>
      </c>
      <c r="H110" s="134">
        <v>121</v>
      </c>
      <c r="I110" s="134"/>
      <c r="J110" s="134" t="s">
        <v>1901</v>
      </c>
      <c r="K110" s="134">
        <v>10000</v>
      </c>
    </row>
    <row r="111" spans="1:11" ht="80.25" customHeight="1">
      <c r="A111" s="134" t="s">
        <v>825</v>
      </c>
      <c r="B111" s="134">
        <v>5</v>
      </c>
      <c r="C111" s="134">
        <v>6</v>
      </c>
      <c r="D111" s="134" t="s">
        <v>4299</v>
      </c>
      <c r="E111" s="134">
        <v>3</v>
      </c>
      <c r="F111" s="134" t="s">
        <v>4018</v>
      </c>
      <c r="G111" s="134">
        <v>0.2</v>
      </c>
      <c r="H111" s="134">
        <v>36</v>
      </c>
      <c r="I111" s="134"/>
      <c r="J111" s="134" t="s">
        <v>1901</v>
      </c>
      <c r="K111" s="134">
        <v>10000</v>
      </c>
    </row>
    <row r="112" spans="1:11" ht="80.25" customHeight="1">
      <c r="A112" s="134" t="s">
        <v>4374</v>
      </c>
      <c r="B112" s="134">
        <v>5</v>
      </c>
      <c r="C112" s="134">
        <v>6</v>
      </c>
      <c r="D112" s="134" t="s">
        <v>4025</v>
      </c>
      <c r="E112" s="134">
        <v>4</v>
      </c>
      <c r="F112" s="134" t="s">
        <v>4018</v>
      </c>
      <c r="G112" s="134">
        <v>0.5</v>
      </c>
      <c r="H112" s="134">
        <v>48</v>
      </c>
      <c r="I112" s="134"/>
      <c r="J112" s="134" t="s">
        <v>1901</v>
      </c>
      <c r="K112" s="134">
        <v>10000</v>
      </c>
    </row>
    <row r="113" spans="1:11" ht="80.25" customHeight="1">
      <c r="A113" s="134" t="s">
        <v>4373</v>
      </c>
      <c r="B113" s="134">
        <v>5</v>
      </c>
      <c r="C113" s="134">
        <v>5.6</v>
      </c>
      <c r="D113" s="134" t="s">
        <v>3966</v>
      </c>
      <c r="E113" s="134">
        <v>8</v>
      </c>
      <c r="F113" s="134" t="s">
        <v>4063</v>
      </c>
      <c r="G113" s="134">
        <v>0.1</v>
      </c>
      <c r="H113" s="134">
        <v>80</v>
      </c>
      <c r="I113" s="134"/>
      <c r="J113" s="134" t="s">
        <v>1901</v>
      </c>
      <c r="K113" s="134">
        <v>10000</v>
      </c>
    </row>
    <row r="114" spans="1:11" ht="80.25" customHeight="1">
      <c r="A114" s="134" t="s">
        <v>4372</v>
      </c>
      <c r="B114" s="134">
        <v>4.5</v>
      </c>
      <c r="C114" s="134">
        <v>4.5999999999999996</v>
      </c>
      <c r="D114" s="134" t="s">
        <v>4023</v>
      </c>
      <c r="E114" s="134">
        <v>180</v>
      </c>
      <c r="F114" s="134" t="s">
        <v>4005</v>
      </c>
      <c r="G114" s="134">
        <v>0.5</v>
      </c>
      <c r="H114" s="134">
        <v>2160</v>
      </c>
      <c r="I114" s="134"/>
      <c r="J114" s="134" t="s">
        <v>4014</v>
      </c>
      <c r="K114" s="134">
        <v>3000</v>
      </c>
    </row>
    <row r="115" spans="1:11" ht="80.25" customHeight="1">
      <c r="A115" s="134" t="s">
        <v>4371</v>
      </c>
      <c r="B115" s="134">
        <v>4.8499999999999996</v>
      </c>
      <c r="C115" s="134">
        <v>5</v>
      </c>
      <c r="D115" s="134" t="s">
        <v>4019</v>
      </c>
      <c r="E115" s="134">
        <v>170</v>
      </c>
      <c r="F115" s="134" t="s">
        <v>4018</v>
      </c>
      <c r="G115" s="134">
        <v>0.5</v>
      </c>
      <c r="H115" s="134">
        <v>2040</v>
      </c>
      <c r="I115" s="134"/>
      <c r="J115" s="134" t="s">
        <v>4014</v>
      </c>
      <c r="K115" s="134">
        <v>3000</v>
      </c>
    </row>
    <row r="116" spans="1:11" ht="80.25" customHeight="1">
      <c r="A116" s="134" t="s">
        <v>4370</v>
      </c>
      <c r="B116" s="134">
        <v>5</v>
      </c>
      <c r="C116" s="134">
        <v>5.7</v>
      </c>
      <c r="D116" s="134" t="s">
        <v>4369</v>
      </c>
      <c r="E116" s="134">
        <v>90</v>
      </c>
      <c r="F116" s="134" t="s">
        <v>4046</v>
      </c>
      <c r="G116" s="134">
        <v>0.5</v>
      </c>
      <c r="H116" s="134">
        <v>1080</v>
      </c>
      <c r="I116" s="134"/>
      <c r="J116" s="134" t="s">
        <v>4014</v>
      </c>
      <c r="K116" s="134">
        <v>3000</v>
      </c>
    </row>
    <row r="117" spans="1:11" ht="80.25" customHeight="1">
      <c r="A117" s="134" t="s">
        <v>4368</v>
      </c>
      <c r="B117" s="134">
        <v>5</v>
      </c>
      <c r="C117" s="134">
        <v>5.5</v>
      </c>
      <c r="D117" s="134" t="s">
        <v>4019</v>
      </c>
      <c r="E117" s="134">
        <v>170</v>
      </c>
      <c r="F117" s="134" t="s">
        <v>4005</v>
      </c>
      <c r="G117" s="134">
        <v>0.5</v>
      </c>
      <c r="H117" s="134">
        <v>2040</v>
      </c>
      <c r="I117" s="134"/>
      <c r="J117" s="134" t="s">
        <v>4014</v>
      </c>
      <c r="K117" s="134">
        <v>10000</v>
      </c>
    </row>
    <row r="118" spans="1:11" ht="80.25" customHeight="1">
      <c r="A118" s="134" t="s">
        <v>5437</v>
      </c>
      <c r="B118" s="134">
        <v>6.3</v>
      </c>
      <c r="C118" s="134">
        <v>7</v>
      </c>
      <c r="D118" s="134" t="s">
        <v>5438</v>
      </c>
      <c r="E118" s="134">
        <v>155</v>
      </c>
      <c r="F118" s="134" t="s">
        <v>4046</v>
      </c>
      <c r="G118" s="134">
        <v>0.2</v>
      </c>
      <c r="H118" s="134">
        <v>2170</v>
      </c>
      <c r="I118" s="134"/>
      <c r="J118" s="134" t="s">
        <v>4014</v>
      </c>
      <c r="K118" s="134">
        <v>10000</v>
      </c>
    </row>
    <row r="119" spans="1:11" ht="80.25" customHeight="1">
      <c r="A119" s="134" t="s">
        <v>4367</v>
      </c>
      <c r="B119" s="134">
        <v>7</v>
      </c>
      <c r="C119" s="134">
        <v>7.7</v>
      </c>
      <c r="D119" s="134" t="s">
        <v>4016</v>
      </c>
      <c r="E119" s="134">
        <v>100</v>
      </c>
      <c r="F119" s="134" t="s">
        <v>4015</v>
      </c>
      <c r="G119" s="134">
        <v>0.2</v>
      </c>
      <c r="H119" s="134">
        <v>2000</v>
      </c>
      <c r="I119" s="134"/>
      <c r="J119" s="134" t="s">
        <v>4014</v>
      </c>
      <c r="K119" s="134">
        <v>3000</v>
      </c>
    </row>
    <row r="120" spans="1:11" ht="80.25" customHeight="1">
      <c r="A120" s="134" t="s">
        <v>4366</v>
      </c>
      <c r="B120" s="134">
        <v>12</v>
      </c>
      <c r="C120" s="134">
        <v>13</v>
      </c>
      <c r="D120" s="134" t="s">
        <v>4193</v>
      </c>
      <c r="E120" s="134">
        <v>70</v>
      </c>
      <c r="F120" s="134" t="s">
        <v>4118</v>
      </c>
      <c r="G120" s="134">
        <v>0.2</v>
      </c>
      <c r="H120" s="134">
        <v>1750</v>
      </c>
      <c r="I120" s="134"/>
      <c r="J120" s="134" t="s">
        <v>4014</v>
      </c>
      <c r="K120" s="134">
        <v>3000</v>
      </c>
    </row>
    <row r="121" spans="1:11" ht="80.25" customHeight="1">
      <c r="A121" s="134" t="s">
        <v>4365</v>
      </c>
      <c r="B121" s="134">
        <v>15</v>
      </c>
      <c r="C121" s="134">
        <v>16.7</v>
      </c>
      <c r="D121" s="134" t="s">
        <v>4364</v>
      </c>
      <c r="E121" s="134">
        <v>60</v>
      </c>
      <c r="F121" s="134" t="s">
        <v>4363</v>
      </c>
      <c r="G121" s="134">
        <v>0.5</v>
      </c>
      <c r="H121" s="134">
        <v>1800</v>
      </c>
      <c r="I121" s="134"/>
      <c r="J121" s="134" t="s">
        <v>4014</v>
      </c>
      <c r="K121" s="134">
        <v>3000</v>
      </c>
    </row>
    <row r="122" spans="1:11" ht="80.25" customHeight="1">
      <c r="A122" s="134" t="s">
        <v>4362</v>
      </c>
      <c r="B122" s="134">
        <v>18</v>
      </c>
      <c r="C122" s="134">
        <v>20</v>
      </c>
      <c r="D122" s="134" t="s">
        <v>4361</v>
      </c>
      <c r="E122" s="134">
        <v>45</v>
      </c>
      <c r="F122" s="134" t="s">
        <v>4345</v>
      </c>
      <c r="G122" s="134">
        <v>0.5</v>
      </c>
      <c r="H122" s="134">
        <v>1620</v>
      </c>
      <c r="I122" s="134"/>
      <c r="J122" s="134" t="s">
        <v>4014</v>
      </c>
      <c r="K122" s="134">
        <v>3000</v>
      </c>
    </row>
    <row r="123" spans="1:11" ht="80.25" customHeight="1">
      <c r="A123" s="134" t="s">
        <v>4360</v>
      </c>
      <c r="B123" s="134">
        <v>20</v>
      </c>
      <c r="C123" s="134">
        <v>22</v>
      </c>
      <c r="D123" s="134" t="s">
        <v>4359</v>
      </c>
      <c r="E123" s="134">
        <v>45</v>
      </c>
      <c r="F123" s="134" t="s">
        <v>4358</v>
      </c>
      <c r="G123" s="134">
        <v>0.5</v>
      </c>
      <c r="H123" s="134">
        <v>1800</v>
      </c>
      <c r="I123" s="134"/>
      <c r="J123" s="134" t="s">
        <v>4014</v>
      </c>
      <c r="K123" s="134">
        <v>3000</v>
      </c>
    </row>
    <row r="124" spans="1:11" ht="80.25" customHeight="1">
      <c r="A124" s="134" t="s">
        <v>5439</v>
      </c>
      <c r="B124" s="134">
        <v>22</v>
      </c>
      <c r="C124" s="134">
        <v>23</v>
      </c>
      <c r="D124" s="134" t="s">
        <v>4359</v>
      </c>
      <c r="E124" s="134">
        <v>45</v>
      </c>
      <c r="F124" s="134" t="s">
        <v>4358</v>
      </c>
      <c r="G124" s="134">
        <v>0.5</v>
      </c>
      <c r="H124" s="134">
        <v>1800</v>
      </c>
      <c r="I124" s="134"/>
      <c r="J124" s="134" t="s">
        <v>4014</v>
      </c>
      <c r="K124" s="134">
        <v>3000</v>
      </c>
    </row>
    <row r="125" spans="1:11" ht="80.25" customHeight="1">
      <c r="A125" s="134" t="s">
        <v>5440</v>
      </c>
      <c r="B125" s="134">
        <v>30</v>
      </c>
      <c r="C125" s="134">
        <v>31</v>
      </c>
      <c r="D125" s="134" t="s">
        <v>5441</v>
      </c>
      <c r="E125" s="134">
        <v>45</v>
      </c>
      <c r="F125" s="134" t="s">
        <v>4348</v>
      </c>
      <c r="G125" s="134">
        <v>0.2</v>
      </c>
      <c r="H125" s="134">
        <v>1440</v>
      </c>
      <c r="I125" s="134"/>
      <c r="J125" s="134" t="s">
        <v>4014</v>
      </c>
      <c r="K125" s="134">
        <v>10000</v>
      </c>
    </row>
    <row r="126" spans="1:11" ht="80.25" customHeight="1">
      <c r="A126" s="134" t="s">
        <v>4357</v>
      </c>
      <c r="B126" s="134">
        <v>3.3</v>
      </c>
      <c r="C126" s="134">
        <v>4</v>
      </c>
      <c r="D126" s="134" t="s">
        <v>4264</v>
      </c>
      <c r="E126" s="134">
        <v>8</v>
      </c>
      <c r="F126" s="134" t="s">
        <v>4236</v>
      </c>
      <c r="G126" s="134">
        <v>0.2</v>
      </c>
      <c r="H126" s="134">
        <v>128</v>
      </c>
      <c r="I126" s="134"/>
      <c r="J126" s="134" t="s">
        <v>4351</v>
      </c>
      <c r="K126" s="134">
        <v>3000</v>
      </c>
    </row>
    <row r="127" spans="1:11" ht="80.25" customHeight="1">
      <c r="A127" s="134" t="s">
        <v>4356</v>
      </c>
      <c r="B127" s="134">
        <v>3.3</v>
      </c>
      <c r="C127" s="134">
        <v>3.7</v>
      </c>
      <c r="D127" s="134" t="s">
        <v>4352</v>
      </c>
      <c r="E127" s="134">
        <v>4</v>
      </c>
      <c r="F127" s="134" t="s">
        <v>4018</v>
      </c>
      <c r="G127" s="134">
        <v>0.5</v>
      </c>
      <c r="H127" s="134">
        <v>48</v>
      </c>
      <c r="I127" s="134"/>
      <c r="J127" s="134" t="s">
        <v>4351</v>
      </c>
      <c r="K127" s="134">
        <v>3000</v>
      </c>
    </row>
    <row r="128" spans="1:11" ht="80.25" customHeight="1">
      <c r="A128" s="134" t="s">
        <v>4355</v>
      </c>
      <c r="B128" s="134">
        <v>5</v>
      </c>
      <c r="C128" s="134">
        <v>5.6</v>
      </c>
      <c r="D128" s="134" t="s">
        <v>4354</v>
      </c>
      <c r="E128" s="134">
        <v>5</v>
      </c>
      <c r="F128" s="134" t="s">
        <v>4247</v>
      </c>
      <c r="G128" s="134">
        <v>0.5</v>
      </c>
      <c r="H128" s="134">
        <v>65</v>
      </c>
      <c r="I128" s="134"/>
      <c r="J128" s="134" t="s">
        <v>4351</v>
      </c>
      <c r="K128" s="134">
        <v>3000</v>
      </c>
    </row>
    <row r="129" spans="1:11" ht="80.25" customHeight="1">
      <c r="A129" s="134" t="s">
        <v>4353</v>
      </c>
      <c r="B129" s="134">
        <v>5</v>
      </c>
      <c r="C129" s="134">
        <v>6</v>
      </c>
      <c r="D129" s="134" t="s">
        <v>4352</v>
      </c>
      <c r="E129" s="134">
        <v>4</v>
      </c>
      <c r="F129" s="134" t="s">
        <v>4018</v>
      </c>
      <c r="G129" s="134">
        <v>0.5</v>
      </c>
      <c r="H129" s="134">
        <v>48</v>
      </c>
      <c r="I129" s="134"/>
      <c r="J129" s="134" t="s">
        <v>4351</v>
      </c>
      <c r="K129" s="134">
        <v>3000</v>
      </c>
    </row>
    <row r="130" spans="1:11" ht="80.25" customHeight="1">
      <c r="A130" s="134" t="s">
        <v>4350</v>
      </c>
      <c r="B130" s="134">
        <v>24</v>
      </c>
      <c r="C130" s="134">
        <v>25</v>
      </c>
      <c r="D130" s="134" t="s">
        <v>4349</v>
      </c>
      <c r="E130" s="134">
        <v>110</v>
      </c>
      <c r="F130" s="134" t="s">
        <v>4348</v>
      </c>
      <c r="G130" s="134">
        <v>0.2</v>
      </c>
      <c r="H130" s="134">
        <v>3520</v>
      </c>
      <c r="I130" s="134"/>
      <c r="J130" s="134" t="s">
        <v>4344</v>
      </c>
      <c r="K130" s="134">
        <v>3000</v>
      </c>
    </row>
    <row r="131" spans="1:11" ht="80.25" customHeight="1">
      <c r="A131" s="134" t="s">
        <v>4347</v>
      </c>
      <c r="B131" s="134">
        <v>26</v>
      </c>
      <c r="C131" s="134">
        <v>28</v>
      </c>
      <c r="D131" s="134" t="s">
        <v>4346</v>
      </c>
      <c r="E131" s="134">
        <v>100</v>
      </c>
      <c r="F131" s="134" t="s">
        <v>4345</v>
      </c>
      <c r="G131" s="134">
        <v>0.1</v>
      </c>
      <c r="H131" s="134">
        <v>3600</v>
      </c>
      <c r="I131" s="134"/>
      <c r="J131" s="134" t="s">
        <v>4344</v>
      </c>
      <c r="K131" s="134">
        <v>3000</v>
      </c>
    </row>
    <row r="132" spans="1:11" ht="80.25" customHeight="1">
      <c r="A132" s="134" t="s">
        <v>4343</v>
      </c>
      <c r="B132" s="134">
        <v>2.5</v>
      </c>
      <c r="C132" s="134">
        <v>3.5</v>
      </c>
      <c r="D132" s="134" t="s">
        <v>4293</v>
      </c>
      <c r="E132" s="134">
        <v>5</v>
      </c>
      <c r="F132" s="134" t="s">
        <v>3960</v>
      </c>
      <c r="G132" s="134">
        <v>0.5</v>
      </c>
      <c r="H132" s="134">
        <v>55</v>
      </c>
      <c r="I132" s="134"/>
      <c r="J132" s="134" t="s">
        <v>4342</v>
      </c>
      <c r="K132" s="134">
        <v>3000</v>
      </c>
    </row>
    <row r="133" spans="1:11" ht="80.25" customHeight="1">
      <c r="A133" s="134" t="s">
        <v>4341</v>
      </c>
      <c r="B133" s="134">
        <v>3.3</v>
      </c>
      <c r="C133" s="134">
        <v>3.6</v>
      </c>
      <c r="D133" s="134" t="s">
        <v>4340</v>
      </c>
      <c r="E133" s="134">
        <v>20</v>
      </c>
      <c r="F133" s="134" t="s">
        <v>4170</v>
      </c>
      <c r="G133" s="134">
        <v>0.5</v>
      </c>
      <c r="H133" s="134">
        <v>300</v>
      </c>
      <c r="I133" s="134"/>
      <c r="J133" s="134" t="s">
        <v>4339</v>
      </c>
      <c r="K133" s="134">
        <v>3000</v>
      </c>
    </row>
    <row r="134" spans="1:11" ht="80.25" customHeight="1">
      <c r="A134" s="134" t="s">
        <v>4338</v>
      </c>
      <c r="B134" s="134">
        <v>26</v>
      </c>
      <c r="C134" s="134">
        <v>28</v>
      </c>
      <c r="D134" s="134" t="s">
        <v>4337</v>
      </c>
      <c r="E134" s="134">
        <v>120</v>
      </c>
      <c r="F134" s="134" t="s">
        <v>4336</v>
      </c>
      <c r="G134" s="134">
        <v>0.5</v>
      </c>
      <c r="H134" s="134">
        <v>5880</v>
      </c>
      <c r="I134" s="134"/>
      <c r="J134" s="134" t="s">
        <v>4335</v>
      </c>
      <c r="K134" s="134">
        <v>3000</v>
      </c>
    </row>
    <row r="135" spans="1:11" s="132" customFormat="1" ht="80.25" customHeight="1">
      <c r="A135" s="134" t="s">
        <v>4334</v>
      </c>
      <c r="B135" s="134">
        <v>4.8</v>
      </c>
      <c r="C135" s="134">
        <v>5</v>
      </c>
      <c r="D135" s="134" t="s">
        <v>4333</v>
      </c>
      <c r="E135" s="134">
        <v>350</v>
      </c>
      <c r="F135" s="134" t="s">
        <v>4005</v>
      </c>
      <c r="G135" s="134">
        <v>0.5</v>
      </c>
      <c r="H135" s="134">
        <v>3840</v>
      </c>
      <c r="I135" s="134"/>
      <c r="J135" s="134" t="s">
        <v>4010</v>
      </c>
      <c r="K135" s="134">
        <v>3000</v>
      </c>
    </row>
    <row r="136" spans="1:11" ht="80.25" customHeight="1">
      <c r="A136" s="134" t="s">
        <v>4332</v>
      </c>
      <c r="B136" s="134">
        <v>7</v>
      </c>
      <c r="C136" s="134">
        <v>7.7</v>
      </c>
      <c r="D136" s="134" t="s">
        <v>4331</v>
      </c>
      <c r="E136" s="134">
        <v>240</v>
      </c>
      <c r="F136" s="134" t="s">
        <v>4260</v>
      </c>
      <c r="G136" s="134">
        <v>0.2</v>
      </c>
      <c r="H136" s="134">
        <v>3600</v>
      </c>
      <c r="I136" s="134"/>
      <c r="J136" s="134" t="s">
        <v>4010</v>
      </c>
      <c r="K136" s="134">
        <v>3000</v>
      </c>
    </row>
    <row r="137" spans="1:11" ht="80.25" customHeight="1">
      <c r="A137" s="134" t="s">
        <v>4330</v>
      </c>
      <c r="B137" s="134">
        <v>12</v>
      </c>
      <c r="C137" s="134">
        <v>13.3</v>
      </c>
      <c r="D137" s="134" t="s">
        <v>4329</v>
      </c>
      <c r="E137" s="134">
        <v>200</v>
      </c>
      <c r="F137" s="134" t="s">
        <v>4190</v>
      </c>
      <c r="G137" s="134">
        <v>0.5</v>
      </c>
      <c r="H137" s="134">
        <v>5600</v>
      </c>
      <c r="I137" s="134"/>
      <c r="J137" s="134" t="s">
        <v>4010</v>
      </c>
      <c r="K137" s="134">
        <v>3000</v>
      </c>
    </row>
    <row r="138" spans="1:11" ht="80.25" customHeight="1">
      <c r="A138" s="134" t="s">
        <v>4328</v>
      </c>
      <c r="B138" s="134">
        <v>15</v>
      </c>
      <c r="C138" s="134">
        <v>16.7</v>
      </c>
      <c r="D138" s="134" t="s">
        <v>4327</v>
      </c>
      <c r="E138" s="134">
        <v>170</v>
      </c>
      <c r="F138" s="134" t="s">
        <v>4320</v>
      </c>
      <c r="G138" s="134">
        <v>0.5</v>
      </c>
      <c r="H138" s="134">
        <v>5610</v>
      </c>
      <c r="I138" s="134"/>
      <c r="J138" s="134" t="s">
        <v>4010</v>
      </c>
      <c r="K138" s="134">
        <v>3000</v>
      </c>
    </row>
    <row r="139" spans="1:11" ht="80.25" customHeight="1">
      <c r="A139" s="134" t="s">
        <v>4326</v>
      </c>
      <c r="B139" s="134">
        <v>18</v>
      </c>
      <c r="C139" s="134">
        <v>20</v>
      </c>
      <c r="D139" s="134" t="s">
        <v>4325</v>
      </c>
      <c r="E139" s="134">
        <v>150</v>
      </c>
      <c r="F139" s="134" t="s">
        <v>4322</v>
      </c>
      <c r="G139" s="134">
        <v>0.5</v>
      </c>
      <c r="H139" s="134">
        <v>5700</v>
      </c>
      <c r="I139" s="134"/>
      <c r="J139" s="134" t="s">
        <v>4010</v>
      </c>
      <c r="K139" s="134">
        <v>3000</v>
      </c>
    </row>
    <row r="140" spans="1:11" ht="80.25" customHeight="1">
      <c r="A140" s="134" t="s">
        <v>4324</v>
      </c>
      <c r="B140" s="134">
        <v>22</v>
      </c>
      <c r="C140" s="134">
        <v>23.5</v>
      </c>
      <c r="D140" s="134" t="s">
        <v>4323</v>
      </c>
      <c r="E140" s="134">
        <v>125</v>
      </c>
      <c r="F140" s="134" t="s">
        <v>4322</v>
      </c>
      <c r="G140" s="134">
        <v>0.2</v>
      </c>
      <c r="H140" s="134">
        <v>4750</v>
      </c>
      <c r="I140" s="134"/>
      <c r="J140" s="134" t="s">
        <v>4010</v>
      </c>
      <c r="K140" s="134">
        <v>3000</v>
      </c>
    </row>
    <row r="141" spans="1:11" ht="80.25" customHeight="1">
      <c r="A141" s="134" t="s">
        <v>4321</v>
      </c>
      <c r="B141" s="134">
        <v>22</v>
      </c>
      <c r="C141" s="134">
        <v>23.5</v>
      </c>
      <c r="D141" s="134" t="s">
        <v>4195</v>
      </c>
      <c r="E141" s="134">
        <v>200</v>
      </c>
      <c r="F141" s="134" t="s">
        <v>4320</v>
      </c>
      <c r="G141" s="134">
        <v>0.5</v>
      </c>
      <c r="H141" s="134">
        <v>6600</v>
      </c>
      <c r="I141" s="134"/>
      <c r="J141" s="134" t="s">
        <v>4010</v>
      </c>
      <c r="K141" s="134">
        <v>3000</v>
      </c>
    </row>
    <row r="142" spans="1:11" ht="80.25" customHeight="1">
      <c r="A142" s="134" t="s">
        <v>4319</v>
      </c>
      <c r="B142" s="134">
        <v>24</v>
      </c>
      <c r="C142" s="134">
        <v>25</v>
      </c>
      <c r="D142" s="134" t="s">
        <v>4318</v>
      </c>
      <c r="E142" s="134">
        <v>125</v>
      </c>
      <c r="F142" s="134" t="s">
        <v>4317</v>
      </c>
      <c r="G142" s="134">
        <v>0.1</v>
      </c>
      <c r="H142" s="134">
        <v>5250</v>
      </c>
      <c r="I142" s="134"/>
      <c r="J142" s="134" t="s">
        <v>4010</v>
      </c>
      <c r="K142" s="134">
        <v>3000</v>
      </c>
    </row>
    <row r="143" spans="1:11" ht="80.25" customHeight="1">
      <c r="A143" s="134" t="s">
        <v>4316</v>
      </c>
      <c r="B143" s="134">
        <v>24</v>
      </c>
      <c r="C143" s="134">
        <v>25</v>
      </c>
      <c r="D143" s="134" t="s">
        <v>4012</v>
      </c>
      <c r="E143" s="134">
        <v>200</v>
      </c>
      <c r="F143" s="134" t="s">
        <v>4315</v>
      </c>
      <c r="G143" s="134">
        <v>0.5</v>
      </c>
      <c r="H143" s="134">
        <v>7000</v>
      </c>
      <c r="I143" s="134"/>
      <c r="J143" s="134" t="s">
        <v>4010</v>
      </c>
      <c r="K143" s="134">
        <v>3000</v>
      </c>
    </row>
    <row r="144" spans="1:11" ht="80.25" customHeight="1">
      <c r="A144" s="134" t="s">
        <v>4314</v>
      </c>
      <c r="B144" s="134">
        <v>30</v>
      </c>
      <c r="C144" s="134">
        <v>30.5</v>
      </c>
      <c r="D144" s="134" t="s">
        <v>4313</v>
      </c>
      <c r="E144" s="134">
        <v>200</v>
      </c>
      <c r="F144" s="134" t="s">
        <v>4312</v>
      </c>
      <c r="G144" s="134">
        <v>0.5</v>
      </c>
      <c r="H144" s="134">
        <v>7400</v>
      </c>
      <c r="I144" s="134"/>
      <c r="J144" s="134" t="s">
        <v>4010</v>
      </c>
      <c r="K144" s="134">
        <v>3000</v>
      </c>
    </row>
    <row r="145" spans="1:11" ht="80.25" customHeight="1">
      <c r="A145" s="134" t="s">
        <v>4311</v>
      </c>
      <c r="B145" s="134">
        <v>1.5</v>
      </c>
      <c r="C145" s="134">
        <v>4</v>
      </c>
      <c r="D145" s="134" t="s">
        <v>4310</v>
      </c>
      <c r="E145" s="134">
        <v>5</v>
      </c>
      <c r="F145" s="134" t="s">
        <v>4086</v>
      </c>
      <c r="G145" s="134">
        <v>0.5</v>
      </c>
      <c r="H145" s="134">
        <v>25</v>
      </c>
      <c r="I145" s="134"/>
      <c r="J145" s="134" t="s">
        <v>4003</v>
      </c>
      <c r="K145" s="134">
        <v>3000</v>
      </c>
    </row>
    <row r="146" spans="1:11" ht="80.25" customHeight="1">
      <c r="A146" s="134" t="s">
        <v>4309</v>
      </c>
      <c r="B146" s="134">
        <v>3.3</v>
      </c>
      <c r="C146" s="134">
        <v>3.7</v>
      </c>
      <c r="D146" s="134" t="s">
        <v>4302</v>
      </c>
      <c r="E146" s="134">
        <v>5.5</v>
      </c>
      <c r="F146" s="134" t="s">
        <v>4308</v>
      </c>
      <c r="G146" s="134">
        <v>0.1</v>
      </c>
      <c r="H146" s="134">
        <v>40</v>
      </c>
      <c r="I146" s="134"/>
      <c r="J146" s="134" t="s">
        <v>4003</v>
      </c>
      <c r="K146" s="134">
        <v>3000</v>
      </c>
    </row>
    <row r="147" spans="1:11" ht="80.25" customHeight="1">
      <c r="A147" s="134" t="s">
        <v>4307</v>
      </c>
      <c r="B147" s="134">
        <v>3.3</v>
      </c>
      <c r="C147" s="134">
        <v>3.7</v>
      </c>
      <c r="D147" s="134" t="s">
        <v>4297</v>
      </c>
      <c r="E147" s="134">
        <v>5</v>
      </c>
      <c r="F147" s="134" t="s">
        <v>4086</v>
      </c>
      <c r="G147" s="134">
        <v>0.5</v>
      </c>
      <c r="H147" s="134">
        <v>25</v>
      </c>
      <c r="I147" s="134"/>
      <c r="J147" s="134" t="s">
        <v>4003</v>
      </c>
      <c r="K147" s="134">
        <v>3000</v>
      </c>
    </row>
    <row r="148" spans="1:11" ht="80.25" customHeight="1">
      <c r="A148" s="134" t="s">
        <v>5442</v>
      </c>
      <c r="B148" s="134">
        <v>3.3</v>
      </c>
      <c r="C148" s="134">
        <v>3.7</v>
      </c>
      <c r="D148" s="134" t="s">
        <v>5443</v>
      </c>
      <c r="E148" s="134">
        <v>6.5</v>
      </c>
      <c r="F148" s="134" t="s">
        <v>4470</v>
      </c>
      <c r="G148" s="134">
        <v>0.2</v>
      </c>
      <c r="H148" s="134">
        <v>40</v>
      </c>
      <c r="I148" s="134"/>
      <c r="J148" s="134" t="s">
        <v>4003</v>
      </c>
      <c r="K148" s="134">
        <v>3000</v>
      </c>
    </row>
    <row r="149" spans="1:11" ht="80.25" customHeight="1">
      <c r="A149" s="134" t="s">
        <v>4306</v>
      </c>
      <c r="B149" s="134">
        <v>3.3</v>
      </c>
      <c r="C149" s="134">
        <v>3.7</v>
      </c>
      <c r="D149" s="134" t="s">
        <v>4006</v>
      </c>
      <c r="E149" s="134">
        <v>5.5</v>
      </c>
      <c r="F149" s="134" t="s">
        <v>4008</v>
      </c>
      <c r="G149" s="134">
        <v>0.5</v>
      </c>
      <c r="H149" s="134">
        <v>75</v>
      </c>
      <c r="I149" s="134"/>
      <c r="J149" s="134" t="s">
        <v>4003</v>
      </c>
      <c r="K149" s="134">
        <v>3000</v>
      </c>
    </row>
    <row r="150" spans="1:11" ht="80.25" customHeight="1">
      <c r="A150" s="134" t="s">
        <v>4305</v>
      </c>
      <c r="B150" s="134">
        <v>3.3</v>
      </c>
      <c r="C150" s="134">
        <v>3.7</v>
      </c>
      <c r="D150" s="134" t="s">
        <v>4304</v>
      </c>
      <c r="E150" s="134">
        <v>6</v>
      </c>
      <c r="F150" s="134" t="s">
        <v>4060</v>
      </c>
      <c r="G150" s="134">
        <v>0.5</v>
      </c>
      <c r="H150" s="134">
        <v>54</v>
      </c>
      <c r="I150" s="134"/>
      <c r="J150" s="134" t="s">
        <v>4003</v>
      </c>
      <c r="K150" s="134">
        <v>3000</v>
      </c>
    </row>
    <row r="151" spans="1:11" ht="80.25" customHeight="1">
      <c r="A151" s="134" t="s">
        <v>4303</v>
      </c>
      <c r="B151" s="134">
        <v>5</v>
      </c>
      <c r="C151" s="134">
        <v>5.6</v>
      </c>
      <c r="D151" s="134" t="s">
        <v>4302</v>
      </c>
      <c r="E151" s="134">
        <v>5.5</v>
      </c>
      <c r="F151" s="134" t="s">
        <v>4301</v>
      </c>
      <c r="G151" s="134">
        <v>0.1</v>
      </c>
      <c r="H151" s="134">
        <v>38.5</v>
      </c>
      <c r="I151" s="134"/>
      <c r="J151" s="134" t="s">
        <v>4003</v>
      </c>
      <c r="K151" s="134">
        <v>3000</v>
      </c>
    </row>
    <row r="152" spans="1:11" ht="80.25" customHeight="1">
      <c r="A152" s="134" t="s">
        <v>4300</v>
      </c>
      <c r="B152" s="134">
        <v>5</v>
      </c>
      <c r="C152" s="134">
        <v>6</v>
      </c>
      <c r="D152" s="134" t="s">
        <v>4299</v>
      </c>
      <c r="E152" s="134">
        <v>3</v>
      </c>
      <c r="F152" s="134" t="s">
        <v>3960</v>
      </c>
      <c r="G152" s="134">
        <v>0.2</v>
      </c>
      <c r="H152" s="134">
        <v>39</v>
      </c>
      <c r="I152" s="134"/>
      <c r="J152" s="134" t="s">
        <v>4003</v>
      </c>
      <c r="K152" s="134">
        <v>3000</v>
      </c>
    </row>
    <row r="153" spans="1:11" ht="80.25" customHeight="1">
      <c r="A153" s="134" t="s">
        <v>4298</v>
      </c>
      <c r="B153" s="134">
        <v>5</v>
      </c>
      <c r="C153" s="134">
        <v>5.6</v>
      </c>
      <c r="D153" s="134" t="s">
        <v>4297</v>
      </c>
      <c r="E153" s="134">
        <v>5</v>
      </c>
      <c r="F153" s="134" t="s">
        <v>4086</v>
      </c>
      <c r="G153" s="134">
        <v>0.5</v>
      </c>
      <c r="H153" s="134">
        <v>25</v>
      </c>
      <c r="I153" s="134"/>
      <c r="J153" s="134" t="s">
        <v>4003</v>
      </c>
      <c r="K153" s="134">
        <v>3000</v>
      </c>
    </row>
    <row r="154" spans="1:11" ht="80.25" customHeight="1">
      <c r="A154" s="134" t="s">
        <v>5444</v>
      </c>
      <c r="B154" s="134">
        <v>5</v>
      </c>
      <c r="C154" s="134">
        <v>5.6</v>
      </c>
      <c r="D154" s="134" t="s">
        <v>4299</v>
      </c>
      <c r="E154" s="134">
        <v>8</v>
      </c>
      <c r="F154" s="134" t="s">
        <v>5445</v>
      </c>
      <c r="G154" s="134">
        <v>0.5</v>
      </c>
      <c r="H154" s="134">
        <v>48</v>
      </c>
      <c r="I154" s="134"/>
      <c r="J154" s="134" t="s">
        <v>4003</v>
      </c>
      <c r="K154" s="134">
        <v>3000</v>
      </c>
    </row>
    <row r="155" spans="1:11" ht="80.25" customHeight="1">
      <c r="A155" s="134" t="s">
        <v>5442</v>
      </c>
      <c r="B155" s="134">
        <v>5</v>
      </c>
      <c r="C155" s="134">
        <v>5.6</v>
      </c>
      <c r="D155" s="134" t="s">
        <v>5443</v>
      </c>
      <c r="E155" s="134">
        <v>6.5</v>
      </c>
      <c r="F155" s="134" t="s">
        <v>4470</v>
      </c>
      <c r="G155" s="134">
        <v>0.2</v>
      </c>
      <c r="H155" s="134">
        <v>40</v>
      </c>
      <c r="I155" s="134"/>
      <c r="J155" s="134" t="s">
        <v>4003</v>
      </c>
      <c r="K155" s="134">
        <v>3000</v>
      </c>
    </row>
    <row r="156" spans="1:11" ht="80.25" customHeight="1">
      <c r="A156" s="134" t="s">
        <v>4296</v>
      </c>
      <c r="B156" s="134">
        <v>5</v>
      </c>
      <c r="C156" s="134">
        <v>6</v>
      </c>
      <c r="D156" s="134" t="s">
        <v>4295</v>
      </c>
      <c r="E156" s="134">
        <v>4.5</v>
      </c>
      <c r="F156" s="134" t="s">
        <v>4063</v>
      </c>
      <c r="G156" s="134">
        <v>0.5</v>
      </c>
      <c r="H156" s="134">
        <v>45</v>
      </c>
      <c r="I156" s="134"/>
      <c r="J156" s="134" t="s">
        <v>4003</v>
      </c>
      <c r="K156" s="134">
        <v>3000</v>
      </c>
    </row>
    <row r="157" spans="1:11" ht="80.25" customHeight="1">
      <c r="A157" s="134" t="s">
        <v>4294</v>
      </c>
      <c r="B157" s="134">
        <v>5</v>
      </c>
      <c r="C157" s="134">
        <v>6</v>
      </c>
      <c r="D157" s="134" t="s">
        <v>4293</v>
      </c>
      <c r="E157" s="134">
        <v>4.5</v>
      </c>
      <c r="F157" s="134" t="s">
        <v>4041</v>
      </c>
      <c r="G157" s="134">
        <v>0.5</v>
      </c>
      <c r="H157" s="134">
        <v>68</v>
      </c>
      <c r="I157" s="134"/>
      <c r="J157" s="134" t="s">
        <v>4003</v>
      </c>
      <c r="K157" s="134">
        <v>3000</v>
      </c>
    </row>
    <row r="158" spans="1:11" ht="80.25" customHeight="1">
      <c r="A158" s="134" t="s">
        <v>5446</v>
      </c>
      <c r="B158" s="134">
        <v>5</v>
      </c>
      <c r="C158" s="134">
        <v>6</v>
      </c>
      <c r="D158" s="134" t="s">
        <v>4001</v>
      </c>
      <c r="E158" s="134">
        <v>4</v>
      </c>
      <c r="F158" s="134" t="s">
        <v>3991</v>
      </c>
      <c r="G158" s="134">
        <v>0.5</v>
      </c>
      <c r="H158" s="134">
        <v>60</v>
      </c>
      <c r="I158" s="134"/>
      <c r="J158" s="134" t="s">
        <v>4003</v>
      </c>
      <c r="K158" s="134">
        <v>3000</v>
      </c>
    </row>
    <row r="159" spans="1:11" ht="80.25" customHeight="1">
      <c r="A159" s="134" t="s">
        <v>4292</v>
      </c>
      <c r="B159" s="134">
        <v>5</v>
      </c>
      <c r="C159" s="134">
        <v>6</v>
      </c>
      <c r="D159" s="134" t="s">
        <v>4006</v>
      </c>
      <c r="E159" s="134">
        <v>4.5</v>
      </c>
      <c r="F159" s="134" t="s">
        <v>4005</v>
      </c>
      <c r="G159" s="134">
        <v>0.2</v>
      </c>
      <c r="H159" s="134">
        <v>54</v>
      </c>
      <c r="I159" s="134"/>
      <c r="J159" s="134" t="s">
        <v>4003</v>
      </c>
      <c r="K159" s="134">
        <v>3000</v>
      </c>
    </row>
    <row r="160" spans="1:11" ht="80.25" customHeight="1">
      <c r="A160" s="134" t="s">
        <v>4291</v>
      </c>
      <c r="B160" s="134">
        <v>60</v>
      </c>
      <c r="C160" s="134">
        <v>72</v>
      </c>
      <c r="D160" s="134" t="s">
        <v>4290</v>
      </c>
      <c r="E160" s="134">
        <v>4.5</v>
      </c>
      <c r="F160" s="134" t="s">
        <v>4289</v>
      </c>
      <c r="G160" s="134">
        <v>0.5</v>
      </c>
      <c r="H160" s="134">
        <v>477</v>
      </c>
      <c r="I160" s="134"/>
      <c r="J160" s="134" t="s">
        <v>4003</v>
      </c>
      <c r="K160" s="134">
        <v>3000</v>
      </c>
    </row>
    <row r="161" spans="1:11" ht="80.25" customHeight="1">
      <c r="A161" s="134" t="s">
        <v>4288</v>
      </c>
      <c r="B161" s="134">
        <v>2.5</v>
      </c>
      <c r="C161" s="134">
        <v>3</v>
      </c>
      <c r="D161" s="134" t="s">
        <v>4285</v>
      </c>
      <c r="E161" s="134">
        <v>28</v>
      </c>
      <c r="F161" s="134" t="s">
        <v>4039</v>
      </c>
      <c r="G161" s="134">
        <v>0.5</v>
      </c>
      <c r="H161" s="134">
        <v>500</v>
      </c>
      <c r="I161" s="134"/>
      <c r="J161" s="134" t="s">
        <v>4284</v>
      </c>
      <c r="K161" s="134">
        <v>3000</v>
      </c>
    </row>
    <row r="162" spans="1:11" ht="80.25" customHeight="1">
      <c r="A162" s="134" t="s">
        <v>4287</v>
      </c>
      <c r="B162" s="134">
        <v>3.3</v>
      </c>
      <c r="C162" s="134">
        <v>3.5</v>
      </c>
      <c r="D162" s="134" t="s">
        <v>4038</v>
      </c>
      <c r="E162" s="134">
        <v>80</v>
      </c>
      <c r="F162" s="134" t="s">
        <v>4118</v>
      </c>
      <c r="G162" s="134">
        <v>0.2</v>
      </c>
      <c r="H162" s="134">
        <v>2000</v>
      </c>
      <c r="I162" s="134"/>
      <c r="J162" s="134" t="s">
        <v>4284</v>
      </c>
      <c r="K162" s="134">
        <v>3000</v>
      </c>
    </row>
    <row r="163" spans="1:11" ht="80.25" customHeight="1">
      <c r="A163" s="134" t="s">
        <v>4286</v>
      </c>
      <c r="B163" s="134">
        <v>3.3</v>
      </c>
      <c r="C163" s="134">
        <v>3.5</v>
      </c>
      <c r="D163" s="134" t="s">
        <v>4285</v>
      </c>
      <c r="E163" s="134">
        <v>28</v>
      </c>
      <c r="F163" s="134" t="s">
        <v>4039</v>
      </c>
      <c r="G163" s="134">
        <v>0.5</v>
      </c>
      <c r="H163" s="134">
        <v>500</v>
      </c>
      <c r="I163" s="134"/>
      <c r="J163" s="134" t="s">
        <v>4284</v>
      </c>
      <c r="K163" s="134">
        <v>3000</v>
      </c>
    </row>
    <row r="164" spans="1:11" ht="80.25" customHeight="1">
      <c r="A164" s="134" t="s">
        <v>4283</v>
      </c>
      <c r="B164" s="134">
        <v>2.5</v>
      </c>
      <c r="C164" s="134">
        <v>2.7</v>
      </c>
      <c r="D164" s="134" t="s">
        <v>4281</v>
      </c>
      <c r="E164" s="134">
        <v>40</v>
      </c>
      <c r="F164" s="134" t="s">
        <v>4280</v>
      </c>
      <c r="G164" s="134">
        <v>0.5</v>
      </c>
      <c r="H164" s="134">
        <v>860</v>
      </c>
      <c r="I164" s="134"/>
      <c r="J164" s="134" t="s">
        <v>4279</v>
      </c>
      <c r="K164" s="134">
        <v>3000</v>
      </c>
    </row>
    <row r="165" spans="1:11" ht="80.25" customHeight="1">
      <c r="A165" s="134" t="s">
        <v>4282</v>
      </c>
      <c r="B165" s="134">
        <v>3.3</v>
      </c>
      <c r="C165" s="134">
        <v>3.5</v>
      </c>
      <c r="D165" s="134" t="s">
        <v>4281</v>
      </c>
      <c r="E165" s="134">
        <v>40</v>
      </c>
      <c r="F165" s="134" t="s">
        <v>4280</v>
      </c>
      <c r="G165" s="134">
        <v>0.5</v>
      </c>
      <c r="H165" s="134">
        <v>800</v>
      </c>
      <c r="I165" s="134"/>
      <c r="J165" s="134" t="s">
        <v>4279</v>
      </c>
      <c r="K165" s="134">
        <v>3000</v>
      </c>
    </row>
    <row r="166" spans="1:11" ht="80.25" customHeight="1">
      <c r="A166" s="134" t="s">
        <v>4278</v>
      </c>
      <c r="B166" s="134">
        <v>3.3</v>
      </c>
      <c r="C166" s="134">
        <v>3.7</v>
      </c>
      <c r="D166" s="134" t="s">
        <v>4001</v>
      </c>
      <c r="E166" s="134">
        <v>4.5</v>
      </c>
      <c r="F166" s="134" t="s">
        <v>4000</v>
      </c>
      <c r="G166" s="134">
        <v>0.5</v>
      </c>
      <c r="H166" s="134">
        <v>63</v>
      </c>
      <c r="I166" s="134"/>
      <c r="J166" s="134" t="s">
        <v>3999</v>
      </c>
      <c r="K166" s="134">
        <v>3000</v>
      </c>
    </row>
    <row r="167" spans="1:11" ht="80.25" customHeight="1">
      <c r="A167" s="134" t="s">
        <v>4277</v>
      </c>
      <c r="B167" s="134">
        <v>3.3</v>
      </c>
      <c r="C167" s="134">
        <v>3.7</v>
      </c>
      <c r="D167" s="134" t="s">
        <v>4276</v>
      </c>
      <c r="E167" s="134">
        <v>5</v>
      </c>
      <c r="F167" s="134" t="s">
        <v>4128</v>
      </c>
      <c r="G167" s="134">
        <v>0.5</v>
      </c>
      <c r="H167" s="134">
        <v>50</v>
      </c>
      <c r="I167" s="134"/>
      <c r="J167" s="134" t="s">
        <v>4273</v>
      </c>
      <c r="K167" s="134">
        <v>3000</v>
      </c>
    </row>
    <row r="168" spans="1:11" ht="80.25" customHeight="1">
      <c r="A168" s="134" t="s">
        <v>4275</v>
      </c>
      <c r="B168" s="134">
        <v>5</v>
      </c>
      <c r="C168" s="134">
        <v>6</v>
      </c>
      <c r="D168" s="134" t="s">
        <v>4274</v>
      </c>
      <c r="E168" s="134">
        <v>4</v>
      </c>
      <c r="F168" s="134" t="s">
        <v>4018</v>
      </c>
      <c r="G168" s="134">
        <v>0.5</v>
      </c>
      <c r="H168" s="134">
        <v>48</v>
      </c>
      <c r="I168" s="134"/>
      <c r="J168" s="134" t="s">
        <v>4273</v>
      </c>
      <c r="K168" s="134">
        <v>3000</v>
      </c>
    </row>
    <row r="169" spans="1:11" ht="80.25" customHeight="1">
      <c r="A169" s="134" t="s">
        <v>4272</v>
      </c>
      <c r="B169" s="134">
        <v>5</v>
      </c>
      <c r="C169" s="134" t="s">
        <v>4271</v>
      </c>
      <c r="D169" s="134" t="s">
        <v>4270</v>
      </c>
      <c r="E169" s="134" t="s">
        <v>4269</v>
      </c>
      <c r="F169" s="134" t="s">
        <v>3947</v>
      </c>
      <c r="G169" s="134" t="s">
        <v>4143</v>
      </c>
      <c r="H169" s="134" t="s">
        <v>4268</v>
      </c>
      <c r="I169" s="134"/>
      <c r="J169" s="134" t="s">
        <v>4266</v>
      </c>
      <c r="K169" s="134" t="s">
        <v>4267</v>
      </c>
    </row>
    <row r="170" spans="1:11" ht="80.25" customHeight="1">
      <c r="A170" s="134" t="s">
        <v>4265</v>
      </c>
      <c r="B170" s="134">
        <v>3.3</v>
      </c>
      <c r="C170" s="134">
        <v>4</v>
      </c>
      <c r="D170" s="134" t="s">
        <v>4264</v>
      </c>
      <c r="E170" s="134">
        <v>8.5</v>
      </c>
      <c r="F170" s="134" t="s">
        <v>4263</v>
      </c>
      <c r="G170" s="134">
        <v>0.5</v>
      </c>
      <c r="H170" s="134">
        <v>120</v>
      </c>
      <c r="I170" s="134"/>
      <c r="J170" s="134" t="s">
        <v>1799</v>
      </c>
      <c r="K170" s="134">
        <v>3000</v>
      </c>
    </row>
    <row r="171" spans="1:11" ht="80.25" customHeight="1">
      <c r="A171" s="134" t="s">
        <v>4262</v>
      </c>
      <c r="B171" s="134">
        <v>3.3</v>
      </c>
      <c r="C171" s="134">
        <v>4</v>
      </c>
      <c r="D171" s="134" t="s">
        <v>4261</v>
      </c>
      <c r="E171" s="134">
        <v>24</v>
      </c>
      <c r="F171" s="134" t="s">
        <v>4260</v>
      </c>
      <c r="G171" s="134">
        <v>0.1</v>
      </c>
      <c r="H171" s="134">
        <v>432</v>
      </c>
      <c r="I171" s="134"/>
      <c r="J171" s="134" t="s">
        <v>1799</v>
      </c>
      <c r="K171" s="134">
        <v>3000</v>
      </c>
    </row>
    <row r="172" spans="1:11" ht="80.25" customHeight="1">
      <c r="A172" s="134" t="s">
        <v>4259</v>
      </c>
      <c r="B172" s="134">
        <v>3.3</v>
      </c>
      <c r="C172" s="134">
        <v>3.7</v>
      </c>
      <c r="D172" s="134" t="s">
        <v>3997</v>
      </c>
      <c r="E172" s="134">
        <v>25</v>
      </c>
      <c r="F172" s="134" t="s">
        <v>4243</v>
      </c>
      <c r="G172" s="134">
        <v>0.5</v>
      </c>
      <c r="H172" s="134">
        <v>450</v>
      </c>
      <c r="I172" s="134"/>
      <c r="J172" s="134" t="s">
        <v>1799</v>
      </c>
      <c r="K172" s="134">
        <v>3000</v>
      </c>
    </row>
    <row r="173" spans="1:11" ht="80.25" customHeight="1">
      <c r="A173" s="134" t="s">
        <v>4258</v>
      </c>
      <c r="B173" s="134">
        <v>3.3</v>
      </c>
      <c r="C173" s="134">
        <v>4</v>
      </c>
      <c r="D173" s="134" t="s">
        <v>3997</v>
      </c>
      <c r="E173" s="134">
        <v>20</v>
      </c>
      <c r="F173" s="134" t="s">
        <v>3996</v>
      </c>
      <c r="G173" s="134">
        <v>0.2</v>
      </c>
      <c r="H173" s="134">
        <v>320</v>
      </c>
      <c r="I173" s="134"/>
      <c r="J173" s="134" t="s">
        <v>1799</v>
      </c>
      <c r="K173" s="134">
        <v>3000</v>
      </c>
    </row>
    <row r="174" spans="1:11" ht="80.25" customHeight="1">
      <c r="A174" s="134" t="s">
        <v>4257</v>
      </c>
      <c r="B174" s="134">
        <v>3.3</v>
      </c>
      <c r="C174" s="134">
        <v>3.6</v>
      </c>
      <c r="D174" s="134" t="s">
        <v>4254</v>
      </c>
      <c r="E174" s="134">
        <v>30</v>
      </c>
      <c r="F174" s="134" t="s">
        <v>4256</v>
      </c>
      <c r="G174" s="134">
        <v>0.2</v>
      </c>
      <c r="H174" s="134">
        <v>360</v>
      </c>
      <c r="I174" s="134"/>
      <c r="J174" s="134" t="s">
        <v>1799</v>
      </c>
      <c r="K174" s="134">
        <v>3000</v>
      </c>
    </row>
    <row r="175" spans="1:11" ht="80.25" customHeight="1">
      <c r="A175" s="134" t="s">
        <v>4255</v>
      </c>
      <c r="B175" s="134">
        <v>3.3</v>
      </c>
      <c r="C175" s="134">
        <v>3.7</v>
      </c>
      <c r="D175" s="134" t="s">
        <v>4254</v>
      </c>
      <c r="E175" s="134">
        <v>27</v>
      </c>
      <c r="F175" s="134" t="s">
        <v>4186</v>
      </c>
      <c r="G175" s="134">
        <v>0.5</v>
      </c>
      <c r="H175" s="134">
        <v>324</v>
      </c>
      <c r="I175" s="134"/>
      <c r="J175" s="134" t="s">
        <v>1799</v>
      </c>
      <c r="K175" s="134">
        <v>3000</v>
      </c>
    </row>
    <row r="176" spans="1:11" ht="80.25" customHeight="1">
      <c r="A176" s="134" t="s">
        <v>4253</v>
      </c>
      <c r="B176" s="134">
        <v>4.5</v>
      </c>
      <c r="C176" s="134">
        <v>4.5999999999999996</v>
      </c>
      <c r="D176" s="134" t="s">
        <v>4252</v>
      </c>
      <c r="E176" s="134">
        <v>160</v>
      </c>
      <c r="F176" s="134" t="s">
        <v>3991</v>
      </c>
      <c r="G176" s="134">
        <v>0.5</v>
      </c>
      <c r="H176" s="134">
        <v>2400</v>
      </c>
      <c r="I176" s="134"/>
      <c r="J176" s="134" t="s">
        <v>1799</v>
      </c>
      <c r="K176" s="134">
        <v>3000</v>
      </c>
    </row>
    <row r="177" spans="1:11" ht="80.25" customHeight="1">
      <c r="A177" s="134" t="s">
        <v>4251</v>
      </c>
      <c r="B177" s="134">
        <v>5</v>
      </c>
      <c r="C177" s="134">
        <v>6</v>
      </c>
      <c r="D177" s="134" t="s">
        <v>4241</v>
      </c>
      <c r="E177" s="134">
        <v>8</v>
      </c>
      <c r="F177" s="134" t="s">
        <v>4015</v>
      </c>
      <c r="G177" s="134">
        <v>0.2</v>
      </c>
      <c r="H177" s="134">
        <v>160</v>
      </c>
      <c r="I177" s="134"/>
      <c r="J177" s="134" t="s">
        <v>1799</v>
      </c>
      <c r="K177" s="134">
        <v>3000</v>
      </c>
    </row>
    <row r="178" spans="1:11" ht="80.25" customHeight="1">
      <c r="A178" s="134" t="s">
        <v>4250</v>
      </c>
      <c r="B178" s="134">
        <v>5</v>
      </c>
      <c r="C178" s="134">
        <v>6</v>
      </c>
      <c r="D178" s="134" t="s">
        <v>3994</v>
      </c>
      <c r="E178" s="134">
        <v>17</v>
      </c>
      <c r="F178" s="134" t="s">
        <v>3993</v>
      </c>
      <c r="G178" s="134">
        <v>0.5</v>
      </c>
      <c r="H178" s="134">
        <v>310</v>
      </c>
      <c r="I178" s="134"/>
      <c r="J178" s="134" t="s">
        <v>1799</v>
      </c>
      <c r="K178" s="134">
        <v>3000</v>
      </c>
    </row>
    <row r="179" spans="1:11" ht="80.25" customHeight="1">
      <c r="A179" s="134" t="s">
        <v>4249</v>
      </c>
      <c r="B179" s="134">
        <v>5</v>
      </c>
      <c r="C179" s="134">
        <v>6</v>
      </c>
      <c r="D179" s="134" t="s">
        <v>3948</v>
      </c>
      <c r="E179" s="134">
        <v>20</v>
      </c>
      <c r="F179" s="134" t="s">
        <v>3991</v>
      </c>
      <c r="G179" s="134">
        <v>0.2</v>
      </c>
      <c r="H179" s="134">
        <v>300</v>
      </c>
      <c r="I179" s="134"/>
      <c r="J179" s="134" t="s">
        <v>1799</v>
      </c>
      <c r="K179" s="134">
        <v>3000</v>
      </c>
    </row>
    <row r="180" spans="1:11" ht="80.25" customHeight="1">
      <c r="A180" s="134" t="s">
        <v>4248</v>
      </c>
      <c r="B180" s="134">
        <v>5</v>
      </c>
      <c r="C180" s="134">
        <v>6</v>
      </c>
      <c r="D180" s="134" t="s">
        <v>4125</v>
      </c>
      <c r="E180" s="134">
        <v>26</v>
      </c>
      <c r="F180" s="134" t="s">
        <v>4247</v>
      </c>
      <c r="G180" s="134">
        <v>0.2</v>
      </c>
      <c r="H180" s="134">
        <v>338</v>
      </c>
      <c r="I180" s="134"/>
      <c r="J180" s="134" t="s">
        <v>1799</v>
      </c>
      <c r="K180" s="134">
        <v>3000</v>
      </c>
    </row>
    <row r="181" spans="1:11" ht="80.25" customHeight="1">
      <c r="A181" s="134" t="s">
        <v>4246</v>
      </c>
      <c r="B181" s="134">
        <v>5</v>
      </c>
      <c r="C181" s="134">
        <v>6</v>
      </c>
      <c r="D181" s="134" t="s">
        <v>4245</v>
      </c>
      <c r="E181" s="134">
        <v>28</v>
      </c>
      <c r="F181" s="134" t="s">
        <v>3991</v>
      </c>
      <c r="G181" s="134">
        <v>0.5</v>
      </c>
      <c r="H181" s="134">
        <v>420</v>
      </c>
      <c r="I181" s="134"/>
      <c r="J181" s="134" t="s">
        <v>1799</v>
      </c>
      <c r="K181" s="134">
        <v>3000</v>
      </c>
    </row>
    <row r="182" spans="1:11" ht="80.25" customHeight="1">
      <c r="A182" s="134" t="s">
        <v>4244</v>
      </c>
      <c r="B182" s="134">
        <v>7</v>
      </c>
      <c r="C182" s="134">
        <v>7.8</v>
      </c>
      <c r="D182" s="134" t="s">
        <v>3948</v>
      </c>
      <c r="E182" s="134">
        <v>18</v>
      </c>
      <c r="F182" s="134" t="s">
        <v>4243</v>
      </c>
      <c r="G182" s="134">
        <v>0.5</v>
      </c>
      <c r="H182" s="134">
        <v>324</v>
      </c>
      <c r="I182" s="134"/>
      <c r="J182" s="134" t="s">
        <v>1799</v>
      </c>
      <c r="K182" s="134">
        <v>3000</v>
      </c>
    </row>
    <row r="183" spans="1:11" ht="80.25" customHeight="1">
      <c r="A183" s="134" t="s">
        <v>4242</v>
      </c>
      <c r="B183" s="134">
        <v>8</v>
      </c>
      <c r="C183" s="134">
        <v>8.5</v>
      </c>
      <c r="D183" s="134" t="s">
        <v>4241</v>
      </c>
      <c r="E183" s="134">
        <v>8</v>
      </c>
      <c r="F183" s="134" t="s">
        <v>4240</v>
      </c>
      <c r="G183" s="134">
        <v>0.2</v>
      </c>
      <c r="H183" s="134">
        <v>168</v>
      </c>
      <c r="I183" s="134"/>
      <c r="J183" s="134" t="s">
        <v>1799</v>
      </c>
      <c r="K183" s="134">
        <v>3000</v>
      </c>
    </row>
    <row r="184" spans="1:11" ht="80.25" customHeight="1">
      <c r="A184" s="134" t="s">
        <v>4239</v>
      </c>
      <c r="B184" s="134">
        <v>8</v>
      </c>
      <c r="C184" s="134">
        <v>8.5</v>
      </c>
      <c r="D184" s="134" t="s">
        <v>3997</v>
      </c>
      <c r="E184" s="134">
        <v>20</v>
      </c>
      <c r="F184" s="134" t="s">
        <v>4107</v>
      </c>
      <c r="G184" s="134">
        <v>0.5</v>
      </c>
      <c r="H184" s="134">
        <v>500</v>
      </c>
      <c r="I184" s="134"/>
      <c r="J184" s="134" t="s">
        <v>1799</v>
      </c>
      <c r="K184" s="134">
        <v>3000</v>
      </c>
    </row>
    <row r="185" spans="1:11" ht="80.25" customHeight="1">
      <c r="A185" s="134" t="s">
        <v>4238</v>
      </c>
      <c r="B185" s="134">
        <v>8</v>
      </c>
      <c r="C185" s="134">
        <v>8.5</v>
      </c>
      <c r="D185" s="134" t="s">
        <v>4237</v>
      </c>
      <c r="E185" s="134">
        <v>18</v>
      </c>
      <c r="F185" s="134" t="s">
        <v>4236</v>
      </c>
      <c r="G185" s="134">
        <v>0.5</v>
      </c>
      <c r="H185" s="134">
        <v>288</v>
      </c>
      <c r="I185" s="134"/>
      <c r="J185" s="134" t="s">
        <v>1799</v>
      </c>
      <c r="K185" s="134">
        <v>3000</v>
      </c>
    </row>
    <row r="186" spans="1:11" ht="80.25" customHeight="1">
      <c r="A186" s="134" t="s">
        <v>4235</v>
      </c>
      <c r="B186" s="134">
        <v>8</v>
      </c>
      <c r="C186" s="134">
        <v>9</v>
      </c>
      <c r="D186" s="134" t="s">
        <v>4165</v>
      </c>
      <c r="E186" s="134">
        <v>20</v>
      </c>
      <c r="F186" s="134" t="s">
        <v>4234</v>
      </c>
      <c r="G186" s="134">
        <v>0.5</v>
      </c>
      <c r="H186" s="134">
        <v>380</v>
      </c>
      <c r="I186" s="134"/>
      <c r="J186" s="134" t="s">
        <v>1799</v>
      </c>
      <c r="K186" s="134">
        <v>3000</v>
      </c>
    </row>
    <row r="187" spans="1:11" ht="80.25" customHeight="1">
      <c r="A187" s="134" t="s">
        <v>827</v>
      </c>
      <c r="B187" s="134">
        <v>12</v>
      </c>
      <c r="C187" s="134">
        <v>13.3</v>
      </c>
      <c r="D187" s="134" t="s">
        <v>4233</v>
      </c>
      <c r="E187" s="134">
        <v>8</v>
      </c>
      <c r="F187" s="134" t="s">
        <v>4232</v>
      </c>
      <c r="G187" s="134">
        <v>0.2</v>
      </c>
      <c r="H187" s="134">
        <v>216</v>
      </c>
      <c r="I187" s="134"/>
      <c r="J187" s="134" t="s">
        <v>1799</v>
      </c>
      <c r="K187" s="134">
        <v>3000</v>
      </c>
    </row>
    <row r="188" spans="1:11" ht="80.25" customHeight="1">
      <c r="A188" s="134" t="s">
        <v>4231</v>
      </c>
      <c r="B188" s="134">
        <v>12</v>
      </c>
      <c r="C188" s="134">
        <v>13.3</v>
      </c>
      <c r="D188" s="134" t="s">
        <v>3994</v>
      </c>
      <c r="E188" s="134">
        <v>15</v>
      </c>
      <c r="F188" s="134" t="s">
        <v>4219</v>
      </c>
      <c r="G188" s="134">
        <v>0.1</v>
      </c>
      <c r="H188" s="134">
        <v>450</v>
      </c>
      <c r="I188" s="134"/>
      <c r="J188" s="134" t="s">
        <v>1799</v>
      </c>
      <c r="K188" s="134">
        <v>3000</v>
      </c>
    </row>
    <row r="189" spans="1:11" ht="80.25" customHeight="1">
      <c r="A189" s="134" t="s">
        <v>4230</v>
      </c>
      <c r="B189" s="134">
        <v>12</v>
      </c>
      <c r="C189" s="134">
        <v>13.3</v>
      </c>
      <c r="D189" s="134" t="s">
        <v>3997</v>
      </c>
      <c r="E189" s="134">
        <v>11</v>
      </c>
      <c r="F189" s="134" t="s">
        <v>3986</v>
      </c>
      <c r="G189" s="134">
        <v>0.2</v>
      </c>
      <c r="H189" s="134">
        <v>330</v>
      </c>
      <c r="I189" s="134"/>
      <c r="J189" s="134" t="s">
        <v>1799</v>
      </c>
      <c r="K189" s="134">
        <v>3000</v>
      </c>
    </row>
    <row r="190" spans="1:11" ht="80.25" customHeight="1">
      <c r="A190" s="134" t="s">
        <v>4229</v>
      </c>
      <c r="B190" s="134">
        <v>12</v>
      </c>
      <c r="C190" s="134">
        <v>13.3</v>
      </c>
      <c r="D190" s="134" t="s">
        <v>3936</v>
      </c>
      <c r="E190" s="134">
        <v>12</v>
      </c>
      <c r="F190" s="134" t="s">
        <v>3984</v>
      </c>
      <c r="G190" s="134">
        <v>0.5</v>
      </c>
      <c r="H190" s="134">
        <v>240</v>
      </c>
      <c r="I190" s="134"/>
      <c r="J190" s="134" t="s">
        <v>1799</v>
      </c>
      <c r="K190" s="134">
        <v>3000</v>
      </c>
    </row>
    <row r="191" spans="1:11" ht="80.25" customHeight="1">
      <c r="A191" s="134" t="s">
        <v>828</v>
      </c>
      <c r="B191" s="134">
        <v>15</v>
      </c>
      <c r="C191" s="134">
        <v>16</v>
      </c>
      <c r="D191" s="134" t="s">
        <v>4228</v>
      </c>
      <c r="E191" s="134">
        <v>14</v>
      </c>
      <c r="F191" s="134" t="s">
        <v>4227</v>
      </c>
      <c r="G191" s="134">
        <v>0.5</v>
      </c>
      <c r="H191" s="134">
        <v>532</v>
      </c>
      <c r="I191" s="134"/>
      <c r="J191" s="134" t="s">
        <v>1799</v>
      </c>
      <c r="K191" s="134">
        <v>3000</v>
      </c>
    </row>
    <row r="192" spans="1:11" ht="80.25" customHeight="1">
      <c r="A192" s="134" t="s">
        <v>4226</v>
      </c>
      <c r="B192" s="134">
        <v>15</v>
      </c>
      <c r="C192" s="134">
        <v>16.7</v>
      </c>
      <c r="D192" s="134" t="s">
        <v>4225</v>
      </c>
      <c r="E192" s="134">
        <v>15</v>
      </c>
      <c r="F192" s="134" t="s">
        <v>4224</v>
      </c>
      <c r="G192" s="134">
        <v>0.2</v>
      </c>
      <c r="H192" s="134">
        <v>420</v>
      </c>
      <c r="I192" s="134"/>
      <c r="J192" s="134" t="s">
        <v>1799</v>
      </c>
      <c r="K192" s="134">
        <v>3000</v>
      </c>
    </row>
    <row r="193" spans="1:11" ht="80.25" customHeight="1">
      <c r="A193" s="134" t="s">
        <v>5447</v>
      </c>
      <c r="B193" s="134">
        <v>15</v>
      </c>
      <c r="C193" s="134">
        <v>16.7</v>
      </c>
      <c r="D193" s="134" t="s">
        <v>3994</v>
      </c>
      <c r="E193" s="134">
        <v>14</v>
      </c>
      <c r="F193" s="134" t="s">
        <v>5448</v>
      </c>
      <c r="G193" s="134">
        <v>0.5</v>
      </c>
      <c r="H193" s="134">
        <v>490</v>
      </c>
      <c r="I193" s="134"/>
      <c r="J193" s="134" t="s">
        <v>1799</v>
      </c>
      <c r="K193" s="134">
        <v>3000</v>
      </c>
    </row>
    <row r="194" spans="1:11" ht="80.25" customHeight="1">
      <c r="A194" s="134" t="s">
        <v>4223</v>
      </c>
      <c r="B194" s="134">
        <v>15</v>
      </c>
      <c r="C194" s="134">
        <v>16.7</v>
      </c>
      <c r="D194" s="134" t="s">
        <v>3994</v>
      </c>
      <c r="E194" s="134">
        <v>14</v>
      </c>
      <c r="F194" s="134" t="s">
        <v>4222</v>
      </c>
      <c r="G194" s="134">
        <v>0.5</v>
      </c>
      <c r="H194" s="134">
        <v>546</v>
      </c>
      <c r="I194" s="134"/>
      <c r="J194" s="134" t="s">
        <v>1799</v>
      </c>
      <c r="K194" s="134">
        <v>3000</v>
      </c>
    </row>
    <row r="195" spans="1:11" ht="80.25" customHeight="1">
      <c r="A195" s="134" t="s">
        <v>4221</v>
      </c>
      <c r="B195" s="134">
        <v>15</v>
      </c>
      <c r="C195" s="134">
        <v>16.7</v>
      </c>
      <c r="D195" s="134" t="s">
        <v>4220</v>
      </c>
      <c r="E195" s="134">
        <v>7</v>
      </c>
      <c r="F195" s="134" t="s">
        <v>4219</v>
      </c>
      <c r="G195" s="134">
        <v>0.5</v>
      </c>
      <c r="H195" s="134">
        <v>210</v>
      </c>
      <c r="I195" s="134"/>
      <c r="J195" s="134" t="s">
        <v>1799</v>
      </c>
      <c r="K195" s="134">
        <v>3000</v>
      </c>
    </row>
    <row r="196" spans="1:11" ht="80.25" customHeight="1">
      <c r="A196" s="134" t="s">
        <v>4218</v>
      </c>
      <c r="B196" s="134">
        <v>15</v>
      </c>
      <c r="C196" s="134">
        <v>16.7</v>
      </c>
      <c r="D196" s="134" t="s">
        <v>3936</v>
      </c>
      <c r="E196" s="134">
        <v>12</v>
      </c>
      <c r="F196" s="134" t="s">
        <v>4217</v>
      </c>
      <c r="G196" s="134">
        <v>0.2</v>
      </c>
      <c r="H196" s="134">
        <v>420</v>
      </c>
      <c r="I196" s="134"/>
      <c r="J196" s="134" t="s">
        <v>1799</v>
      </c>
      <c r="K196" s="134">
        <v>3000</v>
      </c>
    </row>
    <row r="197" spans="1:11" ht="80.25" customHeight="1">
      <c r="A197" s="134" t="s">
        <v>4216</v>
      </c>
      <c r="B197" s="134">
        <v>15</v>
      </c>
      <c r="C197" s="134">
        <v>16.7</v>
      </c>
      <c r="D197" s="134" t="s">
        <v>4215</v>
      </c>
      <c r="E197" s="134">
        <v>12</v>
      </c>
      <c r="F197" s="134" t="s">
        <v>3986</v>
      </c>
      <c r="G197" s="134">
        <v>0.5</v>
      </c>
      <c r="H197" s="134">
        <v>360</v>
      </c>
      <c r="I197" s="134"/>
      <c r="J197" s="134" t="s">
        <v>1799</v>
      </c>
      <c r="K197" s="134">
        <v>3000</v>
      </c>
    </row>
    <row r="198" spans="1:11" ht="80.25" customHeight="1">
      <c r="A198" s="134" t="s">
        <v>5449</v>
      </c>
      <c r="B198" s="134">
        <v>15</v>
      </c>
      <c r="C198" s="134">
        <v>16</v>
      </c>
      <c r="D198" s="134" t="s">
        <v>5450</v>
      </c>
      <c r="E198" s="134">
        <v>70</v>
      </c>
      <c r="F198" s="134" t="s">
        <v>5451</v>
      </c>
      <c r="G198" s="134">
        <v>0.5</v>
      </c>
      <c r="H198" s="134">
        <v>2100</v>
      </c>
      <c r="I198" s="134"/>
      <c r="J198" s="134" t="s">
        <v>1799</v>
      </c>
      <c r="K198" s="134">
        <v>3000</v>
      </c>
    </row>
    <row r="199" spans="1:11" ht="80.25" customHeight="1">
      <c r="A199" s="134" t="s">
        <v>4213</v>
      </c>
      <c r="B199" s="134">
        <v>18</v>
      </c>
      <c r="C199" s="134">
        <v>20</v>
      </c>
      <c r="D199" s="134" t="s">
        <v>3994</v>
      </c>
      <c r="E199" s="134">
        <v>12</v>
      </c>
      <c r="F199" s="134" t="s">
        <v>4212</v>
      </c>
      <c r="G199" s="134">
        <v>0.2</v>
      </c>
      <c r="H199" s="134">
        <v>480</v>
      </c>
      <c r="I199" s="134"/>
      <c r="J199" s="134" t="s">
        <v>1799</v>
      </c>
      <c r="K199" s="134">
        <v>3000</v>
      </c>
    </row>
    <row r="200" spans="1:11" ht="80.25" customHeight="1">
      <c r="A200" s="134" t="s">
        <v>4211</v>
      </c>
      <c r="B200" s="134">
        <v>24</v>
      </c>
      <c r="C200" s="134">
        <v>26.7</v>
      </c>
      <c r="D200" s="134" t="s">
        <v>3997</v>
      </c>
      <c r="E200" s="134">
        <v>9</v>
      </c>
      <c r="F200" s="134" t="s">
        <v>4027</v>
      </c>
      <c r="G200" s="134">
        <v>0.5</v>
      </c>
      <c r="H200" s="134">
        <v>495</v>
      </c>
      <c r="I200" s="134"/>
      <c r="J200" s="134" t="s">
        <v>1799</v>
      </c>
      <c r="K200" s="134">
        <v>3000</v>
      </c>
    </row>
    <row r="201" spans="1:11" ht="80.25" customHeight="1">
      <c r="A201" s="134" t="s">
        <v>4210</v>
      </c>
      <c r="B201" s="134">
        <v>24</v>
      </c>
      <c r="C201" s="134">
        <v>26.7</v>
      </c>
      <c r="D201" s="134" t="s">
        <v>4209</v>
      </c>
      <c r="E201" s="134">
        <v>9</v>
      </c>
      <c r="F201" s="134" t="s">
        <v>3957</v>
      </c>
      <c r="G201" s="134">
        <v>0.2</v>
      </c>
      <c r="H201" s="134">
        <v>378</v>
      </c>
      <c r="I201" s="134"/>
      <c r="J201" s="134" t="s">
        <v>1799</v>
      </c>
      <c r="K201" s="134">
        <v>3000</v>
      </c>
    </row>
    <row r="202" spans="1:11" ht="80.25" customHeight="1">
      <c r="A202" s="134" t="s">
        <v>4208</v>
      </c>
      <c r="B202" s="134">
        <v>24</v>
      </c>
      <c r="C202" s="134">
        <v>26.7</v>
      </c>
      <c r="D202" s="134" t="s">
        <v>3955</v>
      </c>
      <c r="E202" s="134">
        <v>9</v>
      </c>
      <c r="F202" s="134" t="s">
        <v>4027</v>
      </c>
      <c r="G202" s="134">
        <v>0.5</v>
      </c>
      <c r="H202" s="134">
        <v>495</v>
      </c>
      <c r="I202" s="134"/>
      <c r="J202" s="134" t="s">
        <v>1799</v>
      </c>
      <c r="K202" s="134">
        <v>3000</v>
      </c>
    </row>
    <row r="203" spans="1:11" ht="80.25" customHeight="1">
      <c r="A203" s="134" t="s">
        <v>4207</v>
      </c>
      <c r="B203" s="134">
        <v>30</v>
      </c>
      <c r="C203" s="134">
        <v>32</v>
      </c>
      <c r="D203" s="134" t="s">
        <v>4206</v>
      </c>
      <c r="E203" s="134">
        <v>6.5</v>
      </c>
      <c r="F203" s="134" t="s">
        <v>4205</v>
      </c>
      <c r="G203" s="134">
        <v>0.5</v>
      </c>
      <c r="H203" s="134">
        <v>380</v>
      </c>
      <c r="I203" s="134"/>
      <c r="J203" s="134" t="s">
        <v>1799</v>
      </c>
      <c r="K203" s="134">
        <v>3000</v>
      </c>
    </row>
    <row r="204" spans="1:11" ht="80.25" customHeight="1">
      <c r="A204" s="134" t="s">
        <v>4204</v>
      </c>
      <c r="B204" s="134">
        <v>36</v>
      </c>
      <c r="C204" s="134">
        <v>38</v>
      </c>
      <c r="D204" s="134" t="s">
        <v>3968</v>
      </c>
      <c r="E204" s="134">
        <v>7.5</v>
      </c>
      <c r="F204" s="134" t="s">
        <v>3932</v>
      </c>
      <c r="G204" s="134">
        <v>0.2</v>
      </c>
      <c r="H204" s="134">
        <v>420</v>
      </c>
      <c r="I204" s="134"/>
      <c r="J204" s="134" t="s">
        <v>1799</v>
      </c>
      <c r="K204" s="134">
        <v>3000</v>
      </c>
    </row>
    <row r="205" spans="1:11" ht="80.25" customHeight="1">
      <c r="A205" s="134" t="s">
        <v>4203</v>
      </c>
      <c r="B205" s="134">
        <v>60</v>
      </c>
      <c r="C205" s="134">
        <v>66</v>
      </c>
      <c r="D205" s="134" t="s">
        <v>4202</v>
      </c>
      <c r="E205" s="134">
        <v>7</v>
      </c>
      <c r="F205" s="134" t="s">
        <v>4201</v>
      </c>
      <c r="G205" s="134">
        <v>0.5</v>
      </c>
      <c r="H205" s="134">
        <v>672</v>
      </c>
      <c r="I205" s="134"/>
      <c r="J205" s="134" t="s">
        <v>1799</v>
      </c>
      <c r="K205" s="134">
        <v>3000</v>
      </c>
    </row>
    <row r="206" spans="1:11" ht="80.25" customHeight="1">
      <c r="A206" s="134" t="s">
        <v>4200</v>
      </c>
      <c r="B206" s="134">
        <v>4.5</v>
      </c>
      <c r="C206" s="134">
        <v>5</v>
      </c>
      <c r="D206" s="134" t="s">
        <v>4199</v>
      </c>
      <c r="E206" s="134">
        <v>90</v>
      </c>
      <c r="F206" s="134" t="s">
        <v>4046</v>
      </c>
      <c r="G206" s="134">
        <v>0.5</v>
      </c>
      <c r="H206" s="134">
        <v>1260</v>
      </c>
      <c r="I206" s="134"/>
      <c r="J206" s="134" t="s">
        <v>2194</v>
      </c>
      <c r="K206" s="134">
        <v>3000</v>
      </c>
    </row>
    <row r="207" spans="1:11" ht="80.25" customHeight="1">
      <c r="A207" s="134" t="s">
        <v>4198</v>
      </c>
      <c r="B207" s="134">
        <v>4.7</v>
      </c>
      <c r="C207" s="134">
        <v>4.8</v>
      </c>
      <c r="D207" s="134" t="s">
        <v>4197</v>
      </c>
      <c r="E207" s="134">
        <v>170</v>
      </c>
      <c r="F207" s="134" t="s">
        <v>4041</v>
      </c>
      <c r="G207" s="134">
        <v>0.5</v>
      </c>
      <c r="H207" s="134">
        <v>2550</v>
      </c>
      <c r="I207" s="134"/>
      <c r="J207" s="134" t="s">
        <v>2194</v>
      </c>
      <c r="K207" s="134">
        <v>3000</v>
      </c>
    </row>
    <row r="208" spans="1:11" ht="80.25" customHeight="1">
      <c r="A208" s="134" t="s">
        <v>4196</v>
      </c>
      <c r="B208" s="134">
        <v>7</v>
      </c>
      <c r="C208" s="134">
        <v>7.7</v>
      </c>
      <c r="D208" s="134" t="s">
        <v>4195</v>
      </c>
      <c r="E208" s="134">
        <v>100</v>
      </c>
      <c r="F208" s="134" t="s">
        <v>3984</v>
      </c>
      <c r="G208" s="134">
        <v>0.2</v>
      </c>
      <c r="H208" s="134">
        <v>2000</v>
      </c>
      <c r="I208" s="134"/>
      <c r="J208" s="134" t="s">
        <v>2194</v>
      </c>
      <c r="K208" s="134">
        <v>3000</v>
      </c>
    </row>
    <row r="209" spans="1:11" ht="80.25" customHeight="1">
      <c r="A209" s="134" t="s">
        <v>4194</v>
      </c>
      <c r="B209" s="134">
        <v>12</v>
      </c>
      <c r="C209" s="134">
        <v>13</v>
      </c>
      <c r="D209" s="134" t="s">
        <v>4193</v>
      </c>
      <c r="E209" s="134">
        <v>70</v>
      </c>
      <c r="F209" s="134" t="s">
        <v>4118</v>
      </c>
      <c r="G209" s="134">
        <v>0.5</v>
      </c>
      <c r="H209" s="134">
        <v>1750</v>
      </c>
      <c r="I209" s="134"/>
      <c r="J209" s="134" t="s">
        <v>2194</v>
      </c>
      <c r="K209" s="134">
        <v>3000</v>
      </c>
    </row>
    <row r="210" spans="1:11" ht="80.25" customHeight="1">
      <c r="A210" s="134" t="s">
        <v>4192</v>
      </c>
      <c r="B210" s="134">
        <v>15</v>
      </c>
      <c r="C210" s="134">
        <v>16</v>
      </c>
      <c r="D210" s="134" t="s">
        <v>4191</v>
      </c>
      <c r="E210" s="134">
        <v>50</v>
      </c>
      <c r="F210" s="134" t="s">
        <v>4190</v>
      </c>
      <c r="G210" s="134">
        <v>0.1</v>
      </c>
      <c r="H210" s="134">
        <v>1400</v>
      </c>
      <c r="I210" s="134"/>
      <c r="J210" s="134" t="s">
        <v>2194</v>
      </c>
      <c r="K210" s="134">
        <v>3000</v>
      </c>
    </row>
    <row r="211" spans="1:11" ht="80.25" customHeight="1">
      <c r="A211" s="134" t="s">
        <v>4189</v>
      </c>
      <c r="B211" s="134">
        <v>3.3</v>
      </c>
      <c r="C211" s="134">
        <v>3.7</v>
      </c>
      <c r="D211" s="134" t="s">
        <v>3966</v>
      </c>
      <c r="E211" s="134">
        <v>7</v>
      </c>
      <c r="F211" s="134" t="s">
        <v>3965</v>
      </c>
      <c r="G211" s="134">
        <v>0.5</v>
      </c>
      <c r="H211" s="134">
        <v>63</v>
      </c>
      <c r="I211" s="134"/>
      <c r="J211" s="134" t="s">
        <v>1802</v>
      </c>
      <c r="K211" s="134">
        <v>5000</v>
      </c>
    </row>
    <row r="212" spans="1:11" ht="80.25" customHeight="1">
      <c r="A212" s="134" t="s">
        <v>4188</v>
      </c>
      <c r="B212" s="134">
        <v>3.3</v>
      </c>
      <c r="C212" s="134">
        <v>4</v>
      </c>
      <c r="D212" s="134" t="s">
        <v>4187</v>
      </c>
      <c r="E212" s="134">
        <v>30</v>
      </c>
      <c r="F212" s="134" t="s">
        <v>4186</v>
      </c>
      <c r="G212" s="134">
        <v>0.5</v>
      </c>
      <c r="H212" s="134">
        <v>360</v>
      </c>
      <c r="I212" s="134"/>
      <c r="J212" s="134" t="s">
        <v>1802</v>
      </c>
      <c r="K212" s="134">
        <v>5000</v>
      </c>
    </row>
    <row r="213" spans="1:11" ht="80.25" customHeight="1">
      <c r="A213" s="134" t="s">
        <v>5452</v>
      </c>
      <c r="B213" s="134">
        <v>3.3</v>
      </c>
      <c r="C213" s="134">
        <v>3.7</v>
      </c>
      <c r="D213" s="134" t="s">
        <v>5453</v>
      </c>
      <c r="E213" s="134">
        <v>25</v>
      </c>
      <c r="F213" s="134" t="s">
        <v>3991</v>
      </c>
      <c r="G213" s="134">
        <v>0.1</v>
      </c>
      <c r="H213" s="134">
        <v>375</v>
      </c>
      <c r="I213" s="134"/>
      <c r="J213" s="134" t="s">
        <v>1802</v>
      </c>
      <c r="K213" s="134">
        <v>5000</v>
      </c>
    </row>
    <row r="214" spans="1:11" ht="80.25" customHeight="1">
      <c r="A214" s="134" t="s">
        <v>4184</v>
      </c>
      <c r="B214" s="134">
        <v>5</v>
      </c>
      <c r="C214" s="134">
        <v>6</v>
      </c>
      <c r="D214" s="134" t="s">
        <v>4051</v>
      </c>
      <c r="E214" s="134">
        <v>3</v>
      </c>
      <c r="F214" s="134" t="s">
        <v>4183</v>
      </c>
      <c r="G214" s="134">
        <v>0.2</v>
      </c>
      <c r="H214" s="134">
        <v>66</v>
      </c>
      <c r="I214" s="134"/>
      <c r="J214" s="134" t="s">
        <v>1802</v>
      </c>
      <c r="K214" s="134">
        <v>5000</v>
      </c>
    </row>
    <row r="215" spans="1:11" ht="80.25" customHeight="1">
      <c r="A215" s="134" t="s">
        <v>4182</v>
      </c>
      <c r="B215" s="134">
        <v>5</v>
      </c>
      <c r="C215" s="134">
        <v>6</v>
      </c>
      <c r="D215" s="134" t="s">
        <v>4025</v>
      </c>
      <c r="E215" s="134" t="s">
        <v>2642</v>
      </c>
      <c r="F215" s="134" t="s">
        <v>2642</v>
      </c>
      <c r="G215" s="134">
        <v>0.2</v>
      </c>
      <c r="H215" s="134" t="s">
        <v>2642</v>
      </c>
      <c r="I215" s="134"/>
      <c r="J215" s="134" t="s">
        <v>1802</v>
      </c>
      <c r="K215" s="134">
        <v>5000</v>
      </c>
    </row>
    <row r="216" spans="1:11" ht="80.25" customHeight="1">
      <c r="A216" s="134" t="s">
        <v>4181</v>
      </c>
      <c r="B216" s="134">
        <v>5</v>
      </c>
      <c r="C216" s="134">
        <v>6</v>
      </c>
      <c r="D216" s="134" t="s">
        <v>4006</v>
      </c>
      <c r="E216" s="134">
        <v>4</v>
      </c>
      <c r="F216" s="134" t="s">
        <v>4074</v>
      </c>
      <c r="G216" s="134">
        <v>0.5</v>
      </c>
      <c r="H216" s="134">
        <v>56</v>
      </c>
      <c r="I216" s="134"/>
      <c r="J216" s="134" t="s">
        <v>1802</v>
      </c>
      <c r="K216" s="134">
        <v>5000</v>
      </c>
    </row>
    <row r="217" spans="1:11" ht="80.25" customHeight="1">
      <c r="A217" s="134" t="s">
        <v>4180</v>
      </c>
      <c r="B217" s="134">
        <v>5</v>
      </c>
      <c r="C217" s="134">
        <v>5.5</v>
      </c>
      <c r="D217" s="134" t="s">
        <v>3963</v>
      </c>
      <c r="E217" s="134">
        <v>2.5</v>
      </c>
      <c r="F217" s="134" t="s">
        <v>3960</v>
      </c>
      <c r="G217" s="134">
        <v>0.1</v>
      </c>
      <c r="H217" s="134">
        <v>33</v>
      </c>
      <c r="I217" s="134"/>
      <c r="J217" s="134" t="s">
        <v>1802</v>
      </c>
      <c r="K217" s="134">
        <v>5000</v>
      </c>
    </row>
    <row r="218" spans="1:11" ht="80.25" customHeight="1">
      <c r="A218" s="134" t="s">
        <v>4179</v>
      </c>
      <c r="B218" s="134">
        <v>5</v>
      </c>
      <c r="C218" s="134">
        <v>5.6</v>
      </c>
      <c r="D218" s="134" t="s">
        <v>4178</v>
      </c>
      <c r="E218" s="134">
        <v>5</v>
      </c>
      <c r="F218" s="134" t="s">
        <v>4038</v>
      </c>
      <c r="G218" s="134">
        <v>0.2</v>
      </c>
      <c r="H218" s="134">
        <v>50</v>
      </c>
      <c r="I218" s="134"/>
      <c r="J218" s="134" t="s">
        <v>1802</v>
      </c>
      <c r="K218" s="134">
        <v>5000</v>
      </c>
    </row>
    <row r="219" spans="1:11" ht="80.25" customHeight="1">
      <c r="A219" s="134" t="s">
        <v>4177</v>
      </c>
      <c r="B219" s="134">
        <v>5</v>
      </c>
      <c r="C219" s="134">
        <v>5.6</v>
      </c>
      <c r="D219" s="134" t="s">
        <v>3966</v>
      </c>
      <c r="E219" s="134">
        <v>9</v>
      </c>
      <c r="F219" s="134" t="s">
        <v>4176</v>
      </c>
      <c r="G219" s="134">
        <v>0.2</v>
      </c>
      <c r="H219" s="134">
        <v>90</v>
      </c>
      <c r="I219" s="134"/>
      <c r="J219" s="134" t="s">
        <v>1802</v>
      </c>
      <c r="K219" s="134">
        <v>5000</v>
      </c>
    </row>
    <row r="220" spans="1:11" ht="80.25" customHeight="1">
      <c r="A220" s="134" t="s">
        <v>4175</v>
      </c>
      <c r="B220" s="134">
        <v>5</v>
      </c>
      <c r="C220" s="134">
        <v>6</v>
      </c>
      <c r="D220" s="134" t="s">
        <v>3948</v>
      </c>
      <c r="E220" s="134">
        <v>20</v>
      </c>
      <c r="F220" s="134" t="s">
        <v>3991</v>
      </c>
      <c r="G220" s="134">
        <v>0.5</v>
      </c>
      <c r="H220" s="134">
        <v>300</v>
      </c>
      <c r="I220" s="134"/>
      <c r="J220" s="134" t="s">
        <v>1802</v>
      </c>
      <c r="K220" s="134">
        <v>5000</v>
      </c>
    </row>
    <row r="221" spans="1:11" ht="80.25" customHeight="1">
      <c r="A221" s="134" t="s">
        <v>4174</v>
      </c>
      <c r="B221" s="134">
        <v>5</v>
      </c>
      <c r="C221" s="134">
        <v>6</v>
      </c>
      <c r="D221" s="134" t="s">
        <v>4173</v>
      </c>
      <c r="E221" s="134">
        <v>14</v>
      </c>
      <c r="F221" s="134" t="s">
        <v>3947</v>
      </c>
      <c r="G221" s="134">
        <v>0.5</v>
      </c>
      <c r="H221" s="134">
        <v>210</v>
      </c>
      <c r="I221" s="134"/>
      <c r="J221" s="134" t="s">
        <v>1802</v>
      </c>
      <c r="K221" s="134">
        <v>5000</v>
      </c>
    </row>
    <row r="222" spans="1:11" ht="80.25" customHeight="1">
      <c r="A222" s="134" t="s">
        <v>4172</v>
      </c>
      <c r="B222" s="134">
        <v>7</v>
      </c>
      <c r="C222" s="134">
        <v>8</v>
      </c>
      <c r="D222" s="134" t="s">
        <v>4171</v>
      </c>
      <c r="E222" s="134">
        <v>4.5</v>
      </c>
      <c r="F222" s="134" t="s">
        <v>4170</v>
      </c>
      <c r="G222" s="134">
        <v>0.2</v>
      </c>
      <c r="H222" s="134">
        <v>67.5</v>
      </c>
      <c r="I222" s="134"/>
      <c r="J222" s="134" t="s">
        <v>1802</v>
      </c>
      <c r="K222" s="134">
        <v>5000</v>
      </c>
    </row>
    <row r="223" spans="1:11" ht="80.25" customHeight="1">
      <c r="A223" s="134" t="s">
        <v>4169</v>
      </c>
      <c r="B223" s="134">
        <v>7</v>
      </c>
      <c r="C223" s="134">
        <v>7.8</v>
      </c>
      <c r="D223" s="134" t="s">
        <v>4168</v>
      </c>
      <c r="E223" s="134">
        <v>9</v>
      </c>
      <c r="F223" s="134" t="s">
        <v>4167</v>
      </c>
      <c r="G223" s="134">
        <v>0.5</v>
      </c>
      <c r="H223" s="134">
        <v>153</v>
      </c>
      <c r="I223" s="134"/>
      <c r="J223" s="134" t="s">
        <v>1802</v>
      </c>
      <c r="K223" s="134">
        <v>5000</v>
      </c>
    </row>
    <row r="224" spans="1:11" ht="80.25" customHeight="1">
      <c r="A224" s="134" t="s">
        <v>4166</v>
      </c>
      <c r="B224" s="134">
        <v>7</v>
      </c>
      <c r="C224" s="134">
        <v>8</v>
      </c>
      <c r="D224" s="134" t="s">
        <v>4165</v>
      </c>
      <c r="E224" s="134">
        <v>22</v>
      </c>
      <c r="F224" s="134" t="s">
        <v>3984</v>
      </c>
      <c r="G224" s="134">
        <v>0.2</v>
      </c>
      <c r="H224" s="134">
        <v>440</v>
      </c>
      <c r="I224" s="134"/>
      <c r="J224" s="134" t="s">
        <v>1802</v>
      </c>
      <c r="K224" s="134">
        <v>5000</v>
      </c>
    </row>
    <row r="225" spans="1:11" ht="80.25" customHeight="1">
      <c r="A225" s="134" t="s">
        <v>4164</v>
      </c>
      <c r="B225" s="134">
        <v>12</v>
      </c>
      <c r="C225" s="134">
        <v>13.3</v>
      </c>
      <c r="D225" s="134" t="s">
        <v>4163</v>
      </c>
      <c r="E225" s="134">
        <v>4</v>
      </c>
      <c r="F225" s="134" t="s">
        <v>4162</v>
      </c>
      <c r="G225" s="134">
        <v>0.2</v>
      </c>
      <c r="H225" s="134">
        <v>100</v>
      </c>
      <c r="I225" s="134"/>
      <c r="J225" s="134" t="s">
        <v>1802</v>
      </c>
      <c r="K225" s="134">
        <v>5000</v>
      </c>
    </row>
    <row r="226" spans="1:11" ht="80.25" customHeight="1">
      <c r="A226" s="134" t="s">
        <v>4161</v>
      </c>
      <c r="B226" s="134">
        <v>12</v>
      </c>
      <c r="C226" s="134">
        <v>13.3</v>
      </c>
      <c r="D226" s="134" t="s">
        <v>3936</v>
      </c>
      <c r="E226" s="134">
        <v>12</v>
      </c>
      <c r="F226" s="134" t="s">
        <v>4160</v>
      </c>
      <c r="G226" s="134">
        <v>0.2</v>
      </c>
      <c r="H226" s="134">
        <v>240</v>
      </c>
      <c r="I226" s="134"/>
      <c r="J226" s="134" t="s">
        <v>1802</v>
      </c>
      <c r="K226" s="134">
        <v>5000</v>
      </c>
    </row>
    <row r="227" spans="1:11" ht="80.25" customHeight="1">
      <c r="A227" s="134" t="s">
        <v>4159</v>
      </c>
      <c r="B227" s="134">
        <v>12</v>
      </c>
      <c r="C227" s="134">
        <v>13.3</v>
      </c>
      <c r="D227" s="134" t="s">
        <v>4158</v>
      </c>
      <c r="E227" s="134">
        <v>8</v>
      </c>
      <c r="F227" s="134" t="s">
        <v>4107</v>
      </c>
      <c r="G227" s="134">
        <v>0.5</v>
      </c>
      <c r="H227" s="134">
        <v>200</v>
      </c>
      <c r="I227" s="134"/>
      <c r="J227" s="134" t="s">
        <v>1802</v>
      </c>
      <c r="K227" s="134">
        <v>5000</v>
      </c>
    </row>
    <row r="228" spans="1:11" ht="80.25" customHeight="1">
      <c r="A228" s="134" t="s">
        <v>4157</v>
      </c>
      <c r="B228" s="134">
        <v>12</v>
      </c>
      <c r="C228" s="134">
        <v>13.3</v>
      </c>
      <c r="D228" s="134" t="s">
        <v>4125</v>
      </c>
      <c r="E228" s="134">
        <v>15</v>
      </c>
      <c r="F228" s="134" t="s">
        <v>4011</v>
      </c>
      <c r="G228" s="134">
        <v>0.5</v>
      </c>
      <c r="H228" s="134">
        <v>375</v>
      </c>
      <c r="I228" s="134"/>
      <c r="J228" s="134" t="s">
        <v>1802</v>
      </c>
      <c r="K228" s="134">
        <v>5000</v>
      </c>
    </row>
    <row r="229" spans="1:11" ht="80.25" customHeight="1">
      <c r="A229" s="134" t="s">
        <v>5454</v>
      </c>
      <c r="B229" s="134">
        <v>18</v>
      </c>
      <c r="C229" s="134">
        <v>19</v>
      </c>
      <c r="D229" s="134" t="s">
        <v>5455</v>
      </c>
      <c r="E229" s="134">
        <v>7.5</v>
      </c>
      <c r="F229" s="134" t="s">
        <v>4345</v>
      </c>
      <c r="G229" s="134">
        <v>0.2</v>
      </c>
      <c r="H229" s="134">
        <v>270</v>
      </c>
      <c r="I229" s="134"/>
      <c r="J229" s="134" t="s">
        <v>1802</v>
      </c>
      <c r="K229" s="134">
        <v>5000</v>
      </c>
    </row>
    <row r="230" spans="1:11" ht="80.25" customHeight="1">
      <c r="A230" s="134" t="s">
        <v>4156</v>
      </c>
      <c r="B230" s="134">
        <v>24</v>
      </c>
      <c r="C230" s="134">
        <v>26.7</v>
      </c>
      <c r="D230" s="134" t="s">
        <v>3958</v>
      </c>
      <c r="E230" s="134">
        <v>9</v>
      </c>
      <c r="F230" s="134" t="s">
        <v>3957</v>
      </c>
      <c r="G230" s="134">
        <v>0.5</v>
      </c>
      <c r="H230" s="134">
        <v>378</v>
      </c>
      <c r="I230" s="134"/>
      <c r="J230" s="134" t="s">
        <v>1802</v>
      </c>
      <c r="K230" s="134">
        <v>5000</v>
      </c>
    </row>
    <row r="231" spans="1:11" ht="80.25" customHeight="1">
      <c r="A231" s="134" t="s">
        <v>4155</v>
      </c>
      <c r="B231" s="134">
        <v>24</v>
      </c>
      <c r="C231" s="134">
        <v>26.7</v>
      </c>
      <c r="D231" s="134" t="s">
        <v>3955</v>
      </c>
      <c r="E231" s="134">
        <v>9</v>
      </c>
      <c r="F231" s="134" t="s">
        <v>3954</v>
      </c>
      <c r="G231" s="134">
        <v>0.5</v>
      </c>
      <c r="H231" s="134">
        <v>504</v>
      </c>
      <c r="I231" s="134"/>
      <c r="J231" s="134" t="s">
        <v>1802</v>
      </c>
      <c r="K231" s="134">
        <v>5000</v>
      </c>
    </row>
    <row r="232" spans="1:11" ht="80.25" customHeight="1">
      <c r="A232" s="134" t="s">
        <v>4154</v>
      </c>
      <c r="B232" s="134">
        <v>36</v>
      </c>
      <c r="C232" s="134">
        <v>39</v>
      </c>
      <c r="D232" s="134" t="s">
        <v>3952</v>
      </c>
      <c r="E232" s="134">
        <v>7</v>
      </c>
      <c r="F232" s="134" t="s">
        <v>3932</v>
      </c>
      <c r="G232" s="134">
        <v>0.5</v>
      </c>
      <c r="H232" s="134">
        <v>392</v>
      </c>
      <c r="I232" s="134"/>
      <c r="J232" s="134" t="s">
        <v>1802</v>
      </c>
      <c r="K232" s="134">
        <v>5000</v>
      </c>
    </row>
    <row r="233" spans="1:11" ht="80.25" customHeight="1">
      <c r="A233" s="134" t="s">
        <v>4153</v>
      </c>
      <c r="B233" s="134">
        <v>36</v>
      </c>
      <c r="C233" s="134">
        <v>38</v>
      </c>
      <c r="D233" s="134" t="s">
        <v>3936</v>
      </c>
      <c r="E233" s="134">
        <v>6</v>
      </c>
      <c r="F233" s="134" t="s">
        <v>4152</v>
      </c>
      <c r="G233" s="134">
        <v>0.5</v>
      </c>
      <c r="H233" s="134">
        <v>390</v>
      </c>
      <c r="I233" s="134"/>
      <c r="J233" s="134" t="s">
        <v>1802</v>
      </c>
      <c r="K233" s="134">
        <v>5000</v>
      </c>
    </row>
    <row r="234" spans="1:11" ht="80.25" customHeight="1">
      <c r="A234" s="134" t="s">
        <v>4151</v>
      </c>
      <c r="B234" s="134">
        <v>2.8</v>
      </c>
      <c r="C234" s="134">
        <v>3</v>
      </c>
      <c r="D234" s="134" t="s">
        <v>4150</v>
      </c>
      <c r="E234" s="134">
        <v>22</v>
      </c>
      <c r="F234" s="134" t="s">
        <v>4149</v>
      </c>
      <c r="G234" s="134">
        <v>0.1</v>
      </c>
      <c r="H234" s="134">
        <v>620</v>
      </c>
      <c r="I234" s="134"/>
      <c r="J234" s="134" t="s">
        <v>3044</v>
      </c>
      <c r="K234" s="134">
        <v>2500</v>
      </c>
    </row>
    <row r="235" spans="1:11" ht="80.25" customHeight="1">
      <c r="A235" s="134" t="s">
        <v>4148</v>
      </c>
      <c r="B235" s="134">
        <v>5</v>
      </c>
      <c r="C235" s="134">
        <v>6</v>
      </c>
      <c r="D235" s="134" t="s">
        <v>3966</v>
      </c>
      <c r="E235" s="134">
        <v>9</v>
      </c>
      <c r="F235" s="134" t="s">
        <v>4147</v>
      </c>
      <c r="G235" s="134">
        <v>0.5</v>
      </c>
      <c r="H235" s="134">
        <v>84</v>
      </c>
      <c r="I235" s="134"/>
      <c r="J235" s="134" t="s">
        <v>3044</v>
      </c>
      <c r="K235" s="134">
        <v>2500</v>
      </c>
    </row>
    <row r="236" spans="1:11" ht="80.25" customHeight="1">
      <c r="A236" s="134" t="s">
        <v>4146</v>
      </c>
      <c r="B236" s="134">
        <v>15</v>
      </c>
      <c r="C236" s="134" t="s">
        <v>4145</v>
      </c>
      <c r="D236" s="134" t="s">
        <v>3936</v>
      </c>
      <c r="E236" s="134" t="s">
        <v>3303</v>
      </c>
      <c r="F236" s="134" t="s">
        <v>4144</v>
      </c>
      <c r="G236" s="134" t="s">
        <v>4143</v>
      </c>
      <c r="H236" s="134" t="s">
        <v>4142</v>
      </c>
      <c r="I236" s="134"/>
      <c r="J236" s="134" t="s">
        <v>3044</v>
      </c>
      <c r="K236" s="134">
        <v>2500</v>
      </c>
    </row>
    <row r="237" spans="1:11" ht="80.25" customHeight="1">
      <c r="A237" s="134" t="s">
        <v>4141</v>
      </c>
      <c r="B237" s="134">
        <v>5</v>
      </c>
      <c r="C237" s="134">
        <v>6</v>
      </c>
      <c r="D237" s="134" t="s">
        <v>4140</v>
      </c>
      <c r="E237" s="134">
        <v>5</v>
      </c>
      <c r="F237" s="134" t="s">
        <v>4139</v>
      </c>
      <c r="G237" s="134">
        <v>0.5</v>
      </c>
      <c r="H237" s="134">
        <v>100</v>
      </c>
      <c r="I237" s="134"/>
      <c r="J237" s="134" t="s">
        <v>4134</v>
      </c>
      <c r="K237" s="134">
        <v>3000</v>
      </c>
    </row>
    <row r="238" spans="1:11" ht="80.25" customHeight="1">
      <c r="A238" s="134" t="s">
        <v>4138</v>
      </c>
      <c r="B238" s="134">
        <v>5</v>
      </c>
      <c r="C238" s="134">
        <v>6</v>
      </c>
      <c r="D238" s="134" t="s">
        <v>4086</v>
      </c>
      <c r="E238" s="134">
        <v>13</v>
      </c>
      <c r="F238" s="134" t="s">
        <v>3966</v>
      </c>
      <c r="G238" s="134">
        <v>0.5</v>
      </c>
      <c r="H238" s="134">
        <v>260</v>
      </c>
      <c r="I238" s="134"/>
      <c r="J238" s="134" t="s">
        <v>4134</v>
      </c>
      <c r="K238" s="134">
        <v>3000</v>
      </c>
    </row>
    <row r="239" spans="1:11" ht="80.25" customHeight="1">
      <c r="A239" s="134" t="s">
        <v>4137</v>
      </c>
      <c r="B239" s="134">
        <v>70</v>
      </c>
      <c r="C239" s="134">
        <v>80</v>
      </c>
      <c r="D239" s="134" t="s">
        <v>4136</v>
      </c>
      <c r="E239" s="134">
        <v>25</v>
      </c>
      <c r="F239" s="134" t="s">
        <v>4135</v>
      </c>
      <c r="G239" s="134">
        <v>2</v>
      </c>
      <c r="H239" s="134">
        <v>350</v>
      </c>
      <c r="I239" s="134"/>
      <c r="J239" s="134" t="s">
        <v>4134</v>
      </c>
      <c r="K239" s="134">
        <v>3000</v>
      </c>
    </row>
    <row r="240" spans="1:11" ht="80.25" customHeight="1">
      <c r="A240" s="134" t="s">
        <v>4133</v>
      </c>
      <c r="B240" s="134">
        <v>3.3</v>
      </c>
      <c r="C240" s="134">
        <v>4</v>
      </c>
      <c r="D240" s="134" t="s">
        <v>4132</v>
      </c>
      <c r="E240" s="134">
        <v>30</v>
      </c>
      <c r="F240" s="134" t="s">
        <v>4005</v>
      </c>
      <c r="G240" s="134">
        <v>0.5</v>
      </c>
      <c r="H240" s="134">
        <v>360</v>
      </c>
      <c r="I240" s="134"/>
      <c r="J240" s="134" t="s">
        <v>1745</v>
      </c>
      <c r="K240" s="134">
        <v>3000</v>
      </c>
    </row>
    <row r="241" spans="1:11" ht="80.25" customHeight="1">
      <c r="A241" s="134" t="s">
        <v>4131</v>
      </c>
      <c r="B241" s="134">
        <v>5</v>
      </c>
      <c r="C241" s="134">
        <v>6</v>
      </c>
      <c r="D241" s="134" t="s">
        <v>3997</v>
      </c>
      <c r="E241" s="134">
        <v>5</v>
      </c>
      <c r="F241" s="134" t="s">
        <v>4005</v>
      </c>
      <c r="G241" s="134">
        <v>0.5</v>
      </c>
      <c r="H241" s="134">
        <v>60</v>
      </c>
      <c r="I241" s="134"/>
      <c r="J241" s="134" t="s">
        <v>1745</v>
      </c>
      <c r="K241" s="134">
        <v>3000</v>
      </c>
    </row>
    <row r="242" spans="1:11" ht="80.25" customHeight="1">
      <c r="A242" s="134" t="s">
        <v>4130</v>
      </c>
      <c r="B242" s="134">
        <v>5</v>
      </c>
      <c r="C242" s="134">
        <v>6</v>
      </c>
      <c r="D242" s="134" t="s">
        <v>4044</v>
      </c>
      <c r="E242" s="134">
        <v>2</v>
      </c>
      <c r="F242" s="134" t="s">
        <v>3960</v>
      </c>
      <c r="G242" s="134">
        <v>0.5</v>
      </c>
      <c r="H242" s="134">
        <v>26</v>
      </c>
      <c r="I242" s="134"/>
      <c r="J242" s="134" t="s">
        <v>1745</v>
      </c>
      <c r="K242" s="134">
        <v>3000</v>
      </c>
    </row>
    <row r="243" spans="1:11" ht="80.25" customHeight="1">
      <c r="A243" s="134" t="s">
        <v>4129</v>
      </c>
      <c r="B243" s="134">
        <v>5</v>
      </c>
      <c r="C243" s="134">
        <v>5.6</v>
      </c>
      <c r="D243" s="134" t="s">
        <v>4128</v>
      </c>
      <c r="E243" s="134">
        <v>5</v>
      </c>
      <c r="F243" s="134" t="s">
        <v>4063</v>
      </c>
      <c r="G243" s="134">
        <v>0.2</v>
      </c>
      <c r="H243" s="134">
        <v>50</v>
      </c>
      <c r="I243" s="134"/>
      <c r="J243" s="134" t="s">
        <v>1745</v>
      </c>
      <c r="K243" s="134">
        <v>3000</v>
      </c>
    </row>
    <row r="244" spans="1:11" ht="80.25" customHeight="1">
      <c r="A244" s="134" t="s">
        <v>4127</v>
      </c>
      <c r="B244" s="134">
        <v>5</v>
      </c>
      <c r="C244" s="134">
        <v>6</v>
      </c>
      <c r="D244" s="134" t="s">
        <v>3948</v>
      </c>
      <c r="E244" s="134">
        <v>18</v>
      </c>
      <c r="F244" s="134" t="s">
        <v>3947</v>
      </c>
      <c r="G244" s="134">
        <v>0.5</v>
      </c>
      <c r="H244" s="134">
        <v>270</v>
      </c>
      <c r="I244" s="134"/>
      <c r="J244" s="134" t="s">
        <v>1745</v>
      </c>
      <c r="K244" s="134">
        <v>3000</v>
      </c>
    </row>
    <row r="245" spans="1:11" ht="80.25" customHeight="1">
      <c r="A245" s="134" t="s">
        <v>4126</v>
      </c>
      <c r="B245" s="134">
        <v>5</v>
      </c>
      <c r="C245" s="134">
        <v>5.6</v>
      </c>
      <c r="D245" s="134" t="s">
        <v>4125</v>
      </c>
      <c r="E245" s="134">
        <v>43</v>
      </c>
      <c r="F245" s="134" t="s">
        <v>3991</v>
      </c>
      <c r="G245" s="134">
        <v>0.5</v>
      </c>
      <c r="H245" s="134">
        <v>645</v>
      </c>
      <c r="I245" s="134"/>
      <c r="J245" s="134" t="s">
        <v>1745</v>
      </c>
      <c r="K245" s="134">
        <v>3000</v>
      </c>
    </row>
    <row r="246" spans="1:11" ht="80.25" customHeight="1">
      <c r="A246" s="134" t="s">
        <v>4124</v>
      </c>
      <c r="B246" s="134">
        <v>5</v>
      </c>
      <c r="C246" s="134">
        <v>6</v>
      </c>
      <c r="D246" s="134" t="s">
        <v>4123</v>
      </c>
      <c r="E246" s="134">
        <v>23</v>
      </c>
      <c r="F246" s="134" t="s">
        <v>3947</v>
      </c>
      <c r="G246" s="134">
        <v>0.5</v>
      </c>
      <c r="H246" s="134">
        <v>345</v>
      </c>
      <c r="I246" s="134"/>
      <c r="J246" s="134" t="s">
        <v>1745</v>
      </c>
      <c r="K246" s="134">
        <v>3000</v>
      </c>
    </row>
    <row r="247" spans="1:11" ht="80.25" customHeight="1">
      <c r="A247" s="134" t="s">
        <v>4122</v>
      </c>
      <c r="B247" s="134">
        <v>8</v>
      </c>
      <c r="C247" s="134">
        <v>8.5</v>
      </c>
      <c r="D247" s="134" t="s">
        <v>4121</v>
      </c>
      <c r="E247" s="134">
        <v>35</v>
      </c>
      <c r="F247" s="134" t="s">
        <v>4120</v>
      </c>
      <c r="G247" s="134">
        <v>0.5</v>
      </c>
      <c r="H247" s="134">
        <v>700</v>
      </c>
      <c r="I247" s="134"/>
      <c r="J247" s="134" t="s">
        <v>1745</v>
      </c>
      <c r="K247" s="134">
        <v>3000</v>
      </c>
    </row>
    <row r="248" spans="1:11" ht="80.25" customHeight="1">
      <c r="A248" s="134" t="s">
        <v>831</v>
      </c>
      <c r="B248" s="134">
        <v>12</v>
      </c>
      <c r="C248" s="134">
        <v>13.3</v>
      </c>
      <c r="D248" s="134" t="s">
        <v>4119</v>
      </c>
      <c r="E248" s="134">
        <v>8</v>
      </c>
      <c r="F248" s="134" t="s">
        <v>4118</v>
      </c>
      <c r="G248" s="134">
        <v>0.5</v>
      </c>
      <c r="H248" s="134">
        <v>200</v>
      </c>
      <c r="I248" s="134"/>
      <c r="J248" s="134" t="s">
        <v>1745</v>
      </c>
      <c r="K248" s="134">
        <v>3000</v>
      </c>
    </row>
    <row r="249" spans="1:11" ht="80.25" customHeight="1">
      <c r="A249" s="134" t="s">
        <v>4117</v>
      </c>
      <c r="B249" s="134">
        <v>12</v>
      </c>
      <c r="C249" s="134">
        <v>13.3</v>
      </c>
      <c r="D249" s="134" t="s">
        <v>4116</v>
      </c>
      <c r="E249" s="134">
        <v>12</v>
      </c>
      <c r="F249" s="134" t="s">
        <v>4115</v>
      </c>
      <c r="G249" s="134">
        <v>0.5</v>
      </c>
      <c r="H249" s="134">
        <v>324</v>
      </c>
      <c r="I249" s="134"/>
      <c r="J249" s="134" t="s">
        <v>1745</v>
      </c>
      <c r="K249" s="134">
        <v>3000</v>
      </c>
    </row>
    <row r="250" spans="1:11" ht="80.25" customHeight="1">
      <c r="A250" s="134" t="s">
        <v>4114</v>
      </c>
      <c r="B250" s="134">
        <v>12</v>
      </c>
      <c r="C250" s="134">
        <v>13.3</v>
      </c>
      <c r="D250" s="134" t="s">
        <v>4113</v>
      </c>
      <c r="E250" s="134">
        <v>20</v>
      </c>
      <c r="F250" s="134" t="s">
        <v>4112</v>
      </c>
      <c r="G250" s="134">
        <v>0.5</v>
      </c>
      <c r="H250" s="134">
        <v>500</v>
      </c>
      <c r="I250" s="134"/>
      <c r="J250" s="134" t="s">
        <v>1745</v>
      </c>
      <c r="K250" s="134">
        <v>3000</v>
      </c>
    </row>
    <row r="251" spans="1:11" ht="80.25" customHeight="1">
      <c r="A251" s="134" t="s">
        <v>4111</v>
      </c>
      <c r="B251" s="134">
        <v>12</v>
      </c>
      <c r="C251" s="134">
        <v>13.3</v>
      </c>
      <c r="D251" s="134" t="s">
        <v>4110</v>
      </c>
      <c r="E251" s="134">
        <v>13</v>
      </c>
      <c r="F251" s="134" t="s">
        <v>3944</v>
      </c>
      <c r="G251" s="134">
        <v>0.5</v>
      </c>
      <c r="H251" s="134">
        <v>325</v>
      </c>
      <c r="I251" s="134"/>
      <c r="J251" s="134" t="s">
        <v>1745</v>
      </c>
      <c r="K251" s="134">
        <v>3000</v>
      </c>
    </row>
    <row r="252" spans="1:11" ht="80.25" customHeight="1">
      <c r="A252" s="134" t="s">
        <v>4109</v>
      </c>
      <c r="B252" s="134">
        <v>12</v>
      </c>
      <c r="C252" s="134">
        <v>13.3</v>
      </c>
      <c r="D252" s="134" t="s">
        <v>4108</v>
      </c>
      <c r="E252" s="134">
        <v>20</v>
      </c>
      <c r="F252" s="134" t="s">
        <v>4107</v>
      </c>
      <c r="G252" s="134">
        <v>0.2</v>
      </c>
      <c r="H252" s="134">
        <v>500</v>
      </c>
      <c r="I252" s="134"/>
      <c r="J252" s="134" t="s">
        <v>1745</v>
      </c>
      <c r="K252" s="134">
        <v>3000</v>
      </c>
    </row>
    <row r="253" spans="1:11" ht="80.25" customHeight="1">
      <c r="A253" s="134" t="s">
        <v>4106</v>
      </c>
      <c r="B253" s="134">
        <v>15</v>
      </c>
      <c r="C253" s="134">
        <v>16.7</v>
      </c>
      <c r="D253" s="134" t="s">
        <v>3936</v>
      </c>
      <c r="E253" s="134">
        <v>10</v>
      </c>
      <c r="F253" s="134" t="s">
        <v>4105</v>
      </c>
      <c r="G253" s="134">
        <v>0.5</v>
      </c>
      <c r="H253" s="134">
        <v>350</v>
      </c>
      <c r="I253" s="134"/>
      <c r="J253" s="134" t="s">
        <v>1745</v>
      </c>
      <c r="K253" s="134">
        <v>3000</v>
      </c>
    </row>
    <row r="254" spans="1:11" ht="80.25" customHeight="1">
      <c r="A254" s="134" t="s">
        <v>4104</v>
      </c>
      <c r="B254" s="134">
        <v>15</v>
      </c>
      <c r="C254" s="134">
        <v>16.7</v>
      </c>
      <c r="D254" s="134" t="s">
        <v>4103</v>
      </c>
      <c r="E254" s="134">
        <v>10</v>
      </c>
      <c r="F254" s="134" t="s">
        <v>4102</v>
      </c>
      <c r="G254" s="134">
        <v>0.5</v>
      </c>
      <c r="H254" s="134">
        <v>280</v>
      </c>
      <c r="I254" s="134"/>
      <c r="J254" s="134" t="s">
        <v>1745</v>
      </c>
      <c r="K254" s="134">
        <v>3000</v>
      </c>
    </row>
    <row r="255" spans="1:11" ht="80.25" customHeight="1">
      <c r="A255" s="134" t="s">
        <v>4101</v>
      </c>
      <c r="B255" s="134">
        <v>24</v>
      </c>
      <c r="C255" s="134">
        <v>26.5</v>
      </c>
      <c r="D255" s="134" t="s">
        <v>4100</v>
      </c>
      <c r="E255" s="134">
        <v>8</v>
      </c>
      <c r="F255" s="134" t="s">
        <v>3938</v>
      </c>
      <c r="G255" s="134">
        <v>0.5</v>
      </c>
      <c r="H255" s="134">
        <v>336</v>
      </c>
      <c r="I255" s="134"/>
      <c r="J255" s="134" t="s">
        <v>1745</v>
      </c>
      <c r="K255" s="134">
        <v>3000</v>
      </c>
    </row>
    <row r="256" spans="1:11" ht="80.25" customHeight="1">
      <c r="A256" s="134" t="s">
        <v>4099</v>
      </c>
      <c r="B256" s="134">
        <v>24</v>
      </c>
      <c r="C256" s="134">
        <v>26.7</v>
      </c>
      <c r="D256" s="134" t="s">
        <v>4098</v>
      </c>
      <c r="E256" s="134">
        <v>5</v>
      </c>
      <c r="F256" s="134" t="s">
        <v>4028</v>
      </c>
      <c r="G256" s="134">
        <v>0.5</v>
      </c>
      <c r="H256" s="134">
        <v>275</v>
      </c>
      <c r="I256" s="134"/>
      <c r="J256" s="134" t="s">
        <v>1745</v>
      </c>
      <c r="K256" s="134">
        <v>3000</v>
      </c>
    </row>
    <row r="257" spans="1:11" ht="80.25" customHeight="1">
      <c r="A257" s="134" t="s">
        <v>4097</v>
      </c>
      <c r="B257" s="134" t="s">
        <v>4096</v>
      </c>
      <c r="C257" s="134" t="s">
        <v>4095</v>
      </c>
      <c r="D257" s="134" t="s">
        <v>3929</v>
      </c>
      <c r="E257" s="134" t="s">
        <v>4094</v>
      </c>
      <c r="F257" s="135" t="s">
        <v>4093</v>
      </c>
      <c r="G257" s="134">
        <v>0.5</v>
      </c>
      <c r="H257" s="134">
        <v>325</v>
      </c>
      <c r="I257" s="134"/>
      <c r="J257" s="134" t="s">
        <v>1745</v>
      </c>
      <c r="K257" s="134">
        <v>3000</v>
      </c>
    </row>
    <row r="258" spans="1:11" ht="80.25" customHeight="1">
      <c r="A258" s="134" t="s">
        <v>4092</v>
      </c>
      <c r="B258" s="134" t="s">
        <v>4091</v>
      </c>
      <c r="C258" s="134" t="s">
        <v>4090</v>
      </c>
      <c r="D258" s="134" t="s">
        <v>4089</v>
      </c>
      <c r="E258" s="134">
        <v>14</v>
      </c>
      <c r="F258" s="134" t="s">
        <v>4088</v>
      </c>
      <c r="G258" s="134">
        <v>0.5</v>
      </c>
      <c r="H258" s="134">
        <v>392</v>
      </c>
      <c r="I258" s="134"/>
      <c r="J258" s="134" t="s">
        <v>1745</v>
      </c>
      <c r="K258" s="134">
        <v>3000</v>
      </c>
    </row>
    <row r="259" spans="1:11" ht="80.25" customHeight="1">
      <c r="A259" s="134" t="s">
        <v>4087</v>
      </c>
      <c r="B259" s="134">
        <v>3.3</v>
      </c>
      <c r="C259" s="134">
        <v>3.5</v>
      </c>
      <c r="D259" s="134" t="s">
        <v>4086</v>
      </c>
      <c r="E259" s="134">
        <v>28</v>
      </c>
      <c r="F259" s="134" t="s">
        <v>4085</v>
      </c>
      <c r="G259" s="134">
        <v>0.2</v>
      </c>
      <c r="H259" s="134">
        <v>364</v>
      </c>
      <c r="I259" s="134"/>
      <c r="J259" s="134" t="s">
        <v>4083</v>
      </c>
      <c r="K259" s="134">
        <v>3000</v>
      </c>
    </row>
    <row r="260" spans="1:11" ht="80.25" customHeight="1">
      <c r="A260" s="134" t="s">
        <v>4084</v>
      </c>
      <c r="B260" s="134">
        <v>5</v>
      </c>
      <c r="C260" s="134">
        <v>6</v>
      </c>
      <c r="D260" s="134" t="s">
        <v>4066</v>
      </c>
      <c r="E260" s="134">
        <v>25</v>
      </c>
      <c r="F260" s="134" t="s">
        <v>3991</v>
      </c>
      <c r="G260" s="134">
        <v>0.5</v>
      </c>
      <c r="H260" s="134">
        <v>375</v>
      </c>
      <c r="I260" s="134"/>
      <c r="J260" s="134" t="s">
        <v>4083</v>
      </c>
      <c r="K260" s="134">
        <v>3000</v>
      </c>
    </row>
    <row r="261" spans="1:11" ht="80.25" customHeight="1">
      <c r="A261" s="134" t="s">
        <v>4082</v>
      </c>
      <c r="B261" s="134">
        <v>3.3</v>
      </c>
      <c r="C261" s="134">
        <v>3.7</v>
      </c>
      <c r="D261" s="134" t="s">
        <v>4081</v>
      </c>
      <c r="E261" s="134">
        <v>13</v>
      </c>
      <c r="F261" s="134" t="s">
        <v>4080</v>
      </c>
      <c r="G261" s="134">
        <v>0.5</v>
      </c>
      <c r="H261" s="134">
        <v>221</v>
      </c>
      <c r="I261" s="134"/>
      <c r="J261" s="134" t="s">
        <v>3621</v>
      </c>
      <c r="K261" s="134">
        <v>3000</v>
      </c>
    </row>
    <row r="262" spans="1:11" ht="80.25" customHeight="1">
      <c r="A262" s="134" t="s">
        <v>4079</v>
      </c>
      <c r="B262" s="134">
        <v>5</v>
      </c>
      <c r="C262" s="134">
        <v>6</v>
      </c>
      <c r="D262" s="134" t="s">
        <v>4078</v>
      </c>
      <c r="E262" s="134">
        <v>4</v>
      </c>
      <c r="F262" s="134" t="s">
        <v>3960</v>
      </c>
      <c r="G262" s="134">
        <v>0.5</v>
      </c>
      <c r="H262" s="134">
        <v>52</v>
      </c>
      <c r="I262" s="134"/>
      <c r="J262" s="134" t="s">
        <v>3621</v>
      </c>
      <c r="K262" s="134">
        <v>3000</v>
      </c>
    </row>
    <row r="263" spans="1:11" ht="80.25" customHeight="1">
      <c r="A263" s="134" t="s">
        <v>4077</v>
      </c>
      <c r="B263" s="134">
        <v>5</v>
      </c>
      <c r="C263" s="134">
        <v>6</v>
      </c>
      <c r="D263" s="134" t="s">
        <v>4076</v>
      </c>
      <c r="E263" s="134">
        <v>4</v>
      </c>
      <c r="F263" s="134" t="s">
        <v>3991</v>
      </c>
      <c r="G263" s="134">
        <v>0.5</v>
      </c>
      <c r="H263" s="134">
        <v>48</v>
      </c>
      <c r="I263" s="134"/>
      <c r="J263" s="134" t="s">
        <v>3621</v>
      </c>
      <c r="K263" s="134">
        <v>3000</v>
      </c>
    </row>
    <row r="264" spans="1:11" ht="80.25" customHeight="1">
      <c r="A264" s="134" t="s">
        <v>5456</v>
      </c>
      <c r="B264" s="134">
        <v>5</v>
      </c>
      <c r="C264" s="134">
        <v>6</v>
      </c>
      <c r="D264" s="134" t="s">
        <v>5457</v>
      </c>
      <c r="E264" s="134">
        <v>6</v>
      </c>
      <c r="F264" s="134" t="s">
        <v>4060</v>
      </c>
      <c r="G264" s="134">
        <v>0.5</v>
      </c>
      <c r="H264" s="134">
        <v>54</v>
      </c>
      <c r="I264" s="134"/>
      <c r="J264" s="134" t="s">
        <v>3621</v>
      </c>
      <c r="K264" s="134">
        <v>3000</v>
      </c>
    </row>
    <row r="265" spans="1:11" ht="80.25" customHeight="1">
      <c r="A265" s="134" t="s">
        <v>5458</v>
      </c>
      <c r="B265" s="134">
        <v>5</v>
      </c>
      <c r="C265" s="134">
        <v>6</v>
      </c>
      <c r="D265" s="134" t="s">
        <v>5459</v>
      </c>
      <c r="E265" s="134">
        <v>10</v>
      </c>
      <c r="F265" s="134" t="s">
        <v>5460</v>
      </c>
      <c r="G265" s="134">
        <v>0.5</v>
      </c>
      <c r="H265" s="134">
        <v>100</v>
      </c>
      <c r="I265" s="134"/>
      <c r="J265" s="134" t="s">
        <v>3621</v>
      </c>
      <c r="K265" s="134">
        <v>3000</v>
      </c>
    </row>
    <row r="266" spans="1:11" ht="80.25" customHeight="1">
      <c r="A266" s="134" t="s">
        <v>5461</v>
      </c>
      <c r="B266" s="134">
        <v>5</v>
      </c>
      <c r="C266" s="134">
        <v>6</v>
      </c>
      <c r="D266" s="134" t="s">
        <v>5462</v>
      </c>
      <c r="E266" s="134">
        <v>19</v>
      </c>
      <c r="F266" s="134" t="s">
        <v>5463</v>
      </c>
      <c r="G266" s="134">
        <v>0.5</v>
      </c>
      <c r="H266" s="134">
        <v>190</v>
      </c>
      <c r="I266" s="134"/>
      <c r="J266" s="134" t="s">
        <v>3621</v>
      </c>
      <c r="K266" s="134">
        <v>300</v>
      </c>
    </row>
    <row r="267" spans="1:11" ht="80.25" customHeight="1">
      <c r="A267" s="134" t="s">
        <v>4075</v>
      </c>
      <c r="B267" s="134">
        <v>5</v>
      </c>
      <c r="C267" s="134">
        <v>6</v>
      </c>
      <c r="D267" s="134" t="s">
        <v>3930</v>
      </c>
      <c r="E267" s="134">
        <v>6</v>
      </c>
      <c r="F267" s="134" t="s">
        <v>4074</v>
      </c>
      <c r="G267" s="134">
        <v>0.5</v>
      </c>
      <c r="H267" s="134">
        <v>84</v>
      </c>
      <c r="I267" s="134"/>
      <c r="J267" s="134" t="s">
        <v>3621</v>
      </c>
      <c r="K267" s="134">
        <v>3000</v>
      </c>
    </row>
    <row r="268" spans="1:11" ht="80.25" customHeight="1">
      <c r="A268" s="134" t="s">
        <v>4073</v>
      </c>
      <c r="B268" s="134">
        <v>5</v>
      </c>
      <c r="C268" s="134">
        <v>6</v>
      </c>
      <c r="D268" s="134" t="s">
        <v>3930</v>
      </c>
      <c r="E268" s="134">
        <v>15</v>
      </c>
      <c r="F268" s="134" t="s">
        <v>4072</v>
      </c>
      <c r="G268" s="134">
        <v>0.5</v>
      </c>
      <c r="H268" s="134">
        <v>360</v>
      </c>
      <c r="I268" s="134"/>
      <c r="J268" s="134" t="s">
        <v>3621</v>
      </c>
      <c r="K268" s="134">
        <v>3000</v>
      </c>
    </row>
    <row r="269" spans="1:11" ht="80.25" customHeight="1">
      <c r="A269" s="134" t="s">
        <v>4071</v>
      </c>
      <c r="B269" s="134">
        <v>5</v>
      </c>
      <c r="C269" s="134">
        <v>6</v>
      </c>
      <c r="D269" s="134" t="s">
        <v>4070</v>
      </c>
      <c r="E269" s="134">
        <v>25</v>
      </c>
      <c r="F269" s="134" t="s">
        <v>4015</v>
      </c>
      <c r="G269" s="134">
        <v>0.5</v>
      </c>
      <c r="H269" s="134">
        <v>500</v>
      </c>
      <c r="I269" s="134"/>
      <c r="J269" s="134" t="s">
        <v>3621</v>
      </c>
      <c r="K269" s="134">
        <v>3000</v>
      </c>
    </row>
    <row r="270" spans="1:11" ht="80.25" customHeight="1">
      <c r="A270" s="134" t="s">
        <v>4069</v>
      </c>
      <c r="B270" s="134">
        <v>5</v>
      </c>
      <c r="C270" s="134">
        <v>6</v>
      </c>
      <c r="D270" s="134" t="s">
        <v>4068</v>
      </c>
      <c r="E270" s="134">
        <v>35</v>
      </c>
      <c r="F270" s="134" t="s">
        <v>4039</v>
      </c>
      <c r="G270" s="134">
        <v>0.5</v>
      </c>
      <c r="H270" s="134">
        <v>630</v>
      </c>
      <c r="I270" s="134"/>
      <c r="J270" s="134" t="s">
        <v>3621</v>
      </c>
      <c r="K270" s="134">
        <v>3000</v>
      </c>
    </row>
    <row r="271" spans="1:11" ht="80.25" customHeight="1">
      <c r="A271" s="134" t="s">
        <v>4067</v>
      </c>
      <c r="B271" s="134">
        <v>5</v>
      </c>
      <c r="C271" s="134">
        <v>6</v>
      </c>
      <c r="D271" s="134" t="s">
        <v>4066</v>
      </c>
      <c r="E271" s="134">
        <v>20</v>
      </c>
      <c r="F271" s="134" t="s">
        <v>4065</v>
      </c>
      <c r="G271" s="134">
        <v>0.5</v>
      </c>
      <c r="H271" s="134">
        <v>300</v>
      </c>
      <c r="I271" s="134"/>
      <c r="J271" s="134" t="s">
        <v>3621</v>
      </c>
      <c r="K271" s="134">
        <v>3000</v>
      </c>
    </row>
    <row r="272" spans="1:11" ht="80.25" customHeight="1">
      <c r="A272" s="300" t="s">
        <v>5474</v>
      </c>
      <c r="B272" s="301"/>
      <c r="C272" s="301"/>
      <c r="D272" s="301"/>
      <c r="E272" s="301"/>
      <c r="F272" s="301"/>
      <c r="G272" s="301"/>
      <c r="H272" s="301"/>
      <c r="I272" s="301"/>
      <c r="J272" s="301"/>
      <c r="K272" s="301"/>
    </row>
    <row r="273" spans="1:11" ht="80.25" customHeight="1">
      <c r="A273" s="134" t="s">
        <v>4064</v>
      </c>
      <c r="B273" s="134">
        <v>3.3</v>
      </c>
      <c r="C273" s="134">
        <v>3.7</v>
      </c>
      <c r="D273" s="134" t="s">
        <v>3966</v>
      </c>
      <c r="E273" s="134">
        <v>7</v>
      </c>
      <c r="F273" s="134" t="s">
        <v>4063</v>
      </c>
      <c r="G273" s="134">
        <v>0.2</v>
      </c>
      <c r="H273" s="134">
        <v>70</v>
      </c>
      <c r="I273" s="134"/>
      <c r="J273" s="134" t="s">
        <v>2732</v>
      </c>
      <c r="K273" s="134">
        <v>15000</v>
      </c>
    </row>
    <row r="274" spans="1:11" ht="80.25" customHeight="1">
      <c r="A274" s="134" t="s">
        <v>4062</v>
      </c>
      <c r="B274" s="134">
        <v>5</v>
      </c>
      <c r="C274" s="134">
        <v>5.6</v>
      </c>
      <c r="D274" s="134" t="s">
        <v>4061</v>
      </c>
      <c r="E274" s="134">
        <v>8</v>
      </c>
      <c r="F274" s="134" t="s">
        <v>4060</v>
      </c>
      <c r="G274" s="134">
        <v>0.2</v>
      </c>
      <c r="H274" s="134">
        <v>72</v>
      </c>
      <c r="I274" s="134"/>
      <c r="J274" s="134" t="s">
        <v>2732</v>
      </c>
      <c r="K274" s="134">
        <v>15000</v>
      </c>
    </row>
    <row r="275" spans="1:11" ht="80.25" customHeight="1">
      <c r="A275" s="134" t="s">
        <v>4059</v>
      </c>
      <c r="B275" s="134">
        <v>3.3</v>
      </c>
      <c r="C275" s="134">
        <v>3.7</v>
      </c>
      <c r="D275" s="134" t="s">
        <v>4047</v>
      </c>
      <c r="E275" s="134">
        <v>4</v>
      </c>
      <c r="F275" s="134" t="s">
        <v>4046</v>
      </c>
      <c r="G275" s="134">
        <v>0.5</v>
      </c>
      <c r="H275" s="134">
        <v>56</v>
      </c>
      <c r="I275" s="134"/>
      <c r="J275" s="134" t="s">
        <v>2479</v>
      </c>
      <c r="K275" s="134">
        <v>10000</v>
      </c>
    </row>
    <row r="276" spans="1:11" ht="80.25" customHeight="1">
      <c r="A276" s="134" t="s">
        <v>4058</v>
      </c>
      <c r="B276" s="134">
        <v>3.3</v>
      </c>
      <c r="C276" s="134">
        <v>3.7</v>
      </c>
      <c r="D276" s="134" t="s">
        <v>4051</v>
      </c>
      <c r="E276" s="134">
        <v>4</v>
      </c>
      <c r="F276" s="134" t="s">
        <v>4015</v>
      </c>
      <c r="G276" s="134">
        <v>0.2</v>
      </c>
      <c r="H276" s="134">
        <v>80</v>
      </c>
      <c r="I276" s="134"/>
      <c r="J276" s="134" t="s">
        <v>2479</v>
      </c>
      <c r="K276" s="134">
        <v>10000</v>
      </c>
    </row>
    <row r="277" spans="1:11" ht="80.25" customHeight="1">
      <c r="A277" s="134" t="s">
        <v>4057</v>
      </c>
      <c r="B277" s="134">
        <v>3.3</v>
      </c>
      <c r="C277" s="134">
        <v>3.7</v>
      </c>
      <c r="D277" s="134" t="s">
        <v>3929</v>
      </c>
      <c r="E277" s="134">
        <v>11</v>
      </c>
      <c r="F277" s="134" t="s">
        <v>4056</v>
      </c>
      <c r="G277" s="134">
        <v>0.5</v>
      </c>
      <c r="H277" s="134">
        <v>121</v>
      </c>
      <c r="I277" s="134"/>
      <c r="J277" s="134" t="s">
        <v>2479</v>
      </c>
      <c r="K277" s="134">
        <v>10000</v>
      </c>
    </row>
    <row r="278" spans="1:11" ht="80.25" customHeight="1">
      <c r="A278" s="134" t="s">
        <v>5464</v>
      </c>
      <c r="B278" s="134">
        <v>3.3</v>
      </c>
      <c r="C278" s="134">
        <v>4</v>
      </c>
      <c r="D278" s="134" t="s">
        <v>4498</v>
      </c>
      <c r="E278" s="134">
        <v>30</v>
      </c>
      <c r="F278" s="134" t="s">
        <v>4497</v>
      </c>
      <c r="G278" s="134">
        <v>0.5</v>
      </c>
      <c r="H278" s="134">
        <v>330</v>
      </c>
      <c r="I278" s="134"/>
      <c r="J278" s="134" t="s">
        <v>2479</v>
      </c>
      <c r="K278" s="134">
        <v>10000</v>
      </c>
    </row>
    <row r="279" spans="1:11" ht="80.25" customHeight="1">
      <c r="A279" s="134" t="s">
        <v>4055</v>
      </c>
      <c r="B279" s="134">
        <v>5</v>
      </c>
      <c r="C279" s="134">
        <v>6</v>
      </c>
      <c r="D279" s="134" t="s">
        <v>4054</v>
      </c>
      <c r="E279" s="134">
        <v>3</v>
      </c>
      <c r="F279" s="134" t="s">
        <v>4053</v>
      </c>
      <c r="G279" s="134">
        <v>0.2</v>
      </c>
      <c r="H279" s="134">
        <v>70</v>
      </c>
      <c r="I279" s="134"/>
      <c r="J279" s="134" t="s">
        <v>2479</v>
      </c>
      <c r="K279" s="134">
        <v>10000</v>
      </c>
    </row>
    <row r="280" spans="1:11" ht="80.25" customHeight="1">
      <c r="A280" s="134" t="s">
        <v>4052</v>
      </c>
      <c r="B280" s="134">
        <v>5</v>
      </c>
      <c r="C280" s="134">
        <v>6</v>
      </c>
      <c r="D280" s="134" t="s">
        <v>4051</v>
      </c>
      <c r="E280" s="134">
        <v>4</v>
      </c>
      <c r="F280" s="134" t="s">
        <v>4015</v>
      </c>
      <c r="G280" s="134">
        <v>0.2</v>
      </c>
      <c r="H280" s="134">
        <v>80</v>
      </c>
      <c r="I280" s="134"/>
      <c r="J280" s="134" t="s">
        <v>2479</v>
      </c>
      <c r="K280" s="134">
        <v>10000</v>
      </c>
    </row>
    <row r="281" spans="1:11" ht="80.25" customHeight="1">
      <c r="A281" s="134" t="s">
        <v>4050</v>
      </c>
      <c r="B281" s="134">
        <v>5</v>
      </c>
      <c r="C281" s="134">
        <v>6</v>
      </c>
      <c r="D281" s="134" t="s">
        <v>4049</v>
      </c>
      <c r="E281" s="134">
        <v>3</v>
      </c>
      <c r="F281" s="134" t="s">
        <v>4018</v>
      </c>
      <c r="G281" s="134">
        <v>0.5</v>
      </c>
      <c r="H281" s="134">
        <v>36</v>
      </c>
      <c r="I281" s="134"/>
      <c r="J281" s="134" t="s">
        <v>2479</v>
      </c>
      <c r="K281" s="134">
        <v>10000</v>
      </c>
    </row>
    <row r="282" spans="1:11" ht="80.25" customHeight="1">
      <c r="A282" s="134" t="s">
        <v>4048</v>
      </c>
      <c r="B282" s="134">
        <v>5</v>
      </c>
      <c r="C282" s="134">
        <v>6</v>
      </c>
      <c r="D282" s="134" t="s">
        <v>4047</v>
      </c>
      <c r="E282" s="134">
        <v>4</v>
      </c>
      <c r="F282" s="134" t="s">
        <v>4046</v>
      </c>
      <c r="G282" s="134">
        <v>0.5</v>
      </c>
      <c r="H282" s="134">
        <v>56</v>
      </c>
      <c r="I282" s="134"/>
      <c r="J282" s="134" t="s">
        <v>2479</v>
      </c>
      <c r="K282" s="134">
        <v>10000</v>
      </c>
    </row>
    <row r="283" spans="1:11" ht="80.25" customHeight="1">
      <c r="A283" s="134" t="s">
        <v>4045</v>
      </c>
      <c r="B283" s="134">
        <v>5</v>
      </c>
      <c r="C283" s="134">
        <v>5.6</v>
      </c>
      <c r="D283" s="134" t="s">
        <v>4044</v>
      </c>
      <c r="E283" s="134">
        <v>2</v>
      </c>
      <c r="F283" s="134" t="s">
        <v>3960</v>
      </c>
      <c r="G283" s="134">
        <v>0.1</v>
      </c>
      <c r="H283" s="134">
        <v>26</v>
      </c>
      <c r="I283" s="134"/>
      <c r="J283" s="134" t="s">
        <v>2479</v>
      </c>
      <c r="K283" s="134">
        <v>10000</v>
      </c>
    </row>
    <row r="284" spans="1:11" ht="80.25" customHeight="1">
      <c r="A284" s="134" t="s">
        <v>4043</v>
      </c>
      <c r="B284" s="134">
        <v>5</v>
      </c>
      <c r="C284" s="134">
        <v>6</v>
      </c>
      <c r="D284" s="134" t="s">
        <v>4042</v>
      </c>
      <c r="E284" s="134">
        <v>4</v>
      </c>
      <c r="F284" s="134" t="s">
        <v>4041</v>
      </c>
      <c r="G284" s="134">
        <v>0.2</v>
      </c>
      <c r="H284" s="134">
        <v>60</v>
      </c>
      <c r="I284" s="134"/>
      <c r="J284" s="134" t="s">
        <v>2479</v>
      </c>
      <c r="K284" s="134">
        <v>10000</v>
      </c>
    </row>
    <row r="285" spans="1:11" ht="80.25" customHeight="1">
      <c r="A285" s="134" t="s">
        <v>4040</v>
      </c>
      <c r="B285" s="134">
        <v>5</v>
      </c>
      <c r="C285" s="134">
        <v>5.6</v>
      </c>
      <c r="D285" s="134" t="s">
        <v>4039</v>
      </c>
      <c r="E285" s="134">
        <v>8</v>
      </c>
      <c r="F285" s="134" t="s">
        <v>4038</v>
      </c>
      <c r="G285" s="134">
        <v>0.2</v>
      </c>
      <c r="H285" s="134">
        <v>80</v>
      </c>
      <c r="I285" s="134"/>
      <c r="J285" s="134" t="s">
        <v>2479</v>
      </c>
      <c r="K285" s="134">
        <v>10000</v>
      </c>
    </row>
    <row r="286" spans="1:11" ht="80.25" customHeight="1">
      <c r="A286" s="134" t="s">
        <v>4037</v>
      </c>
      <c r="B286" s="134">
        <v>8</v>
      </c>
      <c r="C286" s="134">
        <v>8.1</v>
      </c>
      <c r="D286" s="134" t="s">
        <v>4036</v>
      </c>
      <c r="E286" s="134">
        <v>35</v>
      </c>
      <c r="F286" s="134" t="s">
        <v>4035</v>
      </c>
      <c r="G286" s="134">
        <v>0.5</v>
      </c>
      <c r="H286" s="134">
        <v>490</v>
      </c>
      <c r="I286" s="134"/>
      <c r="J286" s="134" t="s">
        <v>2479</v>
      </c>
      <c r="K286" s="134">
        <v>10000</v>
      </c>
    </row>
    <row r="287" spans="1:11" ht="80.25" customHeight="1">
      <c r="A287" s="134" t="s">
        <v>4034</v>
      </c>
      <c r="B287" s="134">
        <v>12</v>
      </c>
      <c r="C287" s="134">
        <v>13.3</v>
      </c>
      <c r="D287" s="134" t="s">
        <v>4033</v>
      </c>
      <c r="E287" s="134">
        <v>5</v>
      </c>
      <c r="F287" s="134" t="s">
        <v>4032</v>
      </c>
      <c r="G287" s="134">
        <v>0.2</v>
      </c>
      <c r="H287" s="134">
        <v>130</v>
      </c>
      <c r="I287" s="134"/>
      <c r="J287" s="134" t="s">
        <v>2479</v>
      </c>
      <c r="K287" s="134">
        <v>10000</v>
      </c>
    </row>
    <row r="288" spans="1:11" ht="80.25" customHeight="1">
      <c r="A288" s="134" t="s">
        <v>4031</v>
      </c>
      <c r="B288" s="134">
        <v>12</v>
      </c>
      <c r="C288" s="134">
        <v>13.3</v>
      </c>
      <c r="D288" s="134" t="s">
        <v>4030</v>
      </c>
      <c r="E288" s="134">
        <v>14</v>
      </c>
      <c r="F288" s="134" t="s">
        <v>4015</v>
      </c>
      <c r="G288" s="134">
        <v>0.5</v>
      </c>
      <c r="H288" s="134">
        <v>280</v>
      </c>
      <c r="I288" s="134"/>
      <c r="J288" s="134" t="s">
        <v>2479</v>
      </c>
      <c r="K288" s="134">
        <v>10000</v>
      </c>
    </row>
    <row r="289" spans="1:11" ht="80.25" customHeight="1">
      <c r="A289" s="134" t="s">
        <v>4029</v>
      </c>
      <c r="B289" s="134">
        <v>24</v>
      </c>
      <c r="C289" s="134">
        <v>26.7</v>
      </c>
      <c r="D289" s="134" t="s">
        <v>4028</v>
      </c>
      <c r="E289" s="134">
        <v>9</v>
      </c>
      <c r="F289" s="134" t="s">
        <v>4027</v>
      </c>
      <c r="G289" s="134">
        <v>0.5</v>
      </c>
      <c r="H289" s="134">
        <v>495</v>
      </c>
      <c r="I289" s="134"/>
      <c r="J289" s="134" t="s">
        <v>2479</v>
      </c>
      <c r="K289" s="134">
        <v>10000</v>
      </c>
    </row>
    <row r="290" spans="1:11" ht="80.25" customHeight="1">
      <c r="A290" s="134" t="s">
        <v>5465</v>
      </c>
      <c r="B290" s="134">
        <v>36</v>
      </c>
      <c r="C290" s="134">
        <v>38</v>
      </c>
      <c r="D290" s="134" t="s">
        <v>3968</v>
      </c>
      <c r="E290" s="134">
        <v>6.5</v>
      </c>
      <c r="F290" s="134" t="s">
        <v>5466</v>
      </c>
      <c r="G290" s="134">
        <v>0.2</v>
      </c>
      <c r="H290" s="134">
        <v>357.5</v>
      </c>
      <c r="I290" s="134"/>
      <c r="J290" s="134" t="s">
        <v>2479</v>
      </c>
      <c r="K290" s="134">
        <v>10000</v>
      </c>
    </row>
    <row r="291" spans="1:11" ht="80.25" customHeight="1">
      <c r="A291" s="134" t="s">
        <v>4026</v>
      </c>
      <c r="B291" s="134">
        <v>5</v>
      </c>
      <c r="C291" s="134">
        <v>6</v>
      </c>
      <c r="D291" s="134" t="s">
        <v>4025</v>
      </c>
      <c r="E291" s="134">
        <v>4</v>
      </c>
      <c r="F291" s="134" t="s">
        <v>4018</v>
      </c>
      <c r="G291" s="134">
        <v>0.5</v>
      </c>
      <c r="H291" s="134">
        <v>48</v>
      </c>
      <c r="I291" s="134"/>
      <c r="J291" s="134" t="s">
        <v>1901</v>
      </c>
      <c r="K291" s="134">
        <v>10000</v>
      </c>
    </row>
    <row r="292" spans="1:11" ht="80.25" customHeight="1">
      <c r="A292" s="134" t="s">
        <v>4024</v>
      </c>
      <c r="B292" s="134">
        <v>4.5</v>
      </c>
      <c r="C292" s="134">
        <v>4.5999999999999996</v>
      </c>
      <c r="D292" s="134" t="s">
        <v>4023</v>
      </c>
      <c r="E292" s="134">
        <v>180</v>
      </c>
      <c r="F292" s="134" t="s">
        <v>4005</v>
      </c>
      <c r="G292" s="134">
        <v>0.5</v>
      </c>
      <c r="H292" s="134">
        <v>2160</v>
      </c>
      <c r="I292" s="134"/>
      <c r="J292" s="134" t="s">
        <v>4014</v>
      </c>
      <c r="K292" s="134">
        <v>3000</v>
      </c>
    </row>
    <row r="293" spans="1:11" ht="80.25" customHeight="1">
      <c r="A293" s="134" t="s">
        <v>4022</v>
      </c>
      <c r="B293" s="134">
        <v>4.5</v>
      </c>
      <c r="C293" s="134">
        <v>4.8</v>
      </c>
      <c r="D293" s="134" t="s">
        <v>4021</v>
      </c>
      <c r="E293" s="134">
        <v>130</v>
      </c>
      <c r="F293" s="134" t="s">
        <v>4005</v>
      </c>
      <c r="G293" s="134">
        <v>0.5</v>
      </c>
      <c r="H293" s="134">
        <v>1560</v>
      </c>
      <c r="I293" s="134"/>
      <c r="J293" s="134" t="s">
        <v>4014</v>
      </c>
      <c r="K293" s="134">
        <v>3000</v>
      </c>
    </row>
    <row r="294" spans="1:11" ht="80.25" customHeight="1">
      <c r="A294" s="134" t="s">
        <v>4020</v>
      </c>
      <c r="B294" s="134">
        <v>5</v>
      </c>
      <c r="C294" s="134">
        <v>5.5</v>
      </c>
      <c r="D294" s="134" t="s">
        <v>4019</v>
      </c>
      <c r="E294" s="134">
        <v>170</v>
      </c>
      <c r="F294" s="134" t="s">
        <v>4018</v>
      </c>
      <c r="G294" s="134">
        <v>0.5</v>
      </c>
      <c r="H294" s="134">
        <v>2040</v>
      </c>
      <c r="I294" s="134"/>
      <c r="J294" s="134" t="s">
        <v>4014</v>
      </c>
      <c r="K294" s="134">
        <v>3000</v>
      </c>
    </row>
    <row r="295" spans="1:11" ht="80.25" customHeight="1">
      <c r="A295" s="134" t="s">
        <v>4017</v>
      </c>
      <c r="B295" s="134">
        <v>7</v>
      </c>
      <c r="C295" s="134">
        <v>7.7</v>
      </c>
      <c r="D295" s="134" t="s">
        <v>4016</v>
      </c>
      <c r="E295" s="134">
        <v>100</v>
      </c>
      <c r="F295" s="134" t="s">
        <v>4015</v>
      </c>
      <c r="G295" s="134">
        <v>0.2</v>
      </c>
      <c r="H295" s="134">
        <v>2000</v>
      </c>
      <c r="I295" s="134"/>
      <c r="J295" s="134" t="s">
        <v>4014</v>
      </c>
      <c r="K295" s="134">
        <v>3000</v>
      </c>
    </row>
    <row r="296" spans="1:11" ht="80.25" customHeight="1">
      <c r="A296" s="134" t="s">
        <v>4013</v>
      </c>
      <c r="B296" s="134">
        <v>12</v>
      </c>
      <c r="C296" s="134">
        <v>13.3</v>
      </c>
      <c r="D296" s="134" t="s">
        <v>4012</v>
      </c>
      <c r="E296" s="134">
        <v>130</v>
      </c>
      <c r="F296" s="134" t="s">
        <v>4011</v>
      </c>
      <c r="G296" s="134">
        <v>0.5</v>
      </c>
      <c r="H296" s="134">
        <v>3250</v>
      </c>
      <c r="I296" s="134"/>
      <c r="J296" s="134" t="s">
        <v>4010</v>
      </c>
      <c r="K296" s="134">
        <v>3000</v>
      </c>
    </row>
    <row r="297" spans="1:11" ht="80.25" customHeight="1">
      <c r="A297" s="134" t="s">
        <v>4009</v>
      </c>
      <c r="B297" s="134">
        <v>3.3</v>
      </c>
      <c r="C297" s="134">
        <v>3.7</v>
      </c>
      <c r="D297" s="134" t="s">
        <v>4006</v>
      </c>
      <c r="E297" s="134">
        <v>5.5</v>
      </c>
      <c r="F297" s="134" t="s">
        <v>4008</v>
      </c>
      <c r="G297" s="134">
        <v>0.5</v>
      </c>
      <c r="H297" s="134">
        <v>75</v>
      </c>
      <c r="I297" s="134"/>
      <c r="J297" s="134" t="s">
        <v>4003</v>
      </c>
      <c r="K297" s="134">
        <v>3000</v>
      </c>
    </row>
    <row r="298" spans="1:11" ht="80.25" customHeight="1">
      <c r="A298" s="134" t="s">
        <v>4007</v>
      </c>
      <c r="B298" s="134">
        <v>5</v>
      </c>
      <c r="C298" s="134">
        <v>6</v>
      </c>
      <c r="D298" s="134" t="s">
        <v>4006</v>
      </c>
      <c r="E298" s="134">
        <v>4.5</v>
      </c>
      <c r="F298" s="134" t="s">
        <v>4005</v>
      </c>
      <c r="G298" s="134">
        <v>0.1</v>
      </c>
      <c r="H298" s="134">
        <v>54</v>
      </c>
      <c r="I298" s="134"/>
      <c r="J298" s="134" t="s">
        <v>4003</v>
      </c>
      <c r="K298" s="134">
        <v>3000</v>
      </c>
    </row>
    <row r="299" spans="1:11" ht="80.25" customHeight="1">
      <c r="A299" s="134" t="s">
        <v>4004</v>
      </c>
      <c r="B299" s="134">
        <v>5</v>
      </c>
      <c r="C299" s="134">
        <v>6</v>
      </c>
      <c r="D299" s="134" t="s">
        <v>4001</v>
      </c>
      <c r="E299" s="134">
        <v>4</v>
      </c>
      <c r="F299" s="134" t="s">
        <v>3991</v>
      </c>
      <c r="G299" s="134">
        <v>0.5</v>
      </c>
      <c r="H299" s="134">
        <v>60</v>
      </c>
      <c r="I299" s="134"/>
      <c r="J299" s="134" t="s">
        <v>4003</v>
      </c>
      <c r="K299" s="134">
        <v>3000</v>
      </c>
    </row>
    <row r="300" spans="1:11" ht="80.25" customHeight="1">
      <c r="A300" s="134" t="s">
        <v>4002</v>
      </c>
      <c r="B300" s="134">
        <v>3.3</v>
      </c>
      <c r="C300" s="134">
        <v>3.7</v>
      </c>
      <c r="D300" s="134" t="s">
        <v>4001</v>
      </c>
      <c r="E300" s="134">
        <v>4.5</v>
      </c>
      <c r="F300" s="134" t="s">
        <v>4000</v>
      </c>
      <c r="G300" s="134">
        <v>0.5</v>
      </c>
      <c r="H300" s="134">
        <v>63</v>
      </c>
      <c r="I300" s="134"/>
      <c r="J300" s="134" t="s">
        <v>3999</v>
      </c>
      <c r="K300" s="134">
        <v>3000</v>
      </c>
    </row>
    <row r="301" spans="1:11" ht="80.25" customHeight="1">
      <c r="A301" s="134" t="s">
        <v>3998</v>
      </c>
      <c r="B301" s="134">
        <v>3.3</v>
      </c>
      <c r="C301" s="134">
        <v>4</v>
      </c>
      <c r="D301" s="134" t="s">
        <v>3997</v>
      </c>
      <c r="E301" s="134">
        <v>20</v>
      </c>
      <c r="F301" s="134" t="s">
        <v>3996</v>
      </c>
      <c r="G301" s="134">
        <v>0.2</v>
      </c>
      <c r="H301" s="134">
        <v>320</v>
      </c>
      <c r="I301" s="134"/>
      <c r="J301" s="134" t="s">
        <v>1799</v>
      </c>
      <c r="K301" s="134">
        <v>3000</v>
      </c>
    </row>
    <row r="302" spans="1:11" ht="80.25" customHeight="1">
      <c r="A302" s="134" t="s">
        <v>3995</v>
      </c>
      <c r="B302" s="134">
        <v>5</v>
      </c>
      <c r="C302" s="134">
        <v>6</v>
      </c>
      <c r="D302" s="134" t="s">
        <v>3994</v>
      </c>
      <c r="E302" s="134">
        <v>17</v>
      </c>
      <c r="F302" s="134" t="s">
        <v>3993</v>
      </c>
      <c r="G302" s="134">
        <v>0.5</v>
      </c>
      <c r="H302" s="134">
        <v>310</v>
      </c>
      <c r="I302" s="134"/>
      <c r="J302" s="134" t="s">
        <v>1799</v>
      </c>
      <c r="K302" s="134">
        <v>3000</v>
      </c>
    </row>
    <row r="303" spans="1:11" ht="80.25" customHeight="1">
      <c r="A303" s="134" t="s">
        <v>3992</v>
      </c>
      <c r="B303" s="134">
        <v>5</v>
      </c>
      <c r="C303" s="134">
        <v>6</v>
      </c>
      <c r="D303" s="134" t="s">
        <v>3948</v>
      </c>
      <c r="E303" s="134">
        <v>20</v>
      </c>
      <c r="F303" s="134" t="s">
        <v>3991</v>
      </c>
      <c r="G303" s="134">
        <v>0.2</v>
      </c>
      <c r="H303" s="134">
        <v>300</v>
      </c>
      <c r="I303" s="134"/>
      <c r="J303" s="134" t="s">
        <v>1799</v>
      </c>
      <c r="K303" s="134">
        <v>3000</v>
      </c>
    </row>
    <row r="304" spans="1:11" ht="80.25" customHeight="1">
      <c r="A304" s="134" t="s">
        <v>3990</v>
      </c>
      <c r="B304" s="134">
        <v>12</v>
      </c>
      <c r="C304" s="134">
        <v>13.3</v>
      </c>
      <c r="D304" s="134" t="s">
        <v>3989</v>
      </c>
      <c r="E304" s="134">
        <v>8</v>
      </c>
      <c r="F304" s="134" t="s">
        <v>3988</v>
      </c>
      <c r="G304" s="134">
        <v>0.2</v>
      </c>
      <c r="H304" s="134">
        <v>216</v>
      </c>
      <c r="I304" s="134"/>
      <c r="J304" s="134" t="s">
        <v>1799</v>
      </c>
      <c r="K304" s="134">
        <v>3000</v>
      </c>
    </row>
    <row r="305" spans="1:11" ht="80.25" customHeight="1">
      <c r="A305" s="134" t="s">
        <v>3987</v>
      </c>
      <c r="B305" s="134">
        <v>12</v>
      </c>
      <c r="C305" s="134">
        <v>13.3</v>
      </c>
      <c r="D305" s="134" t="s">
        <v>3977</v>
      </c>
      <c r="E305" s="134">
        <v>11</v>
      </c>
      <c r="F305" s="134" t="s">
        <v>3986</v>
      </c>
      <c r="G305" s="134">
        <v>0.2</v>
      </c>
      <c r="H305" s="134">
        <v>330</v>
      </c>
      <c r="I305" s="134"/>
      <c r="J305" s="134" t="s">
        <v>1799</v>
      </c>
      <c r="K305" s="134">
        <v>3000</v>
      </c>
    </row>
    <row r="306" spans="1:11" ht="80.25" customHeight="1">
      <c r="A306" s="134" t="s">
        <v>3985</v>
      </c>
      <c r="B306" s="134">
        <v>12</v>
      </c>
      <c r="C306" s="134">
        <v>13.3</v>
      </c>
      <c r="D306" s="134" t="s">
        <v>3936</v>
      </c>
      <c r="E306" s="134">
        <v>12</v>
      </c>
      <c r="F306" s="134" t="s">
        <v>3984</v>
      </c>
      <c r="G306" s="134">
        <v>0.5</v>
      </c>
      <c r="H306" s="134">
        <v>240</v>
      </c>
      <c r="I306" s="134"/>
      <c r="J306" s="134" t="s">
        <v>1799</v>
      </c>
      <c r="K306" s="134">
        <v>3000</v>
      </c>
    </row>
    <row r="307" spans="1:11" ht="80.25" customHeight="1">
      <c r="A307" s="134" t="s">
        <v>3983</v>
      </c>
      <c r="B307" s="134">
        <v>15</v>
      </c>
      <c r="C307" s="134">
        <v>16.7</v>
      </c>
      <c r="D307" s="134" t="s">
        <v>3982</v>
      </c>
      <c r="E307" s="134">
        <v>14</v>
      </c>
      <c r="F307" s="134" t="s">
        <v>3979</v>
      </c>
      <c r="G307" s="134">
        <v>0.1</v>
      </c>
      <c r="H307" s="134">
        <v>448</v>
      </c>
      <c r="I307" s="134"/>
      <c r="J307" s="134" t="s">
        <v>1799</v>
      </c>
      <c r="K307" s="134">
        <v>3000</v>
      </c>
    </row>
    <row r="308" spans="1:11" ht="80.25" customHeight="1">
      <c r="A308" s="134" t="s">
        <v>3981</v>
      </c>
      <c r="B308" s="134">
        <v>15</v>
      </c>
      <c r="C308" s="134">
        <v>16.7</v>
      </c>
      <c r="D308" s="134" t="s">
        <v>3980</v>
      </c>
      <c r="E308" s="134">
        <v>12</v>
      </c>
      <c r="F308" s="134" t="s">
        <v>3979</v>
      </c>
      <c r="G308" s="134">
        <v>0.2</v>
      </c>
      <c r="H308" s="134">
        <v>384</v>
      </c>
      <c r="I308" s="134"/>
      <c r="J308" s="134" t="s">
        <v>1799</v>
      </c>
      <c r="K308" s="134">
        <v>3000</v>
      </c>
    </row>
    <row r="309" spans="1:11" ht="80.25" customHeight="1">
      <c r="A309" s="134" t="s">
        <v>3978</v>
      </c>
      <c r="B309" s="134">
        <v>24</v>
      </c>
      <c r="C309" s="134">
        <v>26.7</v>
      </c>
      <c r="D309" s="134" t="s">
        <v>3977</v>
      </c>
      <c r="E309" s="134">
        <v>9</v>
      </c>
      <c r="F309" s="134" t="s">
        <v>3976</v>
      </c>
      <c r="G309" s="134">
        <v>0.5</v>
      </c>
      <c r="H309" s="134">
        <v>486</v>
      </c>
      <c r="I309" s="134"/>
      <c r="J309" s="134" t="s">
        <v>1799</v>
      </c>
      <c r="K309" s="134">
        <v>3000</v>
      </c>
    </row>
    <row r="310" spans="1:11" ht="80.25" customHeight="1">
      <c r="A310" s="134" t="s">
        <v>3975</v>
      </c>
      <c r="B310" s="134">
        <v>24</v>
      </c>
      <c r="C310" s="134">
        <v>26.7</v>
      </c>
      <c r="D310" s="134" t="s">
        <v>3974</v>
      </c>
      <c r="E310" s="134">
        <v>9</v>
      </c>
      <c r="F310" s="134" t="s">
        <v>3973</v>
      </c>
      <c r="G310" s="134">
        <v>0.2</v>
      </c>
      <c r="H310" s="134">
        <v>405</v>
      </c>
      <c r="I310" s="134"/>
      <c r="J310" s="134" t="s">
        <v>1799</v>
      </c>
      <c r="K310" s="134">
        <v>3000</v>
      </c>
    </row>
    <row r="311" spans="1:11" ht="80.25" customHeight="1">
      <c r="A311" s="134" t="s">
        <v>3972</v>
      </c>
      <c r="B311" s="134">
        <v>36</v>
      </c>
      <c r="C311" s="134">
        <v>40</v>
      </c>
      <c r="D311" s="134" t="s">
        <v>3971</v>
      </c>
      <c r="E311" s="134">
        <v>6</v>
      </c>
      <c r="F311" s="134" t="s">
        <v>3970</v>
      </c>
      <c r="G311" s="134">
        <v>0.5</v>
      </c>
      <c r="H311" s="134">
        <v>408</v>
      </c>
      <c r="I311" s="134"/>
      <c r="J311" s="134" t="s">
        <v>1799</v>
      </c>
      <c r="K311" s="134">
        <v>3000</v>
      </c>
    </row>
    <row r="312" spans="1:11" ht="80.25" customHeight="1">
      <c r="A312" s="134" t="s">
        <v>3969</v>
      </c>
      <c r="B312" s="134">
        <v>36</v>
      </c>
      <c r="C312" s="134">
        <v>38</v>
      </c>
      <c r="D312" s="134" t="s">
        <v>3968</v>
      </c>
      <c r="E312" s="134">
        <v>7.5</v>
      </c>
      <c r="F312" s="134" t="s">
        <v>3932</v>
      </c>
      <c r="G312" s="134">
        <v>0.2</v>
      </c>
      <c r="H312" s="134">
        <v>420</v>
      </c>
      <c r="I312" s="134"/>
      <c r="J312" s="134" t="s">
        <v>1799</v>
      </c>
      <c r="K312" s="134">
        <v>3000</v>
      </c>
    </row>
    <row r="313" spans="1:11" ht="80.25" customHeight="1">
      <c r="A313" s="134" t="s">
        <v>3967</v>
      </c>
      <c r="B313" s="134">
        <v>3.3</v>
      </c>
      <c r="C313" s="134">
        <v>3.7</v>
      </c>
      <c r="D313" s="134" t="s">
        <v>3966</v>
      </c>
      <c r="E313" s="134">
        <v>7</v>
      </c>
      <c r="F313" s="134" t="s">
        <v>3965</v>
      </c>
      <c r="G313" s="134">
        <v>0.5</v>
      </c>
      <c r="H313" s="134">
        <v>63</v>
      </c>
      <c r="I313" s="134"/>
      <c r="J313" s="134" t="s">
        <v>1802</v>
      </c>
      <c r="K313" s="134">
        <v>5000</v>
      </c>
    </row>
    <row r="314" spans="1:11" ht="80.25" customHeight="1">
      <c r="A314" s="134" t="s">
        <v>3964</v>
      </c>
      <c r="B314" s="134">
        <v>5</v>
      </c>
      <c r="C314" s="134">
        <v>5.5</v>
      </c>
      <c r="D314" s="134" t="s">
        <v>3963</v>
      </c>
      <c r="E314" s="134">
        <v>2.5</v>
      </c>
      <c r="F314" s="134" t="s">
        <v>3960</v>
      </c>
      <c r="G314" s="134">
        <v>0.5</v>
      </c>
      <c r="H314" s="134">
        <v>33</v>
      </c>
      <c r="I314" s="134"/>
      <c r="J314" s="134" t="s">
        <v>1802</v>
      </c>
      <c r="K314" s="134">
        <v>5000</v>
      </c>
    </row>
    <row r="315" spans="1:11" ht="80.25" customHeight="1">
      <c r="A315" s="134" t="s">
        <v>3962</v>
      </c>
      <c r="B315" s="134">
        <v>5</v>
      </c>
      <c r="C315" s="134">
        <v>5.6</v>
      </c>
      <c r="D315" s="134" t="s">
        <v>3961</v>
      </c>
      <c r="E315" s="134">
        <v>4</v>
      </c>
      <c r="F315" s="134" t="s">
        <v>3960</v>
      </c>
      <c r="G315" s="134">
        <v>0.2</v>
      </c>
      <c r="H315" s="134">
        <v>52</v>
      </c>
      <c r="I315" s="134"/>
      <c r="J315" s="134" t="s">
        <v>1802</v>
      </c>
      <c r="K315" s="134">
        <v>5000</v>
      </c>
    </row>
    <row r="316" spans="1:11" ht="80.25" customHeight="1">
      <c r="A316" s="134" t="s">
        <v>5467</v>
      </c>
      <c r="B316" s="134">
        <v>5</v>
      </c>
      <c r="C316" s="134">
        <v>6</v>
      </c>
      <c r="D316" s="134" t="s">
        <v>4173</v>
      </c>
      <c r="E316" s="134">
        <v>14</v>
      </c>
      <c r="F316" s="134" t="s">
        <v>3947</v>
      </c>
      <c r="G316" s="134">
        <v>0.5</v>
      </c>
      <c r="H316" s="134">
        <v>210</v>
      </c>
      <c r="I316" s="134"/>
      <c r="J316" s="134" t="s">
        <v>1802</v>
      </c>
      <c r="K316" s="134">
        <v>5000</v>
      </c>
    </row>
    <row r="317" spans="1:11" ht="80.25" customHeight="1">
      <c r="A317" s="134" t="s">
        <v>5468</v>
      </c>
      <c r="B317" s="134">
        <v>12</v>
      </c>
      <c r="C317" s="134">
        <v>13.3</v>
      </c>
      <c r="D317" s="134" t="s">
        <v>4125</v>
      </c>
      <c r="E317" s="134">
        <v>15</v>
      </c>
      <c r="F317" s="134" t="s">
        <v>4011</v>
      </c>
      <c r="G317" s="134">
        <v>0.5</v>
      </c>
      <c r="H317" s="134">
        <v>375</v>
      </c>
      <c r="I317" s="134"/>
      <c r="J317" s="134" t="s">
        <v>1802</v>
      </c>
      <c r="K317" s="134">
        <v>5000</v>
      </c>
    </row>
    <row r="318" spans="1:11" ht="80.25" customHeight="1">
      <c r="A318" s="134" t="s">
        <v>3959</v>
      </c>
      <c r="B318" s="134">
        <v>24</v>
      </c>
      <c r="C318" s="134">
        <v>26.7</v>
      </c>
      <c r="D318" s="134" t="s">
        <v>3958</v>
      </c>
      <c r="E318" s="134">
        <v>9</v>
      </c>
      <c r="F318" s="134" t="s">
        <v>3957</v>
      </c>
      <c r="G318" s="134">
        <v>0.5</v>
      </c>
      <c r="H318" s="134">
        <v>378</v>
      </c>
      <c r="I318" s="134"/>
      <c r="J318" s="134" t="s">
        <v>1802</v>
      </c>
      <c r="K318" s="134">
        <v>5000</v>
      </c>
    </row>
    <row r="319" spans="1:11" ht="80.25" customHeight="1">
      <c r="A319" s="134" t="s">
        <v>3956</v>
      </c>
      <c r="B319" s="134">
        <v>24</v>
      </c>
      <c r="C319" s="134">
        <v>26.7</v>
      </c>
      <c r="D319" s="134" t="s">
        <v>3955</v>
      </c>
      <c r="E319" s="134">
        <v>9</v>
      </c>
      <c r="F319" s="134" t="s">
        <v>3954</v>
      </c>
      <c r="G319" s="134">
        <v>0.5</v>
      </c>
      <c r="H319" s="134">
        <v>504</v>
      </c>
      <c r="I319" s="134"/>
      <c r="J319" s="134" t="s">
        <v>1802</v>
      </c>
      <c r="K319" s="134">
        <v>5000</v>
      </c>
    </row>
    <row r="320" spans="1:11" ht="80.25" customHeight="1">
      <c r="A320" s="134" t="s">
        <v>3953</v>
      </c>
      <c r="B320" s="134">
        <v>36</v>
      </c>
      <c r="C320" s="134">
        <v>39</v>
      </c>
      <c r="D320" s="134" t="s">
        <v>3952</v>
      </c>
      <c r="E320" s="134">
        <v>7</v>
      </c>
      <c r="F320" s="134" t="s">
        <v>3932</v>
      </c>
      <c r="G320" s="134">
        <v>0.5</v>
      </c>
      <c r="H320" s="134">
        <v>392</v>
      </c>
      <c r="I320" s="134"/>
      <c r="J320" s="134" t="s">
        <v>1802</v>
      </c>
      <c r="K320" s="134">
        <v>5000</v>
      </c>
    </row>
    <row r="321" spans="1:11" ht="80.25" customHeight="1">
      <c r="A321" s="134" t="s">
        <v>3951</v>
      </c>
      <c r="B321" s="134">
        <v>5</v>
      </c>
      <c r="C321" s="134">
        <v>6</v>
      </c>
      <c r="D321" s="134" t="s">
        <v>3950</v>
      </c>
      <c r="E321" s="134">
        <v>23</v>
      </c>
      <c r="F321" s="134" t="s">
        <v>3947</v>
      </c>
      <c r="G321" s="134">
        <v>0.5</v>
      </c>
      <c r="H321" s="134">
        <v>345</v>
      </c>
      <c r="I321" s="134"/>
      <c r="J321" s="134" t="s">
        <v>1745</v>
      </c>
      <c r="K321" s="134">
        <v>3000</v>
      </c>
    </row>
    <row r="322" spans="1:11" ht="80.25" customHeight="1">
      <c r="A322" s="134" t="s">
        <v>3949</v>
      </c>
      <c r="B322" s="134">
        <v>5</v>
      </c>
      <c r="C322" s="134">
        <v>6</v>
      </c>
      <c r="D322" s="134" t="s">
        <v>3948</v>
      </c>
      <c r="E322" s="134">
        <v>18</v>
      </c>
      <c r="F322" s="134" t="s">
        <v>3947</v>
      </c>
      <c r="G322" s="134">
        <v>0.5</v>
      </c>
      <c r="H322" s="134">
        <v>270</v>
      </c>
      <c r="I322" s="134"/>
      <c r="J322" s="134" t="s">
        <v>1745</v>
      </c>
      <c r="K322" s="134">
        <v>3000</v>
      </c>
    </row>
    <row r="323" spans="1:11" ht="80.25" customHeight="1">
      <c r="A323" s="134" t="s">
        <v>3946</v>
      </c>
      <c r="B323" s="134">
        <v>12</v>
      </c>
      <c r="C323" s="134">
        <v>13.3</v>
      </c>
      <c r="D323" s="134" t="s">
        <v>3945</v>
      </c>
      <c r="E323" s="134">
        <v>13</v>
      </c>
      <c r="F323" s="134" t="s">
        <v>3944</v>
      </c>
      <c r="G323" s="134">
        <v>0.5</v>
      </c>
      <c r="H323" s="134">
        <v>325</v>
      </c>
      <c r="I323" s="134"/>
      <c r="J323" s="134" t="s">
        <v>1745</v>
      </c>
      <c r="K323" s="134">
        <v>3000</v>
      </c>
    </row>
    <row r="324" spans="1:11" ht="80.25" customHeight="1">
      <c r="A324" s="134" t="s">
        <v>5469</v>
      </c>
      <c r="B324" s="134">
        <v>15</v>
      </c>
      <c r="C324" s="134">
        <v>16.7</v>
      </c>
      <c r="D324" s="134" t="s">
        <v>4379</v>
      </c>
      <c r="E324" s="134">
        <v>13</v>
      </c>
      <c r="F324" s="134" t="s">
        <v>4219</v>
      </c>
      <c r="G324" s="134">
        <v>0.5</v>
      </c>
      <c r="H324" s="134">
        <v>390</v>
      </c>
      <c r="I324" s="134"/>
      <c r="J324" s="134" t="s">
        <v>1745</v>
      </c>
      <c r="K324" s="134">
        <v>3000</v>
      </c>
    </row>
    <row r="325" spans="1:11" ht="80.25" customHeight="1">
      <c r="A325" s="134" t="s">
        <v>5470</v>
      </c>
      <c r="B325" s="134">
        <v>24</v>
      </c>
      <c r="C325" s="134">
        <v>26.7</v>
      </c>
      <c r="D325" s="134" t="s">
        <v>4098</v>
      </c>
      <c r="E325" s="134">
        <v>8</v>
      </c>
      <c r="F325" s="134" t="s">
        <v>4158</v>
      </c>
      <c r="G325" s="134">
        <v>0.5</v>
      </c>
      <c r="H325" s="134">
        <v>440</v>
      </c>
      <c r="I325" s="134"/>
      <c r="J325" s="134" t="s">
        <v>1745</v>
      </c>
      <c r="K325" s="134">
        <v>3000</v>
      </c>
    </row>
    <row r="326" spans="1:11" ht="80.25" customHeight="1">
      <c r="A326" s="134" t="s">
        <v>5471</v>
      </c>
      <c r="B326" s="134">
        <v>24</v>
      </c>
      <c r="C326" s="134">
        <v>26</v>
      </c>
      <c r="D326" s="134" t="s">
        <v>5472</v>
      </c>
      <c r="E326" s="134">
        <v>4.5</v>
      </c>
      <c r="F326" s="134" t="s">
        <v>5473</v>
      </c>
      <c r="G326" s="134">
        <v>0.5</v>
      </c>
      <c r="H326" s="134">
        <v>31.5</v>
      </c>
      <c r="I326" s="134"/>
      <c r="J326" s="134" t="s">
        <v>1745</v>
      </c>
      <c r="K326" s="134">
        <v>3000</v>
      </c>
    </row>
    <row r="327" spans="1:11" ht="80.25" customHeight="1">
      <c r="A327" s="134" t="s">
        <v>3943</v>
      </c>
      <c r="B327" s="134">
        <v>24</v>
      </c>
      <c r="C327" s="134">
        <v>26.5</v>
      </c>
      <c r="D327" s="134" t="s">
        <v>3942</v>
      </c>
      <c r="E327" s="134">
        <v>3</v>
      </c>
      <c r="F327" s="134" t="s">
        <v>3941</v>
      </c>
      <c r="G327" s="134">
        <v>0.5</v>
      </c>
      <c r="H327" s="134">
        <v>90</v>
      </c>
      <c r="I327" s="134"/>
      <c r="J327" s="134" t="s">
        <v>1745</v>
      </c>
      <c r="K327" s="134">
        <v>3000</v>
      </c>
    </row>
    <row r="328" spans="1:11" ht="80.25" customHeight="1">
      <c r="A328" s="134" t="s">
        <v>3940</v>
      </c>
      <c r="B328" s="134">
        <v>24</v>
      </c>
      <c r="C328" s="134">
        <v>26.5</v>
      </c>
      <c r="D328" s="134" t="s">
        <v>3939</v>
      </c>
      <c r="E328" s="134">
        <v>8</v>
      </c>
      <c r="F328" s="134" t="s">
        <v>3938</v>
      </c>
      <c r="G328" s="134">
        <v>0.5</v>
      </c>
      <c r="H328" s="134">
        <v>336</v>
      </c>
      <c r="I328" s="134"/>
      <c r="J328" s="134" t="s">
        <v>1745</v>
      </c>
      <c r="K328" s="134">
        <v>3000</v>
      </c>
    </row>
    <row r="329" spans="1:11" ht="80.25" customHeight="1">
      <c r="A329" s="134" t="s">
        <v>3937</v>
      </c>
      <c r="B329" s="134">
        <v>36</v>
      </c>
      <c r="C329" s="134">
        <v>38</v>
      </c>
      <c r="D329" s="134" t="s">
        <v>3936</v>
      </c>
      <c r="E329" s="134">
        <v>6.5</v>
      </c>
      <c r="F329" s="134" t="s">
        <v>3935</v>
      </c>
      <c r="G329" s="134">
        <v>0.5</v>
      </c>
      <c r="H329" s="134">
        <v>429</v>
      </c>
      <c r="I329" s="134"/>
      <c r="J329" s="134" t="s">
        <v>1745</v>
      </c>
      <c r="K329" s="134">
        <v>3000</v>
      </c>
    </row>
    <row r="330" spans="1:11" ht="80.25" customHeight="1">
      <c r="A330" s="134" t="s">
        <v>3934</v>
      </c>
      <c r="B330" s="134">
        <v>36</v>
      </c>
      <c r="C330" s="134">
        <v>38</v>
      </c>
      <c r="D330" s="134" t="s">
        <v>3933</v>
      </c>
      <c r="E330" s="134">
        <v>7</v>
      </c>
      <c r="F330" s="134" t="s">
        <v>3932</v>
      </c>
      <c r="G330" s="134">
        <v>0.5</v>
      </c>
      <c r="H330" s="134">
        <v>392</v>
      </c>
      <c r="I330" s="134"/>
      <c r="J330" s="134" t="s">
        <v>1745</v>
      </c>
      <c r="K330" s="134">
        <v>3000</v>
      </c>
    </row>
    <row r="331" spans="1:11" ht="80.25" customHeight="1">
      <c r="A331" s="134" t="s">
        <v>3931</v>
      </c>
      <c r="B331" s="134">
        <v>5</v>
      </c>
      <c r="C331" s="134">
        <v>6</v>
      </c>
      <c r="D331" s="134" t="s">
        <v>3930</v>
      </c>
      <c r="E331" s="134">
        <v>12</v>
      </c>
      <c r="F331" s="134" t="s">
        <v>3929</v>
      </c>
      <c r="G331" s="134">
        <v>0.5</v>
      </c>
      <c r="H331" s="134">
        <v>300</v>
      </c>
      <c r="I331" s="134"/>
      <c r="J331" s="134" t="s">
        <v>3621</v>
      </c>
      <c r="K331" s="134">
        <v>3000</v>
      </c>
    </row>
  </sheetData>
  <sheetProtection selectLockedCells="1" autoFilter="0" selectUnlockedCells="1"/>
  <autoFilter ref="A1:K1" xr:uid="{00000000-0001-0000-0600-000000000000}"/>
  <mergeCells count="1">
    <mergeCell ref="A272:K272"/>
  </mergeCells>
  <phoneticPr fontId="2" type="noConversion"/>
  <conditionalFormatting sqref="A272">
    <cfRule type="duplicateValues" dxfId="102" priority="1"/>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6"/>
  <sheetViews>
    <sheetView zoomScale="70" zoomScaleNormal="70" workbookViewId="0">
      <selection activeCell="E23" sqref="E23"/>
    </sheetView>
  </sheetViews>
  <sheetFormatPr defaultRowHeight="14.25"/>
  <cols>
    <col min="1" max="1" width="18.5" style="128" customWidth="1"/>
    <col min="2" max="2" width="20.125" style="128" customWidth="1"/>
    <col min="3" max="3" width="15.125" style="128" customWidth="1"/>
    <col min="4" max="4" width="22.875" style="128" customWidth="1"/>
    <col min="5" max="5" width="26.875" style="128" customWidth="1"/>
    <col min="6" max="6" width="17.875" style="128" customWidth="1"/>
    <col min="7" max="7" width="17.5" style="128" customWidth="1"/>
    <col min="8" max="8" width="15.5" style="128" customWidth="1"/>
    <col min="9" max="9" width="11.875" style="128" customWidth="1"/>
    <col min="10" max="10" width="21.875" style="128" customWidth="1"/>
    <col min="11" max="11" width="21.625" style="128" customWidth="1"/>
    <col min="12" max="12" width="16.625" style="128" customWidth="1"/>
    <col min="13" max="16384" width="9" style="128"/>
  </cols>
  <sheetData>
    <row r="1" spans="1:12" ht="18.75" customHeight="1">
      <c r="A1" s="303" t="s">
        <v>3206</v>
      </c>
      <c r="B1" s="302" t="s">
        <v>5807</v>
      </c>
      <c r="C1" s="177" t="s">
        <v>5808</v>
      </c>
      <c r="D1" s="176" t="s">
        <v>5809</v>
      </c>
      <c r="E1" s="302" t="s">
        <v>4587</v>
      </c>
      <c r="F1" s="302" t="s">
        <v>4586</v>
      </c>
      <c r="G1" s="302"/>
      <c r="H1" s="302"/>
      <c r="I1" s="302"/>
      <c r="J1" s="302" t="s">
        <v>4585</v>
      </c>
      <c r="K1" s="302" t="s">
        <v>0</v>
      </c>
      <c r="L1" s="302" t="s">
        <v>5970</v>
      </c>
    </row>
    <row r="2" spans="1:12" ht="39.950000000000003" customHeight="1">
      <c r="A2" s="303"/>
      <c r="B2" s="302"/>
      <c r="C2" s="175" t="s">
        <v>4584</v>
      </c>
      <c r="D2" s="175" t="s">
        <v>4584</v>
      </c>
      <c r="E2" s="302"/>
      <c r="F2" s="175" t="s">
        <v>4583</v>
      </c>
      <c r="G2" s="175" t="s">
        <v>4582</v>
      </c>
      <c r="H2" s="175" t="s">
        <v>4581</v>
      </c>
      <c r="I2" s="175" t="s">
        <v>4580</v>
      </c>
      <c r="J2" s="302"/>
      <c r="K2" s="302"/>
      <c r="L2" s="302"/>
    </row>
    <row r="3" spans="1:12" ht="80.25" customHeight="1">
      <c r="A3" s="129" t="s">
        <v>4579</v>
      </c>
      <c r="B3" s="130">
        <v>5</v>
      </c>
      <c r="C3" s="131">
        <v>0.8</v>
      </c>
      <c r="D3" s="130">
        <v>6</v>
      </c>
      <c r="E3" s="129" t="s">
        <v>4573</v>
      </c>
      <c r="F3" s="129" t="s">
        <v>4572</v>
      </c>
      <c r="G3" s="129" t="s">
        <v>4571</v>
      </c>
      <c r="H3" s="129" t="s">
        <v>4570</v>
      </c>
      <c r="I3" s="129" t="s">
        <v>4569</v>
      </c>
      <c r="J3" s="129"/>
      <c r="K3" s="129" t="s">
        <v>4578</v>
      </c>
      <c r="L3" s="129">
        <v>3000</v>
      </c>
    </row>
    <row r="4" spans="1:12" ht="80.25" customHeight="1">
      <c r="A4" s="129" t="s">
        <v>4577</v>
      </c>
      <c r="B4" s="130">
        <v>5</v>
      </c>
      <c r="C4" s="131">
        <v>0.8</v>
      </c>
      <c r="D4" s="130">
        <v>6</v>
      </c>
      <c r="E4" s="129" t="s">
        <v>4573</v>
      </c>
      <c r="F4" s="129" t="s">
        <v>4572</v>
      </c>
      <c r="G4" s="129" t="s">
        <v>4571</v>
      </c>
      <c r="H4" s="129" t="s">
        <v>4570</v>
      </c>
      <c r="I4" s="129" t="s">
        <v>4569</v>
      </c>
      <c r="J4" s="129"/>
      <c r="K4" s="129" t="s">
        <v>4575</v>
      </c>
      <c r="L4" s="129">
        <v>3000</v>
      </c>
    </row>
    <row r="5" spans="1:12" ht="80.25" customHeight="1">
      <c r="A5" s="129" t="s">
        <v>4576</v>
      </c>
      <c r="B5" s="130">
        <v>5</v>
      </c>
      <c r="C5" s="131">
        <v>0.35</v>
      </c>
      <c r="D5" s="130">
        <v>6</v>
      </c>
      <c r="E5" s="129" t="s">
        <v>4573</v>
      </c>
      <c r="F5" s="129" t="s">
        <v>4572</v>
      </c>
      <c r="G5" s="129" t="s">
        <v>4571</v>
      </c>
      <c r="H5" s="129" t="s">
        <v>4570</v>
      </c>
      <c r="I5" s="129" t="s">
        <v>4569</v>
      </c>
      <c r="J5" s="129"/>
      <c r="K5" s="129" t="s">
        <v>4575</v>
      </c>
      <c r="L5" s="129">
        <v>3000</v>
      </c>
    </row>
    <row r="6" spans="1:12" ht="80.25" customHeight="1">
      <c r="A6" s="129" t="s">
        <v>4574</v>
      </c>
      <c r="B6" s="130">
        <v>5</v>
      </c>
      <c r="C6" s="131">
        <v>0.8</v>
      </c>
      <c r="D6" s="130">
        <v>6</v>
      </c>
      <c r="E6" s="129" t="s">
        <v>4573</v>
      </c>
      <c r="F6" s="129" t="s">
        <v>4572</v>
      </c>
      <c r="G6" s="129" t="s">
        <v>4571</v>
      </c>
      <c r="H6" s="129" t="s">
        <v>4570</v>
      </c>
      <c r="I6" s="129" t="s">
        <v>4569</v>
      </c>
      <c r="J6" s="129"/>
      <c r="K6" s="129" t="s">
        <v>4568</v>
      </c>
      <c r="L6" s="129">
        <v>3000</v>
      </c>
    </row>
  </sheetData>
  <autoFilter ref="A1:K2" xr:uid="{00000000-0009-0000-0000-000007000000}">
    <filterColumn colId="5" showButton="0"/>
    <filterColumn colId="6" showButton="0"/>
    <filterColumn colId="7" showButton="0"/>
  </autoFilter>
  <mergeCells count="7">
    <mergeCell ref="L1:L2"/>
    <mergeCell ref="K1:K2"/>
    <mergeCell ref="A1:A2"/>
    <mergeCell ref="B1:B2"/>
    <mergeCell ref="E1:E2"/>
    <mergeCell ref="F1:I1"/>
    <mergeCell ref="J1:J2"/>
  </mergeCells>
  <phoneticPr fontId="2" type="noConversion"/>
  <pageMargins left="0.7" right="0.7" top="0.75" bottom="0.75" header="0.3" footer="0.3"/>
  <pageSetup paperSize="9" fitToWidth="5"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33"/>
  <sheetViews>
    <sheetView zoomScale="55" zoomScaleNormal="55" workbookViewId="0">
      <selection activeCell="I1" sqref="I1:I1048576"/>
    </sheetView>
  </sheetViews>
  <sheetFormatPr defaultColWidth="9" defaultRowHeight="16.5"/>
  <cols>
    <col min="1" max="1" width="31.25" style="3" customWidth="1"/>
    <col min="2" max="2" width="19.375" style="3" customWidth="1"/>
    <col min="3" max="3" width="14.875" style="3" customWidth="1"/>
    <col min="4" max="4" width="15.25" style="3" customWidth="1"/>
    <col min="5" max="5" width="20.5" style="3" customWidth="1"/>
    <col min="6" max="6" width="18.875" style="3" customWidth="1"/>
    <col min="7" max="7" width="19.875" style="3" customWidth="1"/>
    <col min="8" max="8" width="15.375" style="3" customWidth="1"/>
    <col min="9" max="16384" width="9" style="3"/>
  </cols>
  <sheetData>
    <row r="1" spans="1:8" s="178" customFormat="1" ht="24.95" customHeight="1">
      <c r="A1" s="306" t="s">
        <v>364</v>
      </c>
      <c r="B1" s="281" t="s">
        <v>833</v>
      </c>
      <c r="C1" s="281" t="s">
        <v>834</v>
      </c>
      <c r="D1" s="281"/>
      <c r="E1" s="281" t="s">
        <v>835</v>
      </c>
      <c r="F1" s="281" t="s">
        <v>836</v>
      </c>
      <c r="G1" s="304" t="s">
        <v>837</v>
      </c>
      <c r="H1" s="281" t="s">
        <v>5959</v>
      </c>
    </row>
    <row r="2" spans="1:8" s="178" customFormat="1" ht="24.95" customHeight="1">
      <c r="A2" s="307"/>
      <c r="B2" s="281"/>
      <c r="C2" s="167" t="s">
        <v>838</v>
      </c>
      <c r="D2" s="167" t="s">
        <v>839</v>
      </c>
      <c r="E2" s="281"/>
      <c r="F2" s="281"/>
      <c r="G2" s="305"/>
      <c r="H2" s="281"/>
    </row>
    <row r="3" spans="1:8" ht="24.95" customHeight="1">
      <c r="A3" s="112" t="s">
        <v>4588</v>
      </c>
      <c r="B3" s="112">
        <v>3.3</v>
      </c>
      <c r="C3" s="112">
        <v>4.0999999999999996</v>
      </c>
      <c r="D3" s="112"/>
      <c r="E3" s="112">
        <v>7.3</v>
      </c>
      <c r="F3" s="112">
        <v>53</v>
      </c>
      <c r="G3" s="112" t="s">
        <v>5842</v>
      </c>
      <c r="H3" s="112">
        <v>3000</v>
      </c>
    </row>
    <row r="4" spans="1:8" ht="24.95" customHeight="1">
      <c r="A4" s="112" t="s">
        <v>4589</v>
      </c>
      <c r="B4" s="112">
        <v>5</v>
      </c>
      <c r="C4" s="112">
        <v>6.4</v>
      </c>
      <c r="D4" s="112">
        <v>7</v>
      </c>
      <c r="E4" s="112">
        <v>9.1999999999999993</v>
      </c>
      <c r="F4" s="112">
        <v>21.7</v>
      </c>
      <c r="G4" s="112" t="s">
        <v>5842</v>
      </c>
      <c r="H4" s="112">
        <v>3000</v>
      </c>
    </row>
    <row r="5" spans="1:8" ht="24.95" customHeight="1">
      <c r="A5" s="112" t="s">
        <v>4590</v>
      </c>
      <c r="B5" s="112">
        <v>5</v>
      </c>
      <c r="C5" s="112">
        <v>6.4</v>
      </c>
      <c r="D5" s="112">
        <v>7</v>
      </c>
      <c r="E5" s="112">
        <v>9.1999999999999993</v>
      </c>
      <c r="F5" s="112">
        <v>21.7</v>
      </c>
      <c r="G5" s="112" t="s">
        <v>5842</v>
      </c>
      <c r="H5" s="112">
        <v>3000</v>
      </c>
    </row>
    <row r="6" spans="1:8" ht="24.95" customHeight="1">
      <c r="A6" s="112" t="s">
        <v>4591</v>
      </c>
      <c r="B6" s="112">
        <v>6</v>
      </c>
      <c r="C6" s="112">
        <v>6.67</v>
      </c>
      <c r="D6" s="112">
        <v>7.37</v>
      </c>
      <c r="E6" s="112">
        <v>10.3</v>
      </c>
      <c r="F6" s="112">
        <v>19.399999999999999</v>
      </c>
      <c r="G6" s="112" t="s">
        <v>5842</v>
      </c>
      <c r="H6" s="112">
        <v>3000</v>
      </c>
    </row>
    <row r="7" spans="1:8" ht="24.95" customHeight="1">
      <c r="A7" s="112" t="s">
        <v>4592</v>
      </c>
      <c r="B7" s="112">
        <v>6</v>
      </c>
      <c r="C7" s="112">
        <v>6.67</v>
      </c>
      <c r="D7" s="112">
        <v>7.37</v>
      </c>
      <c r="E7" s="112">
        <v>10.3</v>
      </c>
      <c r="F7" s="112">
        <v>19.399999999999999</v>
      </c>
      <c r="G7" s="112" t="s">
        <v>5842</v>
      </c>
      <c r="H7" s="112">
        <v>3000</v>
      </c>
    </row>
    <row r="8" spans="1:8" ht="24.95" customHeight="1">
      <c r="A8" s="112" t="s">
        <v>841</v>
      </c>
      <c r="B8" s="112">
        <v>6.5</v>
      </c>
      <c r="C8" s="112">
        <v>7.22</v>
      </c>
      <c r="D8" s="112">
        <v>7.98</v>
      </c>
      <c r="E8" s="112">
        <v>11.2</v>
      </c>
      <c r="F8" s="112">
        <v>17.899999999999999</v>
      </c>
      <c r="G8" s="112" t="s">
        <v>5842</v>
      </c>
      <c r="H8" s="112">
        <v>3000</v>
      </c>
    </row>
    <row r="9" spans="1:8" ht="24.95" customHeight="1">
      <c r="A9" s="112" t="s">
        <v>6223</v>
      </c>
      <c r="B9" s="112">
        <v>9</v>
      </c>
      <c r="C9" s="112">
        <v>10</v>
      </c>
      <c r="D9" s="112">
        <v>11.1</v>
      </c>
      <c r="E9" s="112">
        <v>15.4</v>
      </c>
      <c r="F9" s="112">
        <v>13</v>
      </c>
      <c r="G9" s="112" t="s">
        <v>6224</v>
      </c>
      <c r="H9" s="112">
        <v>3000</v>
      </c>
    </row>
    <row r="10" spans="1:8" ht="24.95" customHeight="1">
      <c r="A10" s="112" t="s">
        <v>4593</v>
      </c>
      <c r="B10" s="112">
        <v>10</v>
      </c>
      <c r="C10" s="112">
        <v>11.1</v>
      </c>
      <c r="D10" s="112">
        <v>12.3</v>
      </c>
      <c r="E10" s="112">
        <v>17</v>
      </c>
      <c r="F10" s="112">
        <v>11.8</v>
      </c>
      <c r="G10" s="112" t="s">
        <v>5842</v>
      </c>
      <c r="H10" s="112">
        <v>3000</v>
      </c>
    </row>
    <row r="11" spans="1:8" ht="24.95" customHeight="1">
      <c r="A11" s="112" t="s">
        <v>4594</v>
      </c>
      <c r="B11" s="112">
        <v>12</v>
      </c>
      <c r="C11" s="112">
        <v>13.3</v>
      </c>
      <c r="D11" s="112">
        <v>14.7</v>
      </c>
      <c r="E11" s="112">
        <v>19.899999999999999</v>
      </c>
      <c r="F11" s="112">
        <v>10.1</v>
      </c>
      <c r="G11" s="112" t="s">
        <v>5842</v>
      </c>
      <c r="H11" s="112">
        <v>3000</v>
      </c>
    </row>
    <row r="12" spans="1:8" ht="24.95" customHeight="1">
      <c r="A12" s="112" t="s">
        <v>4595</v>
      </c>
      <c r="B12" s="112">
        <v>13</v>
      </c>
      <c r="C12" s="112">
        <v>14.4</v>
      </c>
      <c r="D12" s="112">
        <v>15.9</v>
      </c>
      <c r="E12" s="112">
        <v>21.5</v>
      </c>
      <c r="F12" s="112">
        <v>9.3000000000000007</v>
      </c>
      <c r="G12" s="112" t="s">
        <v>5842</v>
      </c>
      <c r="H12" s="112">
        <v>3000</v>
      </c>
    </row>
    <row r="13" spans="1:8" ht="24.95" customHeight="1">
      <c r="A13" s="112" t="s">
        <v>4596</v>
      </c>
      <c r="B13" s="112">
        <v>15</v>
      </c>
      <c r="C13" s="112">
        <v>16.7</v>
      </c>
      <c r="D13" s="112">
        <v>18.5</v>
      </c>
      <c r="E13" s="112">
        <v>24.4</v>
      </c>
      <c r="F13" s="112">
        <v>8.1999999999999993</v>
      </c>
      <c r="G13" s="112" t="s">
        <v>5842</v>
      </c>
      <c r="H13" s="112">
        <v>3000</v>
      </c>
    </row>
    <row r="14" spans="1:8" ht="24.95" customHeight="1">
      <c r="A14" s="112" t="s">
        <v>4597</v>
      </c>
      <c r="B14" s="112">
        <v>18</v>
      </c>
      <c r="C14" s="112">
        <v>20</v>
      </c>
      <c r="D14" s="112">
        <v>22.1</v>
      </c>
      <c r="E14" s="112">
        <v>29.2</v>
      </c>
      <c r="F14" s="112">
        <v>6.8</v>
      </c>
      <c r="G14" s="112" t="s">
        <v>5842</v>
      </c>
      <c r="H14" s="112">
        <v>3000</v>
      </c>
    </row>
    <row r="15" spans="1:8" ht="24.95" customHeight="1">
      <c r="A15" s="112" t="s">
        <v>842</v>
      </c>
      <c r="B15" s="112">
        <v>24</v>
      </c>
      <c r="C15" s="112">
        <v>26.7</v>
      </c>
      <c r="D15" s="112">
        <v>29.5</v>
      </c>
      <c r="E15" s="112">
        <v>38.9</v>
      </c>
      <c r="F15" s="112">
        <v>5.0999999999999996</v>
      </c>
      <c r="G15" s="112" t="s">
        <v>5842</v>
      </c>
      <c r="H15" s="112">
        <v>3000</v>
      </c>
    </row>
    <row r="16" spans="1:8" ht="24.95" customHeight="1">
      <c r="A16" s="112" t="s">
        <v>6225</v>
      </c>
      <c r="B16" s="112">
        <v>26</v>
      </c>
      <c r="C16" s="112">
        <v>28.9</v>
      </c>
      <c r="D16" s="112">
        <v>31.9</v>
      </c>
      <c r="E16" s="112">
        <v>42.1</v>
      </c>
      <c r="F16" s="112">
        <v>4.8</v>
      </c>
      <c r="G16" s="112" t="s">
        <v>6224</v>
      </c>
      <c r="H16" s="112">
        <v>3000</v>
      </c>
    </row>
    <row r="17" spans="1:8" ht="24.95" customHeight="1">
      <c r="A17" s="112" t="s">
        <v>4598</v>
      </c>
      <c r="B17" s="112">
        <v>28</v>
      </c>
      <c r="C17" s="112">
        <v>31.1</v>
      </c>
      <c r="D17" s="112">
        <v>34.4</v>
      </c>
      <c r="E17" s="112">
        <v>45.4</v>
      </c>
      <c r="F17" s="112">
        <v>4.4000000000000004</v>
      </c>
      <c r="G17" s="112" t="s">
        <v>5842</v>
      </c>
      <c r="H17" s="112">
        <v>3000</v>
      </c>
    </row>
    <row r="18" spans="1:8" ht="24.95" customHeight="1">
      <c r="A18" s="112" t="s">
        <v>6226</v>
      </c>
      <c r="B18" s="112">
        <v>30</v>
      </c>
      <c r="C18" s="112">
        <v>33.299999999999997</v>
      </c>
      <c r="D18" s="112">
        <v>36.799999999999997</v>
      </c>
      <c r="E18" s="112">
        <v>48.4</v>
      </c>
      <c r="F18" s="112">
        <v>4.0999999999999996</v>
      </c>
      <c r="G18" s="112" t="s">
        <v>6224</v>
      </c>
      <c r="H18" s="112">
        <v>3000</v>
      </c>
    </row>
    <row r="19" spans="1:8" ht="24.95" customHeight="1">
      <c r="A19" s="112" t="s">
        <v>4599</v>
      </c>
      <c r="B19" s="112">
        <v>36</v>
      </c>
      <c r="C19" s="112">
        <v>40</v>
      </c>
      <c r="D19" s="112">
        <v>44.2</v>
      </c>
      <c r="E19" s="112">
        <v>58.1</v>
      </c>
      <c r="F19" s="112">
        <v>3.4</v>
      </c>
      <c r="G19" s="112" t="s">
        <v>5842</v>
      </c>
      <c r="H19" s="112">
        <v>3000</v>
      </c>
    </row>
    <row r="20" spans="1:8" ht="24.95" customHeight="1">
      <c r="A20" s="112" t="s">
        <v>4600</v>
      </c>
      <c r="B20" s="112">
        <v>48</v>
      </c>
      <c r="C20" s="112">
        <v>53.3</v>
      </c>
      <c r="D20" s="112">
        <v>58.9</v>
      </c>
      <c r="E20" s="112">
        <v>77.400000000000006</v>
      </c>
      <c r="F20" s="112">
        <v>2.6</v>
      </c>
      <c r="G20" s="112" t="s">
        <v>5842</v>
      </c>
      <c r="H20" s="112">
        <v>3000</v>
      </c>
    </row>
    <row r="21" spans="1:8" ht="24.95" customHeight="1">
      <c r="A21" s="112" t="s">
        <v>4601</v>
      </c>
      <c r="B21" s="112">
        <v>58</v>
      </c>
      <c r="C21" s="112">
        <v>64.400000000000006</v>
      </c>
      <c r="D21" s="112">
        <v>71.2</v>
      </c>
      <c r="E21" s="112">
        <v>93.6</v>
      </c>
      <c r="F21" s="112">
        <v>2.1</v>
      </c>
      <c r="G21" s="112" t="s">
        <v>5842</v>
      </c>
      <c r="H21" s="112">
        <v>3000</v>
      </c>
    </row>
    <row r="22" spans="1:8" ht="24.95" customHeight="1">
      <c r="A22" s="112" t="s">
        <v>6227</v>
      </c>
      <c r="B22" s="112">
        <v>64</v>
      </c>
      <c r="C22" s="112">
        <v>71.099999999999994</v>
      </c>
      <c r="D22" s="112">
        <v>78.599999999999994</v>
      </c>
      <c r="E22" s="112">
        <v>103</v>
      </c>
      <c r="F22" s="112">
        <v>1.7</v>
      </c>
      <c r="G22" s="112" t="s">
        <v>6224</v>
      </c>
      <c r="H22" s="112">
        <v>3000</v>
      </c>
    </row>
    <row r="23" spans="1:8" ht="24.95" customHeight="1">
      <c r="A23" s="112" t="s">
        <v>4602</v>
      </c>
      <c r="B23" s="112">
        <v>100</v>
      </c>
      <c r="C23" s="112">
        <v>111</v>
      </c>
      <c r="D23" s="112">
        <v>123</v>
      </c>
      <c r="E23" s="112">
        <v>162</v>
      </c>
      <c r="F23" s="112">
        <v>1.1000000000000001</v>
      </c>
      <c r="G23" s="112" t="s">
        <v>5842</v>
      </c>
      <c r="H23" s="112">
        <v>3000</v>
      </c>
    </row>
    <row r="24" spans="1:8" ht="24.95" customHeight="1">
      <c r="A24" s="112" t="s">
        <v>4603</v>
      </c>
      <c r="B24" s="112">
        <v>6</v>
      </c>
      <c r="C24" s="112">
        <v>6.67</v>
      </c>
      <c r="D24" s="112">
        <v>7.37</v>
      </c>
      <c r="E24" s="112">
        <v>10.3</v>
      </c>
      <c r="F24" s="112">
        <v>38.799999999999997</v>
      </c>
      <c r="G24" s="112" t="s">
        <v>5842</v>
      </c>
      <c r="H24" s="112">
        <v>3000</v>
      </c>
    </row>
    <row r="25" spans="1:8" ht="24.95" customHeight="1">
      <c r="A25" s="112" t="s">
        <v>4604</v>
      </c>
      <c r="B25" s="112">
        <v>15</v>
      </c>
      <c r="C25" s="112">
        <v>16.7</v>
      </c>
      <c r="D25" s="112">
        <v>18.5</v>
      </c>
      <c r="E25" s="112">
        <v>24.4</v>
      </c>
      <c r="F25" s="112">
        <v>16.399999999999999</v>
      </c>
      <c r="G25" s="112" t="s">
        <v>5842</v>
      </c>
      <c r="H25" s="112">
        <v>3000</v>
      </c>
    </row>
    <row r="26" spans="1:8" ht="24.95" customHeight="1">
      <c r="A26" s="112" t="s">
        <v>4605</v>
      </c>
      <c r="B26" s="112">
        <v>24</v>
      </c>
      <c r="C26" s="112">
        <v>26.7</v>
      </c>
      <c r="D26" s="112">
        <v>29.5</v>
      </c>
      <c r="E26" s="112">
        <v>38.9</v>
      </c>
      <c r="F26" s="112">
        <v>10.3</v>
      </c>
      <c r="G26" s="112" t="s">
        <v>5842</v>
      </c>
      <c r="H26" s="112">
        <v>3000</v>
      </c>
    </row>
    <row r="27" spans="1:8" ht="24.95" customHeight="1">
      <c r="A27" s="112" t="s">
        <v>4606</v>
      </c>
      <c r="B27" s="112">
        <v>30</v>
      </c>
      <c r="C27" s="112">
        <v>33.299999999999997</v>
      </c>
      <c r="D27" s="112">
        <v>36.799999999999997</v>
      </c>
      <c r="E27" s="112">
        <v>48.4</v>
      </c>
      <c r="F27" s="112">
        <v>8.3000000000000007</v>
      </c>
      <c r="G27" s="112" t="s">
        <v>5842</v>
      </c>
      <c r="H27" s="112">
        <v>3000</v>
      </c>
    </row>
    <row r="28" spans="1:8" ht="24.95" customHeight="1">
      <c r="A28" s="112" t="s">
        <v>6228</v>
      </c>
      <c r="B28" s="112">
        <v>58</v>
      </c>
      <c r="C28" s="112">
        <v>64.400000000000006</v>
      </c>
      <c r="D28" s="112">
        <v>71.2</v>
      </c>
      <c r="E28" s="112">
        <v>93.6</v>
      </c>
      <c r="F28" s="112">
        <v>4.3</v>
      </c>
      <c r="G28" s="112" t="s">
        <v>5842</v>
      </c>
      <c r="H28" s="112">
        <v>3000</v>
      </c>
    </row>
    <row r="29" spans="1:8" ht="24.95" customHeight="1">
      <c r="A29" s="112" t="s">
        <v>4607</v>
      </c>
      <c r="B29" s="112">
        <v>9</v>
      </c>
      <c r="C29" s="112">
        <v>10</v>
      </c>
      <c r="D29" s="112">
        <v>11.1</v>
      </c>
      <c r="E29" s="112">
        <v>23</v>
      </c>
      <c r="F29" s="112">
        <v>200</v>
      </c>
      <c r="G29" s="112" t="s">
        <v>5842</v>
      </c>
      <c r="H29" s="112">
        <v>3000</v>
      </c>
    </row>
    <row r="30" spans="1:8" ht="24.95" customHeight="1">
      <c r="A30" s="112" t="s">
        <v>843</v>
      </c>
      <c r="B30" s="112">
        <v>12</v>
      </c>
      <c r="C30" s="112">
        <v>13.3</v>
      </c>
      <c r="D30" s="112">
        <v>14.7</v>
      </c>
      <c r="E30" s="112">
        <v>24</v>
      </c>
      <c r="F30" s="112">
        <v>160</v>
      </c>
      <c r="G30" s="112" t="s">
        <v>5842</v>
      </c>
      <c r="H30" s="112">
        <v>3000</v>
      </c>
    </row>
    <row r="31" spans="1:8" ht="24.95" customHeight="1">
      <c r="A31" s="112" t="s">
        <v>844</v>
      </c>
      <c r="B31" s="112">
        <v>12</v>
      </c>
      <c r="C31" s="112">
        <v>13.3</v>
      </c>
      <c r="D31" s="112">
        <v>14.7</v>
      </c>
      <c r="E31" s="112">
        <v>24</v>
      </c>
      <c r="F31" s="112">
        <v>160</v>
      </c>
      <c r="G31" s="112" t="s">
        <v>5842</v>
      </c>
      <c r="H31" s="112">
        <v>3000</v>
      </c>
    </row>
    <row r="32" spans="1:8" ht="24.95" customHeight="1">
      <c r="A32" s="112" t="s">
        <v>6229</v>
      </c>
      <c r="B32" s="112">
        <v>15</v>
      </c>
      <c r="C32" s="112">
        <v>16</v>
      </c>
      <c r="D32" s="112">
        <v>19</v>
      </c>
      <c r="E32" s="112">
        <v>27</v>
      </c>
      <c r="F32" s="112">
        <v>150</v>
      </c>
      <c r="G32" s="112" t="s">
        <v>6224</v>
      </c>
      <c r="H32" s="112">
        <v>3000</v>
      </c>
    </row>
    <row r="33" spans="1:8" ht="24.95" customHeight="1">
      <c r="A33" s="112" t="s">
        <v>6230</v>
      </c>
      <c r="B33" s="112">
        <v>15</v>
      </c>
      <c r="C33" s="112">
        <v>16</v>
      </c>
      <c r="D33" s="112">
        <v>19</v>
      </c>
      <c r="E33" s="112">
        <v>25</v>
      </c>
      <c r="F33" s="112">
        <v>250</v>
      </c>
      <c r="G33" s="112" t="s">
        <v>5842</v>
      </c>
      <c r="H33" s="112">
        <v>3000</v>
      </c>
    </row>
    <row r="34" spans="1:8" ht="24.95" customHeight="1">
      <c r="A34" s="112" t="s">
        <v>4608</v>
      </c>
      <c r="B34" s="112">
        <v>18</v>
      </c>
      <c r="C34" s="112">
        <v>20</v>
      </c>
      <c r="D34" s="112">
        <v>22.1</v>
      </c>
      <c r="E34" s="112">
        <v>28</v>
      </c>
      <c r="F34" s="112">
        <v>120</v>
      </c>
      <c r="G34" s="112" t="s">
        <v>5842</v>
      </c>
      <c r="H34" s="112">
        <v>3000</v>
      </c>
    </row>
    <row r="35" spans="1:8" ht="24.95" customHeight="1">
      <c r="A35" s="112" t="s">
        <v>4609</v>
      </c>
      <c r="B35" s="112">
        <v>20</v>
      </c>
      <c r="C35" s="112">
        <v>22</v>
      </c>
      <c r="D35" s="112">
        <v>25</v>
      </c>
      <c r="E35" s="112">
        <v>32</v>
      </c>
      <c r="F35" s="112">
        <v>120</v>
      </c>
      <c r="G35" s="112" t="s">
        <v>5842</v>
      </c>
      <c r="H35" s="112">
        <v>3000</v>
      </c>
    </row>
    <row r="36" spans="1:8" ht="24.95" customHeight="1">
      <c r="A36" s="112" t="s">
        <v>845</v>
      </c>
      <c r="B36" s="112">
        <v>24</v>
      </c>
      <c r="C36" s="112">
        <v>25</v>
      </c>
      <c r="D36" s="112">
        <v>29.5</v>
      </c>
      <c r="E36" s="112">
        <v>34</v>
      </c>
      <c r="F36" s="112">
        <v>180</v>
      </c>
      <c r="G36" s="112" t="s">
        <v>5842</v>
      </c>
      <c r="H36" s="112">
        <v>3000</v>
      </c>
    </row>
    <row r="37" spans="1:8" ht="24.95" customHeight="1">
      <c r="A37" s="112" t="s">
        <v>846</v>
      </c>
      <c r="B37" s="112">
        <v>24</v>
      </c>
      <c r="C37" s="112">
        <v>25</v>
      </c>
      <c r="D37" s="112">
        <v>28</v>
      </c>
      <c r="E37" s="112">
        <v>31</v>
      </c>
      <c r="F37" s="112">
        <v>190</v>
      </c>
      <c r="G37" s="112" t="s">
        <v>5842</v>
      </c>
      <c r="H37" s="112">
        <v>3000</v>
      </c>
    </row>
    <row r="38" spans="1:8" ht="24.95" customHeight="1">
      <c r="A38" s="112" t="s">
        <v>4610</v>
      </c>
      <c r="B38" s="112">
        <v>30</v>
      </c>
      <c r="C38" s="112">
        <v>33</v>
      </c>
      <c r="D38" s="112">
        <v>37</v>
      </c>
      <c r="E38" s="112">
        <v>53</v>
      </c>
      <c r="F38" s="112">
        <v>100</v>
      </c>
      <c r="G38" s="112" t="s">
        <v>5842</v>
      </c>
      <c r="H38" s="112">
        <v>3000</v>
      </c>
    </row>
    <row r="39" spans="1:8" ht="24.95" customHeight="1">
      <c r="A39" s="112" t="s">
        <v>4611</v>
      </c>
      <c r="B39" s="112">
        <v>3.3</v>
      </c>
      <c r="C39" s="112">
        <v>5.2</v>
      </c>
      <c r="D39" s="112">
        <v>6.8</v>
      </c>
      <c r="E39" s="112">
        <v>8.5</v>
      </c>
      <c r="F39" s="112">
        <v>47</v>
      </c>
      <c r="G39" s="112" t="s">
        <v>4612</v>
      </c>
      <c r="H39" s="112">
        <v>5000</v>
      </c>
    </row>
    <row r="40" spans="1:8" ht="24.95" customHeight="1">
      <c r="A40" s="112" t="s">
        <v>848</v>
      </c>
      <c r="B40" s="112">
        <v>5</v>
      </c>
      <c r="C40" s="112">
        <v>6.4</v>
      </c>
      <c r="D40" s="112">
        <v>7.07</v>
      </c>
      <c r="E40" s="112">
        <v>9.1999999999999993</v>
      </c>
      <c r="F40" s="112">
        <v>43.5</v>
      </c>
      <c r="G40" s="112" t="s">
        <v>4612</v>
      </c>
      <c r="H40" s="112">
        <v>5000</v>
      </c>
    </row>
    <row r="41" spans="1:8" ht="24.95" customHeight="1">
      <c r="A41" s="112" t="s">
        <v>849</v>
      </c>
      <c r="B41" s="112">
        <v>5</v>
      </c>
      <c r="C41" s="112">
        <v>6.4</v>
      </c>
      <c r="D41" s="112">
        <v>7.07</v>
      </c>
      <c r="E41" s="112">
        <v>9.1999999999999993</v>
      </c>
      <c r="F41" s="112">
        <v>43.5</v>
      </c>
      <c r="G41" s="112" t="s">
        <v>4612</v>
      </c>
      <c r="H41" s="112">
        <v>5000</v>
      </c>
    </row>
    <row r="42" spans="1:8" ht="24.95" customHeight="1">
      <c r="A42" s="112" t="s">
        <v>850</v>
      </c>
      <c r="B42" s="112">
        <v>6</v>
      </c>
      <c r="C42" s="112">
        <v>6.67</v>
      </c>
      <c r="D42" s="112">
        <v>7.37</v>
      </c>
      <c r="E42" s="112">
        <v>10.3</v>
      </c>
      <c r="F42" s="112">
        <v>38.799999999999997</v>
      </c>
      <c r="G42" s="112" t="s">
        <v>4612</v>
      </c>
      <c r="H42" s="112">
        <v>5000</v>
      </c>
    </row>
    <row r="43" spans="1:8" ht="24.95" customHeight="1">
      <c r="A43" s="112" t="s">
        <v>4613</v>
      </c>
      <c r="B43" s="112">
        <v>9</v>
      </c>
      <c r="C43" s="112">
        <v>10</v>
      </c>
      <c r="D43" s="112">
        <v>11.1</v>
      </c>
      <c r="E43" s="112">
        <v>15.4</v>
      </c>
      <c r="F43" s="112">
        <v>26</v>
      </c>
      <c r="G43" s="112" t="s">
        <v>4612</v>
      </c>
      <c r="H43" s="112">
        <v>5000</v>
      </c>
    </row>
    <row r="44" spans="1:8" ht="24.95" customHeight="1">
      <c r="A44" s="112" t="s">
        <v>851</v>
      </c>
      <c r="B44" s="112">
        <v>12</v>
      </c>
      <c r="C44" s="112">
        <v>13.3</v>
      </c>
      <c r="D44" s="112">
        <v>14.7</v>
      </c>
      <c r="E44" s="112">
        <v>19.899999999999999</v>
      </c>
      <c r="F44" s="112">
        <v>20.100000000000001</v>
      </c>
      <c r="G44" s="112" t="s">
        <v>4612</v>
      </c>
      <c r="H44" s="112">
        <v>5000</v>
      </c>
    </row>
    <row r="45" spans="1:8" ht="24.95" customHeight="1">
      <c r="A45" s="112" t="s">
        <v>4614</v>
      </c>
      <c r="B45" s="112">
        <v>13</v>
      </c>
      <c r="C45" s="112">
        <v>14.4</v>
      </c>
      <c r="D45" s="112">
        <v>15.9</v>
      </c>
      <c r="E45" s="112">
        <v>21.5</v>
      </c>
      <c r="F45" s="112">
        <v>18.600000000000001</v>
      </c>
      <c r="G45" s="112" t="s">
        <v>4612</v>
      </c>
      <c r="H45" s="112">
        <v>5000</v>
      </c>
    </row>
    <row r="46" spans="1:8" ht="24.95" customHeight="1">
      <c r="A46" s="112" t="s">
        <v>4615</v>
      </c>
      <c r="B46" s="112">
        <v>14</v>
      </c>
      <c r="C46" s="112">
        <v>15.6</v>
      </c>
      <c r="D46" s="112">
        <v>17.2</v>
      </c>
      <c r="E46" s="112">
        <v>23.2</v>
      </c>
      <c r="F46" s="112">
        <v>17.2</v>
      </c>
      <c r="G46" s="112" t="s">
        <v>4612</v>
      </c>
      <c r="H46" s="112">
        <v>5000</v>
      </c>
    </row>
    <row r="47" spans="1:8" ht="24.95" customHeight="1">
      <c r="A47" s="112" t="s">
        <v>4616</v>
      </c>
      <c r="B47" s="112">
        <v>14</v>
      </c>
      <c r="C47" s="112">
        <v>15.6</v>
      </c>
      <c r="D47" s="112">
        <v>17.2</v>
      </c>
      <c r="E47" s="112">
        <v>23.2</v>
      </c>
      <c r="F47" s="112">
        <v>17.2</v>
      </c>
      <c r="G47" s="112" t="s">
        <v>4612</v>
      </c>
      <c r="H47" s="112">
        <v>5000</v>
      </c>
    </row>
    <row r="48" spans="1:8" ht="24.95" customHeight="1">
      <c r="A48" s="112" t="s">
        <v>852</v>
      </c>
      <c r="B48" s="112">
        <v>15</v>
      </c>
      <c r="C48" s="112">
        <v>16.7</v>
      </c>
      <c r="D48" s="112">
        <v>18.5</v>
      </c>
      <c r="E48" s="112">
        <v>24.4</v>
      </c>
      <c r="F48" s="112">
        <v>16.399999999999999</v>
      </c>
      <c r="G48" s="112" t="s">
        <v>4612</v>
      </c>
      <c r="H48" s="112">
        <v>5000</v>
      </c>
    </row>
    <row r="49" spans="1:8" ht="24.95" customHeight="1">
      <c r="A49" s="112" t="s">
        <v>4617</v>
      </c>
      <c r="B49" s="112">
        <v>16</v>
      </c>
      <c r="C49" s="112">
        <v>17.8</v>
      </c>
      <c r="D49" s="112">
        <v>19.7</v>
      </c>
      <c r="E49" s="112">
        <v>26</v>
      </c>
      <c r="F49" s="112">
        <v>15.4</v>
      </c>
      <c r="G49" s="112" t="s">
        <v>4612</v>
      </c>
      <c r="H49" s="112">
        <v>5000</v>
      </c>
    </row>
    <row r="50" spans="1:8" ht="24.95" customHeight="1">
      <c r="A50" s="112" t="s">
        <v>4618</v>
      </c>
      <c r="B50" s="112">
        <v>16</v>
      </c>
      <c r="C50" s="112">
        <v>17.8</v>
      </c>
      <c r="D50" s="112">
        <v>19.7</v>
      </c>
      <c r="E50" s="112">
        <v>26</v>
      </c>
      <c r="F50" s="112">
        <v>15.4</v>
      </c>
      <c r="G50" s="112" t="s">
        <v>4612</v>
      </c>
      <c r="H50" s="112">
        <v>5000</v>
      </c>
    </row>
    <row r="51" spans="1:8" ht="24.95" customHeight="1">
      <c r="A51" s="112" t="s">
        <v>4619</v>
      </c>
      <c r="B51" s="112">
        <v>18</v>
      </c>
      <c r="C51" s="112">
        <v>20</v>
      </c>
      <c r="D51" s="112">
        <v>22.1</v>
      </c>
      <c r="E51" s="112">
        <v>29.2</v>
      </c>
      <c r="F51" s="112">
        <v>13.7</v>
      </c>
      <c r="G51" s="112" t="s">
        <v>4612</v>
      </c>
      <c r="H51" s="112">
        <v>5000</v>
      </c>
    </row>
    <row r="52" spans="1:8" ht="24.95" customHeight="1">
      <c r="A52" s="112" t="s">
        <v>4620</v>
      </c>
      <c r="B52" s="112">
        <v>18</v>
      </c>
      <c r="C52" s="112">
        <v>20</v>
      </c>
      <c r="D52" s="112">
        <v>22.1</v>
      </c>
      <c r="E52" s="112">
        <v>29.2</v>
      </c>
      <c r="F52" s="112">
        <v>13.7</v>
      </c>
      <c r="G52" s="112" t="s">
        <v>4612</v>
      </c>
      <c r="H52" s="112">
        <v>5000</v>
      </c>
    </row>
    <row r="53" spans="1:8" ht="24.95" customHeight="1">
      <c r="A53" s="112" t="s">
        <v>6231</v>
      </c>
      <c r="B53" s="112">
        <v>20</v>
      </c>
      <c r="C53" s="112">
        <v>22.2</v>
      </c>
      <c r="D53" s="112">
        <v>24.5</v>
      </c>
      <c r="E53" s="112">
        <v>32.4</v>
      </c>
      <c r="F53" s="112">
        <v>12.3</v>
      </c>
      <c r="G53" s="112" t="s">
        <v>4612</v>
      </c>
      <c r="H53" s="112">
        <v>5000</v>
      </c>
    </row>
    <row r="54" spans="1:8" ht="24.95" customHeight="1">
      <c r="A54" s="112" t="s">
        <v>853</v>
      </c>
      <c r="B54" s="112">
        <v>24</v>
      </c>
      <c r="C54" s="112">
        <v>26.7</v>
      </c>
      <c r="D54" s="112">
        <v>29.5</v>
      </c>
      <c r="E54" s="112">
        <v>38.9</v>
      </c>
      <c r="F54" s="112">
        <v>10.3</v>
      </c>
      <c r="G54" s="112" t="s">
        <v>4612</v>
      </c>
      <c r="H54" s="112">
        <v>5000</v>
      </c>
    </row>
    <row r="55" spans="1:8" ht="24.95" customHeight="1">
      <c r="A55" s="112" t="s">
        <v>6232</v>
      </c>
      <c r="B55" s="112">
        <v>26</v>
      </c>
      <c r="C55" s="112">
        <v>28.9</v>
      </c>
      <c r="D55" s="112">
        <v>31.9</v>
      </c>
      <c r="E55" s="112">
        <v>42.1</v>
      </c>
      <c r="F55" s="112">
        <v>9.5</v>
      </c>
      <c r="G55" s="112" t="s">
        <v>4612</v>
      </c>
      <c r="H55" s="112">
        <v>5000</v>
      </c>
    </row>
    <row r="56" spans="1:8" ht="24.95" customHeight="1">
      <c r="A56" s="112" t="s">
        <v>854</v>
      </c>
      <c r="B56" s="112">
        <v>28</v>
      </c>
      <c r="C56" s="112">
        <v>31.1</v>
      </c>
      <c r="D56" s="112">
        <v>34.4</v>
      </c>
      <c r="E56" s="112">
        <v>45.4</v>
      </c>
      <c r="F56" s="112">
        <v>8.8000000000000007</v>
      </c>
      <c r="G56" s="112" t="s">
        <v>4612</v>
      </c>
      <c r="H56" s="112">
        <v>5000</v>
      </c>
    </row>
    <row r="57" spans="1:8" ht="24.95" customHeight="1">
      <c r="A57" s="112" t="s">
        <v>4621</v>
      </c>
      <c r="B57" s="112">
        <v>30</v>
      </c>
      <c r="C57" s="112">
        <v>33.299999999999997</v>
      </c>
      <c r="D57" s="112">
        <v>36.799999999999997</v>
      </c>
      <c r="E57" s="112">
        <v>48.4</v>
      </c>
      <c r="F57" s="112">
        <v>8.3000000000000007</v>
      </c>
      <c r="G57" s="112" t="s">
        <v>4612</v>
      </c>
      <c r="H57" s="112">
        <v>5000</v>
      </c>
    </row>
    <row r="58" spans="1:8" ht="24.95" customHeight="1">
      <c r="A58" s="112" t="s">
        <v>4622</v>
      </c>
      <c r="B58" s="112">
        <v>33</v>
      </c>
      <c r="C58" s="112">
        <v>36.700000000000003</v>
      </c>
      <c r="D58" s="112">
        <v>40.6</v>
      </c>
      <c r="E58" s="112">
        <v>53.3</v>
      </c>
      <c r="F58" s="112">
        <v>7.5</v>
      </c>
      <c r="G58" s="112" t="s">
        <v>4612</v>
      </c>
      <c r="H58" s="112">
        <v>5000</v>
      </c>
    </row>
    <row r="59" spans="1:8" ht="24.95" customHeight="1">
      <c r="A59" s="112" t="s">
        <v>855</v>
      </c>
      <c r="B59" s="112">
        <v>33</v>
      </c>
      <c r="C59" s="112">
        <v>36.700000000000003</v>
      </c>
      <c r="D59" s="112">
        <v>40.6</v>
      </c>
      <c r="E59" s="112">
        <v>53.3</v>
      </c>
      <c r="F59" s="112">
        <v>7.5</v>
      </c>
      <c r="G59" s="112" t="s">
        <v>4612</v>
      </c>
      <c r="H59" s="112">
        <v>5000</v>
      </c>
    </row>
    <row r="60" spans="1:8" ht="24.95" customHeight="1">
      <c r="A60" s="112" t="s">
        <v>856</v>
      </c>
      <c r="B60" s="112">
        <v>36</v>
      </c>
      <c r="C60" s="112">
        <v>40</v>
      </c>
      <c r="D60" s="112">
        <v>44.2</v>
      </c>
      <c r="E60" s="112">
        <v>58.1</v>
      </c>
      <c r="F60" s="112">
        <v>6.9</v>
      </c>
      <c r="G60" s="112" t="s">
        <v>4612</v>
      </c>
      <c r="H60" s="112">
        <v>5000</v>
      </c>
    </row>
    <row r="61" spans="1:8" ht="24.95" customHeight="1">
      <c r="A61" s="112" t="s">
        <v>6233</v>
      </c>
      <c r="B61" s="112">
        <v>54</v>
      </c>
      <c r="C61" s="112">
        <v>60</v>
      </c>
      <c r="D61" s="112">
        <v>66.3</v>
      </c>
      <c r="E61" s="112">
        <v>87.1</v>
      </c>
      <c r="F61" s="112">
        <v>4.5999999999999996</v>
      </c>
      <c r="G61" s="112" t="s">
        <v>847</v>
      </c>
      <c r="H61" s="112">
        <v>5000</v>
      </c>
    </row>
    <row r="62" spans="1:8" ht="24.95" customHeight="1">
      <c r="A62" s="112" t="s">
        <v>4623</v>
      </c>
      <c r="B62" s="112">
        <v>58</v>
      </c>
      <c r="C62" s="112">
        <v>64.400000000000006</v>
      </c>
      <c r="D62" s="112">
        <v>71.2</v>
      </c>
      <c r="E62" s="112">
        <v>93.6</v>
      </c>
      <c r="F62" s="112">
        <v>4.3</v>
      </c>
      <c r="G62" s="112" t="s">
        <v>4612</v>
      </c>
      <c r="H62" s="112">
        <v>5000</v>
      </c>
    </row>
    <row r="63" spans="1:8" ht="24.95" customHeight="1">
      <c r="A63" s="112" t="s">
        <v>857</v>
      </c>
      <c r="B63" s="112">
        <v>58</v>
      </c>
      <c r="C63" s="112">
        <v>64.400000000000006</v>
      </c>
      <c r="D63" s="112">
        <v>71.2</v>
      </c>
      <c r="E63" s="112">
        <v>93.6</v>
      </c>
      <c r="F63" s="112">
        <v>4.3</v>
      </c>
      <c r="G63" s="112" t="s">
        <v>4612</v>
      </c>
      <c r="H63" s="112">
        <v>5000</v>
      </c>
    </row>
    <row r="64" spans="1:8" ht="24.95" customHeight="1">
      <c r="A64" s="112" t="s">
        <v>4624</v>
      </c>
      <c r="B64" s="112">
        <v>64</v>
      </c>
      <c r="C64" s="112">
        <v>71.099999999999994</v>
      </c>
      <c r="D64" s="112">
        <v>78.599999999999994</v>
      </c>
      <c r="E64" s="112">
        <v>103</v>
      </c>
      <c r="F64" s="112">
        <v>3.9</v>
      </c>
      <c r="G64" s="112" t="s">
        <v>4612</v>
      </c>
      <c r="H64" s="112">
        <v>5000</v>
      </c>
    </row>
    <row r="65" spans="1:8" ht="24.95" customHeight="1">
      <c r="A65" s="112" t="s">
        <v>4625</v>
      </c>
      <c r="B65" s="112">
        <v>85</v>
      </c>
      <c r="C65" s="112">
        <v>94.4</v>
      </c>
      <c r="D65" s="112">
        <v>104</v>
      </c>
      <c r="E65" s="112">
        <v>137</v>
      </c>
      <c r="F65" s="112">
        <v>2.9</v>
      </c>
      <c r="G65" s="112" t="s">
        <v>4612</v>
      </c>
      <c r="H65" s="112">
        <v>5000</v>
      </c>
    </row>
    <row r="66" spans="1:8" ht="24.95" customHeight="1">
      <c r="A66" s="112" t="s">
        <v>4626</v>
      </c>
      <c r="B66" s="112">
        <v>90</v>
      </c>
      <c r="C66" s="112">
        <v>100</v>
      </c>
      <c r="D66" s="112">
        <v>111</v>
      </c>
      <c r="E66" s="112">
        <v>146</v>
      </c>
      <c r="F66" s="112">
        <v>2.7</v>
      </c>
      <c r="G66" s="112" t="s">
        <v>4612</v>
      </c>
      <c r="H66" s="112">
        <v>5000</v>
      </c>
    </row>
    <row r="67" spans="1:8" ht="24.95" customHeight="1">
      <c r="A67" s="112" t="s">
        <v>4627</v>
      </c>
      <c r="B67" s="112">
        <v>120</v>
      </c>
      <c r="C67" s="112">
        <v>133</v>
      </c>
      <c r="D67" s="112">
        <v>147</v>
      </c>
      <c r="E67" s="112">
        <v>193</v>
      </c>
      <c r="F67" s="112">
        <v>2</v>
      </c>
      <c r="G67" s="112" t="s">
        <v>4612</v>
      </c>
      <c r="H67" s="112">
        <v>5000</v>
      </c>
    </row>
    <row r="68" spans="1:8" ht="24.95" customHeight="1">
      <c r="A68" s="112" t="s">
        <v>4628</v>
      </c>
      <c r="B68" s="112">
        <v>150</v>
      </c>
      <c r="C68" s="112">
        <v>167</v>
      </c>
      <c r="D68" s="112">
        <v>185</v>
      </c>
      <c r="E68" s="112">
        <v>243</v>
      </c>
      <c r="F68" s="112">
        <v>1.6</v>
      </c>
      <c r="G68" s="112" t="s">
        <v>4612</v>
      </c>
      <c r="H68" s="112">
        <v>5000</v>
      </c>
    </row>
    <row r="69" spans="1:8" ht="24.95" customHeight="1">
      <c r="A69" s="112" t="s">
        <v>6234</v>
      </c>
      <c r="B69" s="112">
        <v>170</v>
      </c>
      <c r="C69" s="112">
        <v>189</v>
      </c>
      <c r="D69" s="112">
        <v>209</v>
      </c>
      <c r="E69" s="112">
        <v>275</v>
      </c>
      <c r="F69" s="112">
        <v>1.4</v>
      </c>
      <c r="G69" s="112" t="s">
        <v>4612</v>
      </c>
      <c r="H69" s="112">
        <v>5000</v>
      </c>
    </row>
    <row r="70" spans="1:8" ht="24.95" customHeight="1">
      <c r="A70" s="112" t="s">
        <v>4629</v>
      </c>
      <c r="B70" s="112">
        <v>15</v>
      </c>
      <c r="C70" s="112">
        <v>16.7</v>
      </c>
      <c r="D70" s="112">
        <v>18.5</v>
      </c>
      <c r="E70" s="112">
        <v>24.4</v>
      </c>
      <c r="F70" s="112">
        <v>24.6</v>
      </c>
      <c r="G70" s="112" t="s">
        <v>4630</v>
      </c>
      <c r="H70" s="112">
        <v>10000</v>
      </c>
    </row>
    <row r="71" spans="1:8" ht="24.95" customHeight="1">
      <c r="A71" s="112" t="s">
        <v>4631</v>
      </c>
      <c r="B71" s="112">
        <v>58</v>
      </c>
      <c r="C71" s="112">
        <v>64.400000000000006</v>
      </c>
      <c r="D71" s="112">
        <v>71.2</v>
      </c>
      <c r="E71" s="112">
        <v>93.6</v>
      </c>
      <c r="F71" s="112">
        <v>6.4</v>
      </c>
      <c r="G71" s="112" t="s">
        <v>4630</v>
      </c>
      <c r="H71" s="112">
        <v>10000</v>
      </c>
    </row>
    <row r="72" spans="1:8" ht="24.95" customHeight="1">
      <c r="A72" s="112" t="s">
        <v>4632</v>
      </c>
      <c r="B72" s="112">
        <v>15</v>
      </c>
      <c r="C72" s="112">
        <v>16.7</v>
      </c>
      <c r="D72" s="112">
        <v>18.5</v>
      </c>
      <c r="E72" s="112">
        <v>24.4</v>
      </c>
      <c r="F72" s="112">
        <v>24.6</v>
      </c>
      <c r="G72" s="112" t="s">
        <v>4612</v>
      </c>
      <c r="H72" s="112">
        <v>5000</v>
      </c>
    </row>
    <row r="73" spans="1:8" ht="24.95" customHeight="1">
      <c r="A73" s="112" t="s">
        <v>4633</v>
      </c>
      <c r="B73" s="112">
        <v>15</v>
      </c>
      <c r="C73" s="112">
        <v>16.7</v>
      </c>
      <c r="D73" s="112">
        <v>18.5</v>
      </c>
      <c r="E73" s="112">
        <v>24.4</v>
      </c>
      <c r="F73" s="112">
        <v>24.6</v>
      </c>
      <c r="G73" s="112" t="s">
        <v>4612</v>
      </c>
      <c r="H73" s="112">
        <v>5000</v>
      </c>
    </row>
    <row r="74" spans="1:8" ht="24.95" customHeight="1">
      <c r="A74" s="112" t="s">
        <v>4634</v>
      </c>
      <c r="B74" s="112">
        <v>26</v>
      </c>
      <c r="C74" s="112">
        <v>28.9</v>
      </c>
      <c r="D74" s="112">
        <v>31.9</v>
      </c>
      <c r="E74" s="112">
        <v>42.1</v>
      </c>
      <c r="F74" s="112">
        <v>14.3</v>
      </c>
      <c r="G74" s="112" t="s">
        <v>4612</v>
      </c>
      <c r="H74" s="112">
        <v>5000</v>
      </c>
    </row>
    <row r="75" spans="1:8" ht="24.95" customHeight="1">
      <c r="A75" s="112" t="s">
        <v>4635</v>
      </c>
      <c r="B75" s="112">
        <v>58</v>
      </c>
      <c r="C75" s="112">
        <v>64.400000000000006</v>
      </c>
      <c r="D75" s="112">
        <v>71.2</v>
      </c>
      <c r="E75" s="112">
        <v>93.6</v>
      </c>
      <c r="F75" s="112">
        <v>6.4</v>
      </c>
      <c r="G75" s="112" t="s">
        <v>4612</v>
      </c>
      <c r="H75" s="112">
        <v>5000</v>
      </c>
    </row>
    <row r="76" spans="1:8" ht="24.95" customHeight="1">
      <c r="A76" s="112" t="s">
        <v>4636</v>
      </c>
      <c r="B76" s="112">
        <v>58</v>
      </c>
      <c r="C76" s="112">
        <v>64.400000000000006</v>
      </c>
      <c r="D76" s="112">
        <v>71.2</v>
      </c>
      <c r="E76" s="112">
        <v>93.6</v>
      </c>
      <c r="F76" s="112">
        <v>6.4</v>
      </c>
      <c r="G76" s="112" t="s">
        <v>4612</v>
      </c>
      <c r="H76" s="112">
        <v>5000</v>
      </c>
    </row>
    <row r="77" spans="1:8" ht="24.95" customHeight="1">
      <c r="A77" s="112" t="s">
        <v>6235</v>
      </c>
      <c r="B77" s="112">
        <v>15.3</v>
      </c>
      <c r="C77" s="112">
        <v>17.100000000000001</v>
      </c>
      <c r="D77" s="112">
        <v>18.899999999999999</v>
      </c>
      <c r="E77" s="112">
        <v>25.2</v>
      </c>
      <c r="F77" s="112">
        <v>24.2</v>
      </c>
      <c r="G77" s="112" t="s">
        <v>6236</v>
      </c>
      <c r="H77" s="112">
        <v>2000</v>
      </c>
    </row>
    <row r="78" spans="1:8" ht="24.95" customHeight="1">
      <c r="A78" s="112" t="s">
        <v>4637</v>
      </c>
      <c r="B78" s="112">
        <v>36.799999999999997</v>
      </c>
      <c r="C78" s="112">
        <v>40.9</v>
      </c>
      <c r="D78" s="112">
        <v>45.2</v>
      </c>
      <c r="E78" s="112">
        <v>59.3</v>
      </c>
      <c r="F78" s="112">
        <v>10.3</v>
      </c>
      <c r="G78" s="112" t="s">
        <v>4638</v>
      </c>
      <c r="H78" s="112">
        <v>2000</v>
      </c>
    </row>
    <row r="79" spans="1:8" ht="24.95" customHeight="1">
      <c r="A79" s="112" t="s">
        <v>4639</v>
      </c>
      <c r="B79" s="112">
        <v>77.8</v>
      </c>
      <c r="C79" s="112">
        <v>86.5</v>
      </c>
      <c r="D79" s="112">
        <v>95.5</v>
      </c>
      <c r="E79" s="112">
        <v>125</v>
      </c>
      <c r="F79" s="112">
        <v>4.9000000000000004</v>
      </c>
      <c r="G79" s="112" t="s">
        <v>4638</v>
      </c>
      <c r="H79" s="112">
        <v>2000</v>
      </c>
    </row>
    <row r="80" spans="1:8" ht="24.95" customHeight="1">
      <c r="A80" s="112" t="s">
        <v>4640</v>
      </c>
      <c r="B80" s="112">
        <v>85.5</v>
      </c>
      <c r="C80" s="112">
        <v>95</v>
      </c>
      <c r="D80" s="112">
        <v>105</v>
      </c>
      <c r="E80" s="112">
        <v>137</v>
      </c>
      <c r="F80" s="112">
        <v>4.5</v>
      </c>
      <c r="G80" s="112" t="s">
        <v>4638</v>
      </c>
      <c r="H80" s="112">
        <v>2000</v>
      </c>
    </row>
    <row r="81" spans="1:8" ht="24.95" customHeight="1">
      <c r="A81" s="112" t="s">
        <v>4641</v>
      </c>
      <c r="B81" s="112">
        <v>171</v>
      </c>
      <c r="C81" s="112">
        <v>190</v>
      </c>
      <c r="D81" s="112">
        <v>210</v>
      </c>
      <c r="E81" s="112">
        <v>274</v>
      </c>
      <c r="F81" s="112">
        <v>2.2000000000000002</v>
      </c>
      <c r="G81" s="112" t="s">
        <v>4638</v>
      </c>
      <c r="H81" s="112">
        <v>2000</v>
      </c>
    </row>
    <row r="82" spans="1:8" ht="24.95" customHeight="1">
      <c r="A82" s="112" t="s">
        <v>6237</v>
      </c>
      <c r="B82" s="112">
        <v>256</v>
      </c>
      <c r="C82" s="112">
        <v>285</v>
      </c>
      <c r="D82" s="112">
        <v>315</v>
      </c>
      <c r="E82" s="112">
        <v>414</v>
      </c>
      <c r="F82" s="112">
        <v>1.5</v>
      </c>
      <c r="G82" s="112" t="s">
        <v>6236</v>
      </c>
      <c r="H82" s="112">
        <v>2000</v>
      </c>
    </row>
    <row r="83" spans="1:8" ht="24.95" customHeight="1">
      <c r="A83" s="112" t="s">
        <v>4643</v>
      </c>
      <c r="B83" s="112">
        <v>5</v>
      </c>
      <c r="C83" s="112">
        <v>6.4</v>
      </c>
      <c r="D83" s="112">
        <v>7.07</v>
      </c>
      <c r="E83" s="112">
        <v>9.1999999999999993</v>
      </c>
      <c r="F83" s="112">
        <v>65.2</v>
      </c>
      <c r="G83" s="112" t="s">
        <v>4642</v>
      </c>
      <c r="H83" s="112">
        <v>3000</v>
      </c>
    </row>
    <row r="84" spans="1:8" ht="24.95" customHeight="1">
      <c r="A84" s="112" t="s">
        <v>4644</v>
      </c>
      <c r="B84" s="112">
        <v>5</v>
      </c>
      <c r="C84" s="112">
        <v>6.4</v>
      </c>
      <c r="D84" s="112">
        <v>7.07</v>
      </c>
      <c r="E84" s="112">
        <v>9.1999999999999993</v>
      </c>
      <c r="F84" s="112">
        <v>65.2</v>
      </c>
      <c r="G84" s="112" t="s">
        <v>4642</v>
      </c>
      <c r="H84" s="112">
        <v>3000</v>
      </c>
    </row>
    <row r="85" spans="1:8" ht="24.95" customHeight="1">
      <c r="A85" s="112" t="s">
        <v>4645</v>
      </c>
      <c r="B85" s="112">
        <v>6</v>
      </c>
      <c r="C85" s="112">
        <v>6.67</v>
      </c>
      <c r="D85" s="112">
        <v>7.37</v>
      </c>
      <c r="E85" s="112">
        <v>10.3</v>
      </c>
      <c r="F85" s="112">
        <v>58.3</v>
      </c>
      <c r="G85" s="112" t="s">
        <v>4642</v>
      </c>
      <c r="H85" s="112">
        <v>3000</v>
      </c>
    </row>
    <row r="86" spans="1:8" ht="24.95" customHeight="1">
      <c r="A86" s="112" t="s">
        <v>4646</v>
      </c>
      <c r="B86" s="112">
        <v>6.5</v>
      </c>
      <c r="C86" s="112">
        <v>7.22</v>
      </c>
      <c r="D86" s="112">
        <v>7.98</v>
      </c>
      <c r="E86" s="112">
        <v>11.2</v>
      </c>
      <c r="F86" s="112">
        <v>53.6</v>
      </c>
      <c r="G86" s="112" t="s">
        <v>4642</v>
      </c>
      <c r="H86" s="112">
        <v>3000</v>
      </c>
    </row>
    <row r="87" spans="1:8" ht="24.95" customHeight="1">
      <c r="A87" s="112" t="s">
        <v>4647</v>
      </c>
      <c r="B87" s="112">
        <v>7</v>
      </c>
      <c r="C87" s="112">
        <v>7.78</v>
      </c>
      <c r="D87" s="112">
        <v>8.6</v>
      </c>
      <c r="E87" s="112">
        <v>12</v>
      </c>
      <c r="F87" s="112">
        <v>50</v>
      </c>
      <c r="G87" s="112" t="s">
        <v>4642</v>
      </c>
      <c r="H87" s="112">
        <v>3000</v>
      </c>
    </row>
    <row r="88" spans="1:8" ht="24.95" customHeight="1">
      <c r="A88" s="112" t="s">
        <v>4648</v>
      </c>
      <c r="B88" s="112">
        <v>10</v>
      </c>
      <c r="C88" s="112">
        <v>11.1</v>
      </c>
      <c r="D88" s="112">
        <v>12.3</v>
      </c>
      <c r="E88" s="112">
        <v>17</v>
      </c>
      <c r="F88" s="112">
        <v>35.299999999999997</v>
      </c>
      <c r="G88" s="112" t="s">
        <v>4642</v>
      </c>
      <c r="H88" s="112">
        <v>3000</v>
      </c>
    </row>
    <row r="89" spans="1:8" ht="24.95" customHeight="1">
      <c r="A89" s="112" t="s">
        <v>4649</v>
      </c>
      <c r="B89" s="112">
        <v>13</v>
      </c>
      <c r="C89" s="112">
        <v>14.4</v>
      </c>
      <c r="D89" s="112">
        <v>15.9</v>
      </c>
      <c r="E89" s="112">
        <v>21.5</v>
      </c>
      <c r="F89" s="112">
        <v>27.9</v>
      </c>
      <c r="G89" s="112" t="s">
        <v>4642</v>
      </c>
      <c r="H89" s="112">
        <v>3000</v>
      </c>
    </row>
    <row r="90" spans="1:8" ht="24.95" customHeight="1">
      <c r="A90" s="112" t="s">
        <v>4650</v>
      </c>
      <c r="B90" s="112">
        <v>14</v>
      </c>
      <c r="C90" s="112">
        <v>15.6</v>
      </c>
      <c r="D90" s="112">
        <v>17.2</v>
      </c>
      <c r="E90" s="112">
        <v>23.2</v>
      </c>
      <c r="F90" s="112">
        <v>25.9</v>
      </c>
      <c r="G90" s="112" t="s">
        <v>4642</v>
      </c>
      <c r="H90" s="112">
        <v>3000</v>
      </c>
    </row>
    <row r="91" spans="1:8" ht="24.95" customHeight="1">
      <c r="A91" s="112" t="s">
        <v>4651</v>
      </c>
      <c r="B91" s="112">
        <v>14</v>
      </c>
      <c r="C91" s="112">
        <v>15.6</v>
      </c>
      <c r="D91" s="112">
        <v>17.2</v>
      </c>
      <c r="E91" s="112">
        <v>23.2</v>
      </c>
      <c r="F91" s="112">
        <v>25.9</v>
      </c>
      <c r="G91" s="112" t="s">
        <v>4642</v>
      </c>
      <c r="H91" s="112">
        <v>3000</v>
      </c>
    </row>
    <row r="92" spans="1:8" ht="24.95" customHeight="1">
      <c r="A92" s="112" t="s">
        <v>4652</v>
      </c>
      <c r="B92" s="112">
        <v>15</v>
      </c>
      <c r="C92" s="112">
        <v>16.7</v>
      </c>
      <c r="D92" s="112">
        <v>18.5</v>
      </c>
      <c r="E92" s="112">
        <v>24.4</v>
      </c>
      <c r="F92" s="112">
        <v>24.6</v>
      </c>
      <c r="G92" s="112" t="s">
        <v>4642</v>
      </c>
      <c r="H92" s="112">
        <v>3000</v>
      </c>
    </row>
    <row r="93" spans="1:8" ht="24.95" customHeight="1">
      <c r="A93" s="112" t="s">
        <v>4653</v>
      </c>
      <c r="B93" s="112">
        <v>15</v>
      </c>
      <c r="C93" s="112">
        <v>16.7</v>
      </c>
      <c r="D93" s="112">
        <v>18.5</v>
      </c>
      <c r="E93" s="112">
        <v>24.4</v>
      </c>
      <c r="F93" s="112">
        <v>24.6</v>
      </c>
      <c r="G93" s="112" t="s">
        <v>4642</v>
      </c>
      <c r="H93" s="112">
        <v>3000</v>
      </c>
    </row>
    <row r="94" spans="1:8" ht="24.95" customHeight="1">
      <c r="A94" s="112" t="s">
        <v>4654</v>
      </c>
      <c r="B94" s="112">
        <v>15</v>
      </c>
      <c r="C94" s="112">
        <v>16.7</v>
      </c>
      <c r="D94" s="112">
        <v>18.5</v>
      </c>
      <c r="E94" s="112">
        <v>24.4</v>
      </c>
      <c r="F94" s="112">
        <v>24.6</v>
      </c>
      <c r="G94" s="112" t="s">
        <v>4642</v>
      </c>
      <c r="H94" s="112">
        <v>3000</v>
      </c>
    </row>
    <row r="95" spans="1:8" ht="24.95" customHeight="1">
      <c r="A95" s="112" t="s">
        <v>4655</v>
      </c>
      <c r="B95" s="112">
        <v>17</v>
      </c>
      <c r="C95" s="112">
        <v>18.899999999999999</v>
      </c>
      <c r="D95" s="112">
        <v>20.9</v>
      </c>
      <c r="E95" s="112">
        <v>27.6</v>
      </c>
      <c r="F95" s="112">
        <v>21.7</v>
      </c>
      <c r="G95" s="112" t="s">
        <v>4642</v>
      </c>
      <c r="H95" s="112">
        <v>3000</v>
      </c>
    </row>
    <row r="96" spans="1:8" ht="24.95" customHeight="1">
      <c r="A96" s="112" t="s">
        <v>4656</v>
      </c>
      <c r="B96" s="112">
        <v>18</v>
      </c>
      <c r="C96" s="112">
        <v>20</v>
      </c>
      <c r="D96" s="112">
        <v>22.1</v>
      </c>
      <c r="E96" s="112">
        <v>29.2</v>
      </c>
      <c r="F96" s="112">
        <v>20.5</v>
      </c>
      <c r="G96" s="112" t="s">
        <v>4642</v>
      </c>
      <c r="H96" s="112">
        <v>3000</v>
      </c>
    </row>
    <row r="97" spans="1:8" ht="24.95" customHeight="1">
      <c r="A97" s="112" t="s">
        <v>4657</v>
      </c>
      <c r="B97" s="112">
        <v>20</v>
      </c>
      <c r="C97" s="112">
        <v>22.2</v>
      </c>
      <c r="D97" s="112">
        <v>24.5</v>
      </c>
      <c r="E97" s="112">
        <v>32.4</v>
      </c>
      <c r="F97" s="112">
        <v>18.5</v>
      </c>
      <c r="G97" s="112" t="s">
        <v>4642</v>
      </c>
      <c r="H97" s="112">
        <v>3000</v>
      </c>
    </row>
    <row r="98" spans="1:8" ht="24.95" customHeight="1">
      <c r="A98" s="112" t="s">
        <v>4658</v>
      </c>
      <c r="B98" s="112">
        <v>24</v>
      </c>
      <c r="C98" s="112">
        <v>26.7</v>
      </c>
      <c r="D98" s="112">
        <v>29.5</v>
      </c>
      <c r="E98" s="112">
        <v>38.9</v>
      </c>
      <c r="F98" s="112">
        <v>15.4</v>
      </c>
      <c r="G98" s="112" t="s">
        <v>4642</v>
      </c>
      <c r="H98" s="112">
        <v>3000</v>
      </c>
    </row>
    <row r="99" spans="1:8" ht="24.95" customHeight="1">
      <c r="A99" s="112" t="s">
        <v>4659</v>
      </c>
      <c r="B99" s="112">
        <v>26</v>
      </c>
      <c r="C99" s="112">
        <v>28.9</v>
      </c>
      <c r="D99" s="112">
        <v>31.9</v>
      </c>
      <c r="E99" s="112">
        <v>42.1</v>
      </c>
      <c r="F99" s="112">
        <v>14.3</v>
      </c>
      <c r="G99" s="112" t="s">
        <v>4642</v>
      </c>
      <c r="H99" s="112">
        <v>3000</v>
      </c>
    </row>
    <row r="100" spans="1:8" ht="24.95" customHeight="1">
      <c r="A100" s="112" t="s">
        <v>4660</v>
      </c>
      <c r="B100" s="112">
        <v>28</v>
      </c>
      <c r="C100" s="112">
        <v>31.1</v>
      </c>
      <c r="D100" s="112">
        <v>34.4</v>
      </c>
      <c r="E100" s="112">
        <v>45.4</v>
      </c>
      <c r="F100" s="112">
        <v>13.2</v>
      </c>
      <c r="G100" s="112" t="s">
        <v>4642</v>
      </c>
      <c r="H100" s="112">
        <v>3000</v>
      </c>
    </row>
    <row r="101" spans="1:8" ht="24.95" customHeight="1">
      <c r="A101" s="112" t="s">
        <v>4661</v>
      </c>
      <c r="B101" s="112">
        <v>28</v>
      </c>
      <c r="C101" s="112">
        <v>31.1</v>
      </c>
      <c r="D101" s="112">
        <v>34.4</v>
      </c>
      <c r="E101" s="112">
        <v>45.4</v>
      </c>
      <c r="F101" s="112">
        <v>13.2</v>
      </c>
      <c r="G101" s="112" t="s">
        <v>4642</v>
      </c>
      <c r="H101" s="112">
        <v>3000</v>
      </c>
    </row>
    <row r="102" spans="1:8" ht="24.95" customHeight="1">
      <c r="A102" s="112" t="s">
        <v>4662</v>
      </c>
      <c r="B102" s="112">
        <v>30</v>
      </c>
      <c r="C102" s="112">
        <v>33.299999999999997</v>
      </c>
      <c r="D102" s="112">
        <v>36.799999999999997</v>
      </c>
      <c r="E102" s="112">
        <v>48.4</v>
      </c>
      <c r="F102" s="112">
        <v>12.4</v>
      </c>
      <c r="G102" s="112" t="s">
        <v>4642</v>
      </c>
      <c r="H102" s="112">
        <v>3000</v>
      </c>
    </row>
    <row r="103" spans="1:8" ht="24.95" customHeight="1">
      <c r="A103" s="112" t="s">
        <v>4663</v>
      </c>
      <c r="B103" s="112">
        <v>33</v>
      </c>
      <c r="C103" s="112">
        <v>36.700000000000003</v>
      </c>
      <c r="D103" s="112">
        <v>40.6</v>
      </c>
      <c r="E103" s="112">
        <v>53.3</v>
      </c>
      <c r="F103" s="112">
        <v>11.3</v>
      </c>
      <c r="G103" s="112" t="s">
        <v>4642</v>
      </c>
      <c r="H103" s="112">
        <v>3000</v>
      </c>
    </row>
    <row r="104" spans="1:8" ht="24.95" customHeight="1">
      <c r="A104" s="112" t="s">
        <v>4664</v>
      </c>
      <c r="B104" s="112">
        <v>36</v>
      </c>
      <c r="C104" s="112">
        <v>40</v>
      </c>
      <c r="D104" s="112">
        <v>44.2</v>
      </c>
      <c r="E104" s="112">
        <v>58.1</v>
      </c>
      <c r="F104" s="112">
        <v>10.3</v>
      </c>
      <c r="G104" s="112" t="s">
        <v>4642</v>
      </c>
      <c r="H104" s="112">
        <v>3000</v>
      </c>
    </row>
    <row r="105" spans="1:8" ht="24.95" customHeight="1">
      <c r="A105" s="112" t="s">
        <v>4665</v>
      </c>
      <c r="B105" s="112">
        <v>36</v>
      </c>
      <c r="C105" s="112">
        <v>40</v>
      </c>
      <c r="D105" s="112">
        <v>44.2</v>
      </c>
      <c r="E105" s="112">
        <v>58.1</v>
      </c>
      <c r="F105" s="112">
        <v>10.3</v>
      </c>
      <c r="G105" s="112" t="s">
        <v>4642</v>
      </c>
      <c r="H105" s="112">
        <v>3000</v>
      </c>
    </row>
    <row r="106" spans="1:8" ht="24.95" customHeight="1">
      <c r="A106" s="112" t="s">
        <v>4666</v>
      </c>
      <c r="B106" s="112">
        <v>40</v>
      </c>
      <c r="C106" s="112">
        <v>44.4</v>
      </c>
      <c r="D106" s="112">
        <v>49.1</v>
      </c>
      <c r="E106" s="112">
        <v>64.5</v>
      </c>
      <c r="F106" s="112">
        <v>9.3000000000000007</v>
      </c>
      <c r="G106" s="112" t="s">
        <v>4642</v>
      </c>
      <c r="H106" s="112">
        <v>3000</v>
      </c>
    </row>
    <row r="107" spans="1:8" ht="24.95" customHeight="1">
      <c r="A107" s="112" t="s">
        <v>4667</v>
      </c>
      <c r="B107" s="112">
        <v>43</v>
      </c>
      <c r="C107" s="112">
        <v>47.8</v>
      </c>
      <c r="D107" s="112">
        <v>52.8</v>
      </c>
      <c r="E107" s="112">
        <v>69.400000000000006</v>
      </c>
      <c r="F107" s="112">
        <v>8.6</v>
      </c>
      <c r="G107" s="112" t="s">
        <v>4642</v>
      </c>
      <c r="H107" s="112">
        <v>3000</v>
      </c>
    </row>
    <row r="108" spans="1:8" ht="24.95" customHeight="1">
      <c r="A108" s="112" t="s">
        <v>4668</v>
      </c>
      <c r="B108" s="112">
        <v>51</v>
      </c>
      <c r="C108" s="112">
        <v>56.7</v>
      </c>
      <c r="D108" s="112">
        <v>62.7</v>
      </c>
      <c r="E108" s="112">
        <v>82.4</v>
      </c>
      <c r="F108" s="112">
        <v>7.3</v>
      </c>
      <c r="G108" s="112" t="s">
        <v>4642</v>
      </c>
      <c r="H108" s="112">
        <v>3000</v>
      </c>
    </row>
    <row r="109" spans="1:8" ht="24.95" customHeight="1">
      <c r="A109" s="112" t="s">
        <v>4669</v>
      </c>
      <c r="B109" s="112">
        <v>58</v>
      </c>
      <c r="C109" s="112">
        <v>64.400000000000006</v>
      </c>
      <c r="D109" s="112">
        <v>71.2</v>
      </c>
      <c r="E109" s="112">
        <v>93.6</v>
      </c>
      <c r="F109" s="112">
        <v>6.4</v>
      </c>
      <c r="G109" s="112" t="s">
        <v>4642</v>
      </c>
      <c r="H109" s="112">
        <v>3000</v>
      </c>
    </row>
    <row r="110" spans="1:8" ht="24.95" customHeight="1">
      <c r="A110" s="112" t="s">
        <v>4670</v>
      </c>
      <c r="B110" s="112">
        <v>58</v>
      </c>
      <c r="C110" s="112">
        <v>64.400000000000006</v>
      </c>
      <c r="D110" s="112">
        <v>71.2</v>
      </c>
      <c r="E110" s="112">
        <v>93.6</v>
      </c>
      <c r="F110" s="112">
        <v>6.4</v>
      </c>
      <c r="G110" s="112" t="s">
        <v>4642</v>
      </c>
      <c r="H110" s="112">
        <v>3000</v>
      </c>
    </row>
    <row r="111" spans="1:8" ht="24.95" customHeight="1">
      <c r="A111" s="112" t="s">
        <v>4671</v>
      </c>
      <c r="B111" s="112">
        <v>64</v>
      </c>
      <c r="C111" s="112">
        <v>71.099999999999994</v>
      </c>
      <c r="D111" s="112">
        <v>78.599999999999994</v>
      </c>
      <c r="E111" s="112">
        <v>103</v>
      </c>
      <c r="F111" s="112">
        <v>5.8</v>
      </c>
      <c r="G111" s="112" t="s">
        <v>4642</v>
      </c>
      <c r="H111" s="112">
        <v>3000</v>
      </c>
    </row>
    <row r="112" spans="1:8" ht="24.95" customHeight="1">
      <c r="A112" s="112" t="s">
        <v>4672</v>
      </c>
      <c r="B112" s="112">
        <v>100</v>
      </c>
      <c r="C112" s="112">
        <v>111</v>
      </c>
      <c r="D112" s="112">
        <v>123</v>
      </c>
      <c r="E112" s="112">
        <v>162</v>
      </c>
      <c r="F112" s="112">
        <v>3.7</v>
      </c>
      <c r="G112" s="112" t="s">
        <v>4642</v>
      </c>
      <c r="H112" s="112">
        <v>3000</v>
      </c>
    </row>
    <row r="113" spans="1:8" ht="24.95" customHeight="1">
      <c r="A113" s="112" t="s">
        <v>4673</v>
      </c>
      <c r="B113" s="112">
        <v>350</v>
      </c>
      <c r="C113" s="112">
        <v>391</v>
      </c>
      <c r="D113" s="112">
        <v>432</v>
      </c>
      <c r="E113" s="112">
        <v>567</v>
      </c>
      <c r="F113" s="112">
        <v>1.1000000000000001</v>
      </c>
      <c r="G113" s="112" t="s">
        <v>4642</v>
      </c>
      <c r="H113" s="112">
        <v>3000</v>
      </c>
    </row>
    <row r="114" spans="1:8" ht="24.95" customHeight="1">
      <c r="A114" s="112" t="s">
        <v>4674</v>
      </c>
      <c r="B114" s="112">
        <v>102</v>
      </c>
      <c r="C114" s="112">
        <v>114</v>
      </c>
      <c r="D114" s="112">
        <v>126</v>
      </c>
      <c r="E114" s="112">
        <v>165</v>
      </c>
      <c r="F114" s="112">
        <v>3.7</v>
      </c>
      <c r="G114" s="112" t="s">
        <v>4642</v>
      </c>
      <c r="H114" s="112">
        <v>3000</v>
      </c>
    </row>
    <row r="115" spans="1:8" ht="24.95" customHeight="1">
      <c r="A115" s="112" t="s">
        <v>4675</v>
      </c>
      <c r="B115" s="112">
        <v>171</v>
      </c>
      <c r="C115" s="112">
        <v>190</v>
      </c>
      <c r="D115" s="112">
        <v>210</v>
      </c>
      <c r="E115" s="112">
        <v>274</v>
      </c>
      <c r="F115" s="112">
        <v>2.2000000000000002</v>
      </c>
      <c r="G115" s="112" t="s">
        <v>4642</v>
      </c>
      <c r="H115" s="112">
        <v>3000</v>
      </c>
    </row>
    <row r="116" spans="1:8" ht="24.95" customHeight="1">
      <c r="A116" s="112" t="s">
        <v>4676</v>
      </c>
      <c r="B116" s="112">
        <v>376</v>
      </c>
      <c r="C116" s="112">
        <v>418</v>
      </c>
      <c r="D116" s="112">
        <v>462</v>
      </c>
      <c r="E116" s="112">
        <v>602</v>
      </c>
      <c r="F116" s="112">
        <v>1</v>
      </c>
      <c r="G116" s="112" t="s">
        <v>4642</v>
      </c>
      <c r="H116" s="112">
        <v>3000</v>
      </c>
    </row>
    <row r="117" spans="1:8" ht="24.95" customHeight="1">
      <c r="A117" s="112" t="s">
        <v>4677</v>
      </c>
      <c r="B117" s="112">
        <v>376</v>
      </c>
      <c r="C117" s="112">
        <v>418</v>
      </c>
      <c r="D117" s="112">
        <v>462</v>
      </c>
      <c r="E117" s="112">
        <v>602</v>
      </c>
      <c r="F117" s="112">
        <v>1</v>
      </c>
      <c r="G117" s="112" t="s">
        <v>4642</v>
      </c>
      <c r="H117" s="112">
        <v>3000</v>
      </c>
    </row>
    <row r="118" spans="1:8" ht="24.95" customHeight="1">
      <c r="A118" s="112" t="s">
        <v>4678</v>
      </c>
      <c r="B118" s="112">
        <v>10</v>
      </c>
      <c r="C118" s="112">
        <v>6.67</v>
      </c>
      <c r="D118" s="112">
        <v>7.37</v>
      </c>
      <c r="E118" s="112">
        <v>20.3</v>
      </c>
      <c r="F118" s="112">
        <v>97.09</v>
      </c>
      <c r="G118" s="112" t="s">
        <v>4642</v>
      </c>
      <c r="H118" s="112">
        <v>3000</v>
      </c>
    </row>
    <row r="119" spans="1:8" ht="24.95" customHeight="1">
      <c r="A119" s="112" t="s">
        <v>4679</v>
      </c>
      <c r="B119" s="112">
        <v>15</v>
      </c>
      <c r="C119" s="112">
        <v>16.7</v>
      </c>
      <c r="D119" s="112">
        <v>18.5</v>
      </c>
      <c r="E119" s="112">
        <v>24.4</v>
      </c>
      <c r="F119" s="112">
        <v>40.98</v>
      </c>
      <c r="G119" s="112" t="s">
        <v>4642</v>
      </c>
      <c r="H119" s="112">
        <v>3000</v>
      </c>
    </row>
    <row r="120" spans="1:8" ht="24.95" customHeight="1">
      <c r="A120" s="112" t="s">
        <v>4680</v>
      </c>
      <c r="B120" s="112">
        <v>15</v>
      </c>
      <c r="C120" s="112">
        <v>16.7</v>
      </c>
      <c r="D120" s="112">
        <v>18.5</v>
      </c>
      <c r="E120" s="112">
        <v>24.4</v>
      </c>
      <c r="F120" s="112">
        <v>40.98</v>
      </c>
      <c r="G120" s="112" t="s">
        <v>4642</v>
      </c>
      <c r="H120" s="112">
        <v>3000</v>
      </c>
    </row>
    <row r="121" spans="1:8" ht="24.95" customHeight="1">
      <c r="A121" s="112" t="s">
        <v>4681</v>
      </c>
      <c r="B121" s="112">
        <v>18</v>
      </c>
      <c r="C121" s="112">
        <v>20</v>
      </c>
      <c r="D121" s="112">
        <v>22.1</v>
      </c>
      <c r="E121" s="112">
        <v>29.2</v>
      </c>
      <c r="F121" s="112">
        <v>34.25</v>
      </c>
      <c r="G121" s="112" t="s">
        <v>4642</v>
      </c>
      <c r="H121" s="112">
        <v>3000</v>
      </c>
    </row>
    <row r="122" spans="1:8" ht="24.95" customHeight="1">
      <c r="A122" s="112" t="s">
        <v>4682</v>
      </c>
      <c r="B122" s="112">
        <v>20</v>
      </c>
      <c r="C122" s="112">
        <v>22.2</v>
      </c>
      <c r="D122" s="112">
        <v>24.5</v>
      </c>
      <c r="E122" s="112">
        <v>32.4</v>
      </c>
      <c r="F122" s="112">
        <v>30.86</v>
      </c>
      <c r="G122" s="112" t="s">
        <v>4642</v>
      </c>
      <c r="H122" s="112">
        <v>3000</v>
      </c>
    </row>
    <row r="123" spans="1:8" ht="24.95" customHeight="1">
      <c r="A123" s="112" t="s">
        <v>4683</v>
      </c>
      <c r="B123" s="112">
        <v>20</v>
      </c>
      <c r="C123" s="112">
        <v>22</v>
      </c>
      <c r="D123" s="112">
        <v>24.5</v>
      </c>
      <c r="E123" s="112" t="s">
        <v>205</v>
      </c>
      <c r="F123" s="112" t="s">
        <v>205</v>
      </c>
      <c r="G123" s="112" t="s">
        <v>4642</v>
      </c>
      <c r="H123" s="112">
        <v>3000</v>
      </c>
    </row>
    <row r="124" spans="1:8" ht="24.95" customHeight="1">
      <c r="A124" s="112" t="s">
        <v>4684</v>
      </c>
      <c r="B124" s="112">
        <v>20</v>
      </c>
      <c r="C124" s="112">
        <v>22.2</v>
      </c>
      <c r="D124" s="112">
        <v>24.5</v>
      </c>
      <c r="E124" s="112">
        <v>32.4</v>
      </c>
      <c r="F124" s="112">
        <v>30.86</v>
      </c>
      <c r="G124" s="112" t="s">
        <v>4642</v>
      </c>
      <c r="H124" s="112">
        <v>3000</v>
      </c>
    </row>
    <row r="125" spans="1:8" ht="24.95" customHeight="1">
      <c r="A125" s="112" t="s">
        <v>4685</v>
      </c>
      <c r="B125" s="112">
        <v>24</v>
      </c>
      <c r="C125" s="112">
        <v>24.2</v>
      </c>
      <c r="D125" s="112">
        <v>28</v>
      </c>
      <c r="E125" s="112">
        <v>38.9</v>
      </c>
      <c r="F125" s="112">
        <v>25.71</v>
      </c>
      <c r="G125" s="112" t="s">
        <v>4642</v>
      </c>
      <c r="H125" s="112">
        <v>3000</v>
      </c>
    </row>
    <row r="126" spans="1:8" ht="24.95" customHeight="1">
      <c r="A126" s="112" t="s">
        <v>4686</v>
      </c>
      <c r="B126" s="112">
        <v>26</v>
      </c>
      <c r="C126" s="112">
        <v>28.9</v>
      </c>
      <c r="D126" s="112">
        <v>31.9</v>
      </c>
      <c r="E126" s="112">
        <v>42.1</v>
      </c>
      <c r="F126" s="112">
        <v>23.75</v>
      </c>
      <c r="G126" s="112" t="s">
        <v>4642</v>
      </c>
      <c r="H126" s="112">
        <v>3000</v>
      </c>
    </row>
    <row r="127" spans="1:8" ht="24.95" customHeight="1">
      <c r="A127" s="112" t="s">
        <v>4687</v>
      </c>
      <c r="B127" s="112">
        <v>30</v>
      </c>
      <c r="C127" s="112">
        <v>33.299999999999997</v>
      </c>
      <c r="D127" s="112">
        <v>36.799999999999997</v>
      </c>
      <c r="E127" s="112">
        <v>48.4</v>
      </c>
      <c r="F127" s="112">
        <v>20.66</v>
      </c>
      <c r="G127" s="112" t="s">
        <v>4642</v>
      </c>
      <c r="H127" s="112">
        <v>3000</v>
      </c>
    </row>
    <row r="128" spans="1:8" ht="24.95" customHeight="1">
      <c r="A128" s="112" t="s">
        <v>4688</v>
      </c>
      <c r="B128" s="112">
        <v>45</v>
      </c>
      <c r="C128" s="112">
        <v>50</v>
      </c>
      <c r="D128" s="112">
        <v>55.3</v>
      </c>
      <c r="E128" s="112">
        <v>72.7</v>
      </c>
      <c r="F128" s="112">
        <v>13.76</v>
      </c>
      <c r="G128" s="112" t="s">
        <v>4642</v>
      </c>
      <c r="H128" s="112">
        <v>3000</v>
      </c>
    </row>
    <row r="129" spans="1:8" ht="24.95" customHeight="1">
      <c r="A129" s="112" t="s">
        <v>6238</v>
      </c>
      <c r="B129" s="112">
        <v>58</v>
      </c>
      <c r="C129" s="112">
        <v>64.400000000000006</v>
      </c>
      <c r="D129" s="112">
        <v>71.2</v>
      </c>
      <c r="E129" s="112">
        <v>93.6</v>
      </c>
      <c r="F129" s="112">
        <v>10.68</v>
      </c>
      <c r="G129" s="112" t="s">
        <v>858</v>
      </c>
      <c r="H129" s="112">
        <v>3000</v>
      </c>
    </row>
    <row r="130" spans="1:8" ht="24.95" customHeight="1">
      <c r="A130" s="112" t="s">
        <v>4689</v>
      </c>
      <c r="B130" s="112">
        <v>58</v>
      </c>
      <c r="C130" s="112">
        <v>62</v>
      </c>
      <c r="D130" s="112">
        <v>71.2</v>
      </c>
      <c r="E130" s="112">
        <v>93.6</v>
      </c>
      <c r="F130" s="112">
        <v>22</v>
      </c>
      <c r="G130" s="112" t="s">
        <v>4642</v>
      </c>
      <c r="H130" s="112">
        <v>3000</v>
      </c>
    </row>
    <row r="131" spans="1:8" ht="24.95" customHeight="1">
      <c r="A131" s="112" t="s">
        <v>4690</v>
      </c>
      <c r="B131" s="112">
        <v>5</v>
      </c>
      <c r="C131" s="112">
        <v>6.4</v>
      </c>
      <c r="D131" s="112">
        <v>7</v>
      </c>
      <c r="E131" s="112">
        <v>9.1999999999999993</v>
      </c>
      <c r="F131" s="112">
        <v>163</v>
      </c>
      <c r="G131" s="112" t="s">
        <v>4691</v>
      </c>
      <c r="H131" s="112">
        <v>3000</v>
      </c>
    </row>
    <row r="132" spans="1:8" ht="24.95" customHeight="1">
      <c r="A132" s="112" t="s">
        <v>4692</v>
      </c>
      <c r="B132" s="112">
        <v>15</v>
      </c>
      <c r="C132" s="112">
        <v>16.7</v>
      </c>
      <c r="D132" s="112">
        <v>18.5</v>
      </c>
      <c r="E132" s="112">
        <v>24.4</v>
      </c>
      <c r="F132" s="112">
        <v>61.5</v>
      </c>
      <c r="G132" s="112" t="s">
        <v>4691</v>
      </c>
      <c r="H132" s="112">
        <v>3000</v>
      </c>
    </row>
    <row r="133" spans="1:8" ht="24.95" customHeight="1">
      <c r="A133" s="112" t="s">
        <v>6239</v>
      </c>
      <c r="B133" s="112">
        <v>24</v>
      </c>
      <c r="C133" s="112">
        <v>26.7</v>
      </c>
      <c r="D133" s="112">
        <v>29.5</v>
      </c>
      <c r="E133" s="112">
        <v>38.9</v>
      </c>
      <c r="F133" s="112">
        <v>38.6</v>
      </c>
      <c r="G133" s="112" t="s">
        <v>4691</v>
      </c>
      <c r="H133" s="112">
        <v>3000</v>
      </c>
    </row>
    <row r="134" spans="1:8" ht="24.95" customHeight="1">
      <c r="A134" s="112" t="s">
        <v>4693</v>
      </c>
      <c r="B134" s="112">
        <v>33</v>
      </c>
      <c r="C134" s="112">
        <v>36.700000000000003</v>
      </c>
      <c r="D134" s="112">
        <v>40.6</v>
      </c>
      <c r="E134" s="112">
        <v>53.3</v>
      </c>
      <c r="F134" s="112">
        <v>28.2</v>
      </c>
      <c r="G134" s="112" t="s">
        <v>4691</v>
      </c>
      <c r="H134" s="112">
        <v>3000</v>
      </c>
    </row>
    <row r="135" spans="1:8" ht="24.95" customHeight="1">
      <c r="A135" s="112" t="s">
        <v>4694</v>
      </c>
      <c r="B135" s="112">
        <v>36</v>
      </c>
      <c r="C135" s="112">
        <v>40</v>
      </c>
      <c r="D135" s="112">
        <v>44.2</v>
      </c>
      <c r="E135" s="112">
        <v>58.1</v>
      </c>
      <c r="F135" s="112">
        <v>25.9</v>
      </c>
      <c r="G135" s="112" t="s">
        <v>4691</v>
      </c>
      <c r="H135" s="112">
        <v>3000</v>
      </c>
    </row>
    <row r="136" spans="1:8" ht="24.95" customHeight="1">
      <c r="A136" s="112" t="s">
        <v>4695</v>
      </c>
      <c r="B136" s="112">
        <v>36</v>
      </c>
      <c r="C136" s="112">
        <v>40</v>
      </c>
      <c r="D136" s="112">
        <v>44.2</v>
      </c>
      <c r="E136" s="112">
        <v>58.1</v>
      </c>
      <c r="F136" s="112">
        <v>25.9</v>
      </c>
      <c r="G136" s="112" t="s">
        <v>4691</v>
      </c>
      <c r="H136" s="112">
        <v>3000</v>
      </c>
    </row>
    <row r="137" spans="1:8" ht="24.95" customHeight="1">
      <c r="A137" s="112" t="s">
        <v>4696</v>
      </c>
      <c r="B137" s="112">
        <v>48</v>
      </c>
      <c r="C137" s="112">
        <v>53.3</v>
      </c>
      <c r="D137" s="112">
        <v>58.9</v>
      </c>
      <c r="E137" s="112">
        <v>77.400000000000006</v>
      </c>
      <c r="F137" s="112">
        <v>19.399999999999999</v>
      </c>
      <c r="G137" s="112" t="s">
        <v>4691</v>
      </c>
      <c r="H137" s="112">
        <v>3000</v>
      </c>
    </row>
    <row r="138" spans="1:8" ht="24.95" customHeight="1">
      <c r="A138" s="112" t="s">
        <v>4697</v>
      </c>
      <c r="B138" s="112">
        <v>58</v>
      </c>
      <c r="C138" s="112">
        <v>64.400000000000006</v>
      </c>
      <c r="D138" s="112">
        <v>71.2</v>
      </c>
      <c r="E138" s="112">
        <v>93.6</v>
      </c>
      <c r="F138" s="112">
        <v>16.100000000000001</v>
      </c>
      <c r="G138" s="112" t="s">
        <v>4691</v>
      </c>
      <c r="H138" s="112">
        <v>3000</v>
      </c>
    </row>
    <row r="139" spans="1:8" ht="24.95" customHeight="1">
      <c r="A139" s="112" t="s">
        <v>4698</v>
      </c>
      <c r="B139" s="112">
        <v>58</v>
      </c>
      <c r="C139" s="112">
        <v>64.400000000000006</v>
      </c>
      <c r="D139" s="112">
        <v>71.2</v>
      </c>
      <c r="E139" s="112">
        <v>93.6</v>
      </c>
      <c r="F139" s="112">
        <v>16.100000000000001</v>
      </c>
      <c r="G139" s="112" t="s">
        <v>4691</v>
      </c>
      <c r="H139" s="112">
        <v>3000</v>
      </c>
    </row>
    <row r="140" spans="1:8" ht="24.95" customHeight="1">
      <c r="A140" s="112" t="s">
        <v>4699</v>
      </c>
      <c r="B140" s="112">
        <v>64</v>
      </c>
      <c r="C140" s="112">
        <v>71.099999999999994</v>
      </c>
      <c r="D140" s="112">
        <v>78.599999999999994</v>
      </c>
      <c r="E140" s="112">
        <v>103</v>
      </c>
      <c r="F140" s="112">
        <v>14.6</v>
      </c>
      <c r="G140" s="112" t="s">
        <v>4691</v>
      </c>
      <c r="H140" s="112">
        <v>3000</v>
      </c>
    </row>
    <row r="141" spans="1:8" ht="24.95" customHeight="1">
      <c r="A141" s="112" t="s">
        <v>4700</v>
      </c>
      <c r="B141" s="112">
        <v>100</v>
      </c>
      <c r="C141" s="112">
        <v>111</v>
      </c>
      <c r="D141" s="112">
        <v>123</v>
      </c>
      <c r="E141" s="112">
        <v>162</v>
      </c>
      <c r="F141" s="112">
        <v>9.3000000000000007</v>
      </c>
      <c r="G141" s="112" t="s">
        <v>4691</v>
      </c>
      <c r="H141" s="112">
        <v>3000</v>
      </c>
    </row>
    <row r="142" spans="1:8" ht="24.95" customHeight="1">
      <c r="A142" s="112" t="s">
        <v>4701</v>
      </c>
      <c r="B142" s="112">
        <v>6</v>
      </c>
      <c r="C142" s="112">
        <v>6.67</v>
      </c>
      <c r="D142" s="112">
        <v>7.37</v>
      </c>
      <c r="E142" s="112">
        <v>10.3</v>
      </c>
      <c r="F142" s="112">
        <v>291.3</v>
      </c>
      <c r="G142" s="112" t="s">
        <v>4691</v>
      </c>
      <c r="H142" s="112">
        <v>3000</v>
      </c>
    </row>
    <row r="143" spans="1:8" ht="24.95" customHeight="1">
      <c r="A143" s="112" t="s">
        <v>4702</v>
      </c>
      <c r="B143" s="112">
        <v>13</v>
      </c>
      <c r="C143" s="112">
        <v>14.4</v>
      </c>
      <c r="D143" s="112">
        <v>15.9</v>
      </c>
      <c r="E143" s="112">
        <v>21.5</v>
      </c>
      <c r="F143" s="112">
        <v>139.5</v>
      </c>
      <c r="G143" s="112" t="s">
        <v>4691</v>
      </c>
      <c r="H143" s="112">
        <v>3000</v>
      </c>
    </row>
    <row r="144" spans="1:8" ht="24.95" customHeight="1">
      <c r="A144" s="112" t="s">
        <v>6240</v>
      </c>
      <c r="B144" s="112">
        <v>15</v>
      </c>
      <c r="C144" s="112">
        <v>16.7</v>
      </c>
      <c r="D144" s="112">
        <v>18.5</v>
      </c>
      <c r="E144" s="112">
        <v>24.4</v>
      </c>
      <c r="F144" s="112">
        <v>123</v>
      </c>
      <c r="G144" s="112" t="s">
        <v>5835</v>
      </c>
      <c r="H144" s="112">
        <v>3000</v>
      </c>
    </row>
    <row r="145" spans="1:8" ht="24.95" customHeight="1">
      <c r="A145" s="112" t="s">
        <v>4703</v>
      </c>
      <c r="B145" s="112">
        <v>15</v>
      </c>
      <c r="C145" s="112">
        <v>16.7</v>
      </c>
      <c r="D145" s="112">
        <v>18.5</v>
      </c>
      <c r="E145" s="112">
        <v>24.4</v>
      </c>
      <c r="F145" s="112">
        <v>123</v>
      </c>
      <c r="G145" s="112" t="s">
        <v>4691</v>
      </c>
      <c r="H145" s="112">
        <v>3000</v>
      </c>
    </row>
    <row r="146" spans="1:8" ht="24.95" customHeight="1">
      <c r="A146" s="112" t="s">
        <v>4704</v>
      </c>
      <c r="B146" s="112">
        <v>20</v>
      </c>
      <c r="C146" s="112">
        <v>22.2</v>
      </c>
      <c r="D146" s="112">
        <v>24.5</v>
      </c>
      <c r="E146" s="112">
        <v>32.4</v>
      </c>
      <c r="F146" s="112">
        <v>92.6</v>
      </c>
      <c r="G146" s="112" t="s">
        <v>4691</v>
      </c>
      <c r="H146" s="112">
        <v>3000</v>
      </c>
    </row>
    <row r="147" spans="1:8" ht="24.95" customHeight="1">
      <c r="A147" s="112" t="s">
        <v>4705</v>
      </c>
      <c r="B147" s="112">
        <v>26</v>
      </c>
      <c r="C147" s="112">
        <v>28.9</v>
      </c>
      <c r="D147" s="112">
        <v>31.9</v>
      </c>
      <c r="E147" s="112">
        <v>42.1</v>
      </c>
      <c r="F147" s="112">
        <v>71.3</v>
      </c>
      <c r="G147" s="112" t="s">
        <v>4691</v>
      </c>
      <c r="H147" s="112">
        <v>3000</v>
      </c>
    </row>
    <row r="148" spans="1:8" ht="24.95" customHeight="1">
      <c r="A148" s="112" t="s">
        <v>4706</v>
      </c>
      <c r="B148" s="112">
        <v>36</v>
      </c>
      <c r="C148" s="112">
        <v>40</v>
      </c>
      <c r="D148" s="112">
        <v>44.2</v>
      </c>
      <c r="E148" s="112">
        <v>58.1</v>
      </c>
      <c r="F148" s="112">
        <v>51.6</v>
      </c>
      <c r="G148" s="112" t="s">
        <v>4691</v>
      </c>
      <c r="H148" s="112">
        <v>3000</v>
      </c>
    </row>
    <row r="149" spans="1:8" ht="24.95" customHeight="1">
      <c r="A149" s="112" t="s">
        <v>6241</v>
      </c>
      <c r="B149" s="112">
        <v>48</v>
      </c>
      <c r="C149" s="112">
        <v>53.3</v>
      </c>
      <c r="D149" s="112">
        <v>58.9</v>
      </c>
      <c r="E149" s="112">
        <v>77.400000000000006</v>
      </c>
      <c r="F149" s="112">
        <v>38.799999999999997</v>
      </c>
      <c r="G149" s="112" t="s">
        <v>4691</v>
      </c>
      <c r="H149" s="112">
        <v>3000</v>
      </c>
    </row>
    <row r="150" spans="1:8" ht="24.95" customHeight="1">
      <c r="A150" s="112" t="s">
        <v>4707</v>
      </c>
      <c r="B150" s="112">
        <v>58</v>
      </c>
      <c r="C150" s="112">
        <v>64.400000000000006</v>
      </c>
      <c r="D150" s="112">
        <v>71.2</v>
      </c>
      <c r="E150" s="112">
        <v>93.6</v>
      </c>
      <c r="F150" s="112">
        <v>32.1</v>
      </c>
      <c r="G150" s="112" t="s">
        <v>4691</v>
      </c>
      <c r="H150" s="112">
        <v>3000</v>
      </c>
    </row>
    <row r="151" spans="1:8" ht="24.95" customHeight="1">
      <c r="A151" s="112" t="s">
        <v>4708</v>
      </c>
      <c r="B151" s="112">
        <v>58</v>
      </c>
      <c r="C151" s="112">
        <v>64.400000000000006</v>
      </c>
      <c r="D151" s="112">
        <v>71.2</v>
      </c>
      <c r="E151" s="112">
        <v>93.6</v>
      </c>
      <c r="F151" s="112">
        <v>32.1</v>
      </c>
      <c r="G151" s="112" t="s">
        <v>4691</v>
      </c>
      <c r="H151" s="112">
        <v>3000</v>
      </c>
    </row>
    <row r="152" spans="1:8" ht="24.95" customHeight="1">
      <c r="A152" s="112" t="s">
        <v>4709</v>
      </c>
      <c r="B152" s="112">
        <v>64</v>
      </c>
      <c r="C152" s="112">
        <v>71.099999999999994</v>
      </c>
      <c r="D152" s="112">
        <v>78.599999999999994</v>
      </c>
      <c r="E152" s="112">
        <v>103</v>
      </c>
      <c r="F152" s="112">
        <v>29.1</v>
      </c>
      <c r="G152" s="112" t="s">
        <v>4691</v>
      </c>
      <c r="H152" s="112">
        <v>3000</v>
      </c>
    </row>
    <row r="153" spans="1:8" ht="24.95" customHeight="1">
      <c r="A153" s="112" t="s">
        <v>4710</v>
      </c>
      <c r="B153" s="112">
        <v>85</v>
      </c>
      <c r="C153" s="112">
        <v>94.4</v>
      </c>
      <c r="D153" s="112">
        <v>104</v>
      </c>
      <c r="E153" s="112">
        <v>137</v>
      </c>
      <c r="F153" s="112">
        <v>21.9</v>
      </c>
      <c r="G153" s="112" t="s">
        <v>4691</v>
      </c>
      <c r="H153" s="112">
        <v>3000</v>
      </c>
    </row>
    <row r="154" spans="1:8" ht="24.95" customHeight="1">
      <c r="A154" s="112" t="s">
        <v>4711</v>
      </c>
      <c r="B154" s="112">
        <v>16</v>
      </c>
      <c r="C154" s="112">
        <v>17.8</v>
      </c>
      <c r="D154" s="112">
        <v>19.7</v>
      </c>
      <c r="E154" s="112">
        <v>26</v>
      </c>
      <c r="F154" s="112">
        <v>193</v>
      </c>
      <c r="G154" s="112" t="s">
        <v>4691</v>
      </c>
      <c r="H154" s="112">
        <v>3000</v>
      </c>
    </row>
    <row r="155" spans="1:8" ht="24.95" customHeight="1">
      <c r="A155" s="112" t="s">
        <v>4712</v>
      </c>
      <c r="B155" s="112">
        <v>16</v>
      </c>
      <c r="C155" s="112">
        <v>17.8</v>
      </c>
      <c r="D155" s="112">
        <v>19.7</v>
      </c>
      <c r="E155" s="112">
        <v>26</v>
      </c>
      <c r="F155" s="112">
        <v>193</v>
      </c>
      <c r="G155" s="112" t="s">
        <v>4691</v>
      </c>
      <c r="H155" s="112">
        <v>3000</v>
      </c>
    </row>
    <row r="156" spans="1:8" ht="24.95" customHeight="1">
      <c r="A156" s="112" t="s">
        <v>4713</v>
      </c>
      <c r="B156" s="112">
        <v>20</v>
      </c>
      <c r="C156" s="112">
        <v>22.2</v>
      </c>
      <c r="D156" s="112">
        <v>24.5</v>
      </c>
      <c r="E156" s="112" t="s">
        <v>205</v>
      </c>
      <c r="F156" s="112" t="s">
        <v>205</v>
      </c>
      <c r="G156" s="112" t="s">
        <v>4691</v>
      </c>
      <c r="H156" s="112">
        <v>3000</v>
      </c>
    </row>
    <row r="157" spans="1:8" ht="24.95" customHeight="1">
      <c r="A157" s="112" t="s">
        <v>4714</v>
      </c>
      <c r="B157" s="112">
        <v>20</v>
      </c>
      <c r="C157" s="112">
        <v>22.2</v>
      </c>
      <c r="D157" s="112">
        <v>24.5</v>
      </c>
      <c r="E157" s="112" t="s">
        <v>205</v>
      </c>
      <c r="F157" s="112" t="s">
        <v>205</v>
      </c>
      <c r="G157" s="112" t="s">
        <v>4691</v>
      </c>
      <c r="H157" s="112">
        <v>3000</v>
      </c>
    </row>
    <row r="158" spans="1:8" ht="24.95" customHeight="1">
      <c r="A158" s="112" t="s">
        <v>4715</v>
      </c>
      <c r="B158" s="112">
        <v>24</v>
      </c>
      <c r="C158" s="112">
        <v>26.7</v>
      </c>
      <c r="D158" s="112">
        <v>29.5</v>
      </c>
      <c r="E158" s="112">
        <v>38.9</v>
      </c>
      <c r="F158" s="112">
        <v>129</v>
      </c>
      <c r="G158" s="112" t="s">
        <v>4691</v>
      </c>
      <c r="H158" s="112">
        <v>3000</v>
      </c>
    </row>
    <row r="159" spans="1:8" ht="24.95" customHeight="1">
      <c r="A159" s="112" t="s">
        <v>4716</v>
      </c>
      <c r="B159" s="112">
        <v>26</v>
      </c>
      <c r="C159" s="112">
        <v>28.9</v>
      </c>
      <c r="D159" s="112">
        <v>31.9</v>
      </c>
      <c r="E159" s="112">
        <v>42.1</v>
      </c>
      <c r="F159" s="112">
        <v>119</v>
      </c>
      <c r="G159" s="112" t="s">
        <v>4691</v>
      </c>
      <c r="H159" s="112">
        <v>3000</v>
      </c>
    </row>
    <row r="160" spans="1:8" ht="24.95" customHeight="1">
      <c r="A160" s="112" t="s">
        <v>4717</v>
      </c>
      <c r="B160" s="112">
        <v>30</v>
      </c>
      <c r="C160" s="112">
        <v>33.299999999999997</v>
      </c>
      <c r="D160" s="112">
        <v>36.799999999999997</v>
      </c>
      <c r="E160" s="112">
        <v>48.4</v>
      </c>
      <c r="F160" s="112">
        <v>103</v>
      </c>
      <c r="G160" s="112" t="s">
        <v>4691</v>
      </c>
      <c r="H160" s="112">
        <v>3000</v>
      </c>
    </row>
    <row r="161" spans="1:8" ht="24.95" customHeight="1">
      <c r="A161" s="112" t="s">
        <v>4718</v>
      </c>
      <c r="B161" s="112">
        <v>33</v>
      </c>
      <c r="C161" s="112">
        <v>36.700000000000003</v>
      </c>
      <c r="D161" s="112">
        <v>40.6</v>
      </c>
      <c r="E161" s="112">
        <v>53.3</v>
      </c>
      <c r="F161" s="112">
        <v>93.9</v>
      </c>
      <c r="G161" s="112" t="s">
        <v>4691</v>
      </c>
      <c r="H161" s="112">
        <v>3000</v>
      </c>
    </row>
    <row r="162" spans="1:8" ht="24.95" customHeight="1">
      <c r="A162" s="112" t="s">
        <v>4719</v>
      </c>
      <c r="B162" s="112">
        <v>43</v>
      </c>
      <c r="C162" s="112">
        <v>47.8</v>
      </c>
      <c r="D162" s="112">
        <v>52.8</v>
      </c>
      <c r="E162" s="112">
        <v>69.400000000000006</v>
      </c>
      <c r="F162" s="112">
        <v>72.099999999999994</v>
      </c>
      <c r="G162" s="112" t="s">
        <v>4691</v>
      </c>
      <c r="H162" s="112">
        <v>3000</v>
      </c>
    </row>
    <row r="163" spans="1:8" ht="24.95" customHeight="1">
      <c r="A163" s="112" t="s">
        <v>6242</v>
      </c>
      <c r="B163" s="112">
        <v>48</v>
      </c>
      <c r="C163" s="112">
        <v>53.3</v>
      </c>
      <c r="D163" s="112">
        <v>58.9</v>
      </c>
      <c r="E163" s="112">
        <v>77.400000000000006</v>
      </c>
      <c r="F163" s="112">
        <v>64.7</v>
      </c>
      <c r="G163" s="112" t="s">
        <v>5835</v>
      </c>
      <c r="H163" s="112">
        <v>3000</v>
      </c>
    </row>
    <row r="164" spans="1:8" ht="24.95" customHeight="1">
      <c r="A164" s="112" t="s">
        <v>4720</v>
      </c>
      <c r="B164" s="112">
        <v>58</v>
      </c>
      <c r="C164" s="112">
        <v>64.400000000000006</v>
      </c>
      <c r="D164" s="112">
        <v>71.2</v>
      </c>
      <c r="E164" s="112">
        <v>93.6</v>
      </c>
      <c r="F164" s="112">
        <v>53.5</v>
      </c>
      <c r="G164" s="112" t="s">
        <v>4691</v>
      </c>
      <c r="H164" s="112">
        <v>3000</v>
      </c>
    </row>
    <row r="165" spans="1:8" ht="24.95" customHeight="1">
      <c r="A165" s="112" t="s">
        <v>4721</v>
      </c>
      <c r="B165" s="112">
        <v>58</v>
      </c>
      <c r="C165" s="112">
        <v>64.400000000000006</v>
      </c>
      <c r="D165" s="112">
        <v>71.2</v>
      </c>
      <c r="E165" s="112">
        <v>93.6</v>
      </c>
      <c r="F165" s="112">
        <v>53.5</v>
      </c>
      <c r="G165" s="112" t="s">
        <v>4691</v>
      </c>
      <c r="H165" s="112">
        <v>3000</v>
      </c>
    </row>
    <row r="166" spans="1:8" ht="24.95" customHeight="1">
      <c r="A166" s="112" t="s">
        <v>4722</v>
      </c>
      <c r="B166" s="112">
        <v>58</v>
      </c>
      <c r="C166" s="112">
        <v>64.400000000000006</v>
      </c>
      <c r="D166" s="112">
        <v>71.2</v>
      </c>
      <c r="E166" s="112">
        <v>78</v>
      </c>
      <c r="F166" s="112">
        <v>53.5</v>
      </c>
      <c r="G166" s="112" t="s">
        <v>4691</v>
      </c>
      <c r="H166" s="112">
        <v>3000</v>
      </c>
    </row>
    <row r="167" spans="1:8" ht="24.95" customHeight="1">
      <c r="A167" s="112" t="s">
        <v>4723</v>
      </c>
      <c r="B167" s="112">
        <v>58</v>
      </c>
      <c r="C167" s="112">
        <v>60.4</v>
      </c>
      <c r="D167" s="112">
        <v>71.2</v>
      </c>
      <c r="E167" s="112">
        <v>93.6</v>
      </c>
      <c r="F167" s="112">
        <v>64.099999999999994</v>
      </c>
      <c r="G167" s="112" t="s">
        <v>4691</v>
      </c>
      <c r="H167" s="112">
        <v>3000</v>
      </c>
    </row>
    <row r="168" spans="1:8" ht="24.95" customHeight="1">
      <c r="A168" s="112" t="s">
        <v>859</v>
      </c>
      <c r="B168" s="112">
        <v>64</v>
      </c>
      <c r="C168" s="112">
        <v>71.099999999999994</v>
      </c>
      <c r="D168" s="112">
        <v>78.599999999999994</v>
      </c>
      <c r="E168" s="112">
        <v>103</v>
      </c>
      <c r="F168" s="112">
        <v>48.6</v>
      </c>
      <c r="G168" s="112" t="s">
        <v>4691</v>
      </c>
      <c r="H168" s="112">
        <v>3000</v>
      </c>
    </row>
    <row r="169" spans="1:8" ht="24.95" customHeight="1">
      <c r="A169" s="112" t="s">
        <v>4724</v>
      </c>
      <c r="B169" s="112">
        <v>75</v>
      </c>
      <c r="C169" s="112">
        <v>83.3</v>
      </c>
      <c r="D169" s="112">
        <v>92.1</v>
      </c>
      <c r="E169" s="112">
        <v>121</v>
      </c>
      <c r="F169" s="112">
        <v>41.4</v>
      </c>
      <c r="G169" s="112" t="s">
        <v>4691</v>
      </c>
      <c r="H169" s="112">
        <v>3000</v>
      </c>
    </row>
    <row r="170" spans="1:8" ht="24.95" customHeight="1">
      <c r="A170" s="112" t="s">
        <v>4725</v>
      </c>
      <c r="B170" s="112">
        <v>85</v>
      </c>
      <c r="C170" s="112">
        <v>94.4</v>
      </c>
      <c r="D170" s="112">
        <v>104</v>
      </c>
      <c r="E170" s="112">
        <v>137</v>
      </c>
      <c r="F170" s="112">
        <v>36.5</v>
      </c>
      <c r="G170" s="112" t="s">
        <v>4691</v>
      </c>
      <c r="H170" s="112">
        <v>3000</v>
      </c>
    </row>
    <row r="171" spans="1:8" ht="24.95" customHeight="1">
      <c r="A171" s="112" t="s">
        <v>860</v>
      </c>
      <c r="B171" s="112">
        <v>33</v>
      </c>
      <c r="C171" s="112">
        <v>36.700000000000003</v>
      </c>
      <c r="D171" s="112">
        <v>40.6</v>
      </c>
      <c r="E171" s="112">
        <v>53.3</v>
      </c>
      <c r="F171" s="112">
        <v>95.7</v>
      </c>
      <c r="G171" s="112" t="s">
        <v>4726</v>
      </c>
      <c r="H171" s="112">
        <v>300</v>
      </c>
    </row>
    <row r="172" spans="1:8" ht="24.95" customHeight="1">
      <c r="A172" s="112" t="s">
        <v>4727</v>
      </c>
      <c r="B172" s="112">
        <v>36</v>
      </c>
      <c r="C172" s="112">
        <v>40</v>
      </c>
      <c r="D172" s="112">
        <v>44.2</v>
      </c>
      <c r="E172" s="112">
        <v>58.1</v>
      </c>
      <c r="F172" s="112">
        <v>87.8</v>
      </c>
      <c r="G172" s="112" t="s">
        <v>4726</v>
      </c>
      <c r="H172" s="112">
        <v>300</v>
      </c>
    </row>
    <row r="173" spans="1:8" ht="24.95" customHeight="1">
      <c r="A173" s="112" t="s">
        <v>4728</v>
      </c>
      <c r="B173" s="112">
        <v>18</v>
      </c>
      <c r="C173" s="112">
        <v>20</v>
      </c>
      <c r="D173" s="112">
        <v>22.1</v>
      </c>
      <c r="E173" s="112">
        <v>29.2</v>
      </c>
      <c r="F173" s="112">
        <v>273.89999999999998</v>
      </c>
      <c r="G173" s="112" t="s">
        <v>4726</v>
      </c>
      <c r="H173" s="112">
        <v>300</v>
      </c>
    </row>
    <row r="174" spans="1:8" ht="24.95" customHeight="1">
      <c r="A174" s="112" t="s">
        <v>6243</v>
      </c>
      <c r="B174" s="112">
        <v>24</v>
      </c>
      <c r="C174" s="112">
        <v>26.7</v>
      </c>
      <c r="D174" s="112">
        <v>29.5</v>
      </c>
      <c r="E174" s="112">
        <v>38.9</v>
      </c>
      <c r="F174" s="112">
        <v>205.6</v>
      </c>
      <c r="G174" s="112" t="s">
        <v>6244</v>
      </c>
      <c r="H174" s="112">
        <v>300</v>
      </c>
    </row>
    <row r="175" spans="1:8" ht="24.95" customHeight="1">
      <c r="A175" s="112" t="s">
        <v>4729</v>
      </c>
      <c r="B175" s="112">
        <v>24</v>
      </c>
      <c r="C175" s="112">
        <v>26.7</v>
      </c>
      <c r="D175" s="112">
        <v>29.5</v>
      </c>
      <c r="E175" s="112">
        <v>38.9</v>
      </c>
      <c r="F175" s="112">
        <v>205.6</v>
      </c>
      <c r="G175" s="112" t="s">
        <v>4726</v>
      </c>
      <c r="H175" s="112">
        <v>300</v>
      </c>
    </row>
    <row r="176" spans="1:8" ht="24.95" customHeight="1">
      <c r="A176" s="112" t="s">
        <v>4730</v>
      </c>
      <c r="B176" s="112">
        <v>36</v>
      </c>
      <c r="C176" s="112">
        <v>40</v>
      </c>
      <c r="D176" s="112">
        <v>44.2</v>
      </c>
      <c r="E176" s="112">
        <v>58.1</v>
      </c>
      <c r="F176" s="112">
        <v>137.69999999999999</v>
      </c>
      <c r="G176" s="112" t="s">
        <v>4726</v>
      </c>
      <c r="H176" s="112">
        <v>300</v>
      </c>
    </row>
    <row r="177" spans="1:8" ht="24.95" customHeight="1">
      <c r="A177" s="112" t="s">
        <v>4731</v>
      </c>
      <c r="B177" s="112">
        <v>36</v>
      </c>
      <c r="C177" s="112">
        <v>40</v>
      </c>
      <c r="D177" s="112">
        <v>44.2</v>
      </c>
      <c r="E177" s="112">
        <v>59.7</v>
      </c>
      <c r="F177" s="112">
        <v>200</v>
      </c>
      <c r="G177" s="112" t="s">
        <v>4726</v>
      </c>
      <c r="H177" s="112">
        <v>300</v>
      </c>
    </row>
    <row r="178" spans="1:8" ht="24.95" customHeight="1">
      <c r="A178" s="112" t="s">
        <v>861</v>
      </c>
      <c r="B178" s="112">
        <v>36</v>
      </c>
      <c r="C178" s="112">
        <v>40</v>
      </c>
      <c r="D178" s="112">
        <v>44</v>
      </c>
      <c r="E178" s="112">
        <v>59.7</v>
      </c>
      <c r="F178" s="112">
        <v>25.1</v>
      </c>
      <c r="G178" s="112" t="s">
        <v>4726</v>
      </c>
      <c r="H178" s="112">
        <v>300</v>
      </c>
    </row>
    <row r="179" spans="1:8" ht="24.95" customHeight="1">
      <c r="A179" s="112" t="s">
        <v>862</v>
      </c>
      <c r="B179" s="112">
        <v>64</v>
      </c>
      <c r="C179" s="112">
        <v>71.099999999999994</v>
      </c>
      <c r="D179" s="112">
        <v>78.3</v>
      </c>
      <c r="E179" s="112">
        <v>104</v>
      </c>
      <c r="F179" s="112">
        <v>144</v>
      </c>
      <c r="G179" s="112" t="s">
        <v>4726</v>
      </c>
      <c r="H179" s="112">
        <v>300</v>
      </c>
    </row>
    <row r="180" spans="1:8" ht="24.95" customHeight="1">
      <c r="A180" s="112" t="s">
        <v>4732</v>
      </c>
      <c r="B180" s="112">
        <v>12</v>
      </c>
      <c r="C180" s="112">
        <v>13.3</v>
      </c>
      <c r="D180" s="112">
        <v>14.7</v>
      </c>
      <c r="E180" s="112">
        <v>19.899999999999999</v>
      </c>
      <c r="F180" s="112">
        <v>10.1</v>
      </c>
      <c r="G180" s="112" t="s">
        <v>5842</v>
      </c>
      <c r="H180" s="112">
        <v>3000</v>
      </c>
    </row>
    <row r="181" spans="1:8" ht="24.95" customHeight="1">
      <c r="A181" s="112" t="s">
        <v>4733</v>
      </c>
      <c r="B181" s="112">
        <v>15</v>
      </c>
      <c r="C181" s="112">
        <v>16.7</v>
      </c>
      <c r="D181" s="112">
        <v>18.5</v>
      </c>
      <c r="E181" s="112">
        <v>24.4</v>
      </c>
      <c r="F181" s="112">
        <v>16.399999999999999</v>
      </c>
      <c r="G181" s="112" t="s">
        <v>5842</v>
      </c>
      <c r="H181" s="112">
        <v>3000</v>
      </c>
    </row>
    <row r="182" spans="1:8" ht="24.95" customHeight="1">
      <c r="A182" s="112" t="s">
        <v>4734</v>
      </c>
      <c r="B182" s="112">
        <v>20</v>
      </c>
      <c r="C182" s="112">
        <v>22.2</v>
      </c>
      <c r="D182" s="112">
        <v>24.5</v>
      </c>
      <c r="E182" s="112">
        <v>32.4</v>
      </c>
      <c r="F182" s="112">
        <v>12.3</v>
      </c>
      <c r="G182" s="112" t="s">
        <v>5842</v>
      </c>
      <c r="H182" s="112">
        <v>3000</v>
      </c>
    </row>
    <row r="183" spans="1:8" ht="24.95" customHeight="1">
      <c r="A183" s="112" t="s">
        <v>4735</v>
      </c>
      <c r="B183" s="112">
        <v>24</v>
      </c>
      <c r="C183" s="112">
        <v>26.7</v>
      </c>
      <c r="D183" s="112">
        <v>29.5</v>
      </c>
      <c r="E183" s="112">
        <v>38.9</v>
      </c>
      <c r="F183" s="112">
        <v>10.3</v>
      </c>
      <c r="G183" s="112" t="s">
        <v>5842</v>
      </c>
      <c r="H183" s="112">
        <v>3000</v>
      </c>
    </row>
    <row r="184" spans="1:8" ht="24.95" customHeight="1">
      <c r="A184" s="112" t="s">
        <v>4736</v>
      </c>
      <c r="B184" s="112">
        <v>24</v>
      </c>
      <c r="C184" s="112">
        <v>26.7</v>
      </c>
      <c r="D184" s="112">
        <v>29.5</v>
      </c>
      <c r="E184" s="112">
        <v>38.9</v>
      </c>
      <c r="F184" s="112">
        <v>10.3</v>
      </c>
      <c r="G184" s="112" t="s">
        <v>5842</v>
      </c>
      <c r="H184" s="112">
        <v>3000</v>
      </c>
    </row>
    <row r="185" spans="1:8" ht="24.95" customHeight="1">
      <c r="A185" s="112" t="s">
        <v>4737</v>
      </c>
      <c r="B185" s="112">
        <v>28</v>
      </c>
      <c r="C185" s="112">
        <v>31.1</v>
      </c>
      <c r="D185" s="112">
        <v>34.4</v>
      </c>
      <c r="E185" s="112">
        <v>45.4</v>
      </c>
      <c r="F185" s="112">
        <v>8.8000000000000007</v>
      </c>
      <c r="G185" s="112" t="s">
        <v>5842</v>
      </c>
      <c r="H185" s="112">
        <v>3000</v>
      </c>
    </row>
    <row r="186" spans="1:8" ht="24.95" customHeight="1">
      <c r="A186" s="112" t="s">
        <v>4738</v>
      </c>
      <c r="B186" s="112">
        <v>36</v>
      </c>
      <c r="C186" s="112">
        <v>40</v>
      </c>
      <c r="D186" s="112">
        <v>44.2</v>
      </c>
      <c r="E186" s="112">
        <v>58.1</v>
      </c>
      <c r="F186" s="112">
        <v>6.9</v>
      </c>
      <c r="G186" s="112" t="s">
        <v>5842</v>
      </c>
      <c r="H186" s="112">
        <v>3000</v>
      </c>
    </row>
    <row r="187" spans="1:8" ht="24.95" customHeight="1">
      <c r="A187" s="112" t="s">
        <v>4739</v>
      </c>
      <c r="B187" s="112">
        <v>24</v>
      </c>
      <c r="C187" s="112">
        <v>26.7</v>
      </c>
      <c r="D187" s="112">
        <v>29.5</v>
      </c>
      <c r="E187" s="112">
        <v>38.9</v>
      </c>
      <c r="F187" s="112">
        <v>10.3</v>
      </c>
      <c r="G187" s="112" t="s">
        <v>4612</v>
      </c>
      <c r="H187" s="112">
        <v>5000</v>
      </c>
    </row>
    <row r="188" spans="1:8" ht="24.95" customHeight="1">
      <c r="A188" s="112" t="s">
        <v>4740</v>
      </c>
      <c r="B188" s="112">
        <v>26</v>
      </c>
      <c r="C188" s="112">
        <v>28.9</v>
      </c>
      <c r="D188" s="112">
        <v>31.9</v>
      </c>
      <c r="E188" s="112">
        <v>42.1</v>
      </c>
      <c r="F188" s="112">
        <v>9.5</v>
      </c>
      <c r="G188" s="112" t="s">
        <v>4612</v>
      </c>
      <c r="H188" s="112">
        <v>5000</v>
      </c>
    </row>
    <row r="189" spans="1:8" ht="24.95" customHeight="1">
      <c r="A189" s="112" t="s">
        <v>4741</v>
      </c>
      <c r="B189" s="112">
        <v>43</v>
      </c>
      <c r="C189" s="112">
        <v>47.8</v>
      </c>
      <c r="D189" s="112">
        <v>52.8</v>
      </c>
      <c r="E189" s="112">
        <v>69.400000000000006</v>
      </c>
      <c r="F189" s="112">
        <v>5.8</v>
      </c>
      <c r="G189" s="112" t="s">
        <v>4612</v>
      </c>
      <c r="H189" s="112">
        <v>5000</v>
      </c>
    </row>
    <row r="190" spans="1:8" ht="24.95" customHeight="1">
      <c r="A190" s="112" t="s">
        <v>4742</v>
      </c>
      <c r="B190" s="112">
        <v>54</v>
      </c>
      <c r="C190" s="112">
        <v>60</v>
      </c>
      <c r="D190" s="112">
        <v>66.3</v>
      </c>
      <c r="E190" s="112">
        <v>87.1</v>
      </c>
      <c r="F190" s="112">
        <v>4.5999999999999996</v>
      </c>
      <c r="G190" s="112" t="s">
        <v>4612</v>
      </c>
      <c r="H190" s="112">
        <v>5000</v>
      </c>
    </row>
    <row r="191" spans="1:8" ht="24.95" customHeight="1">
      <c r="A191" s="112" t="s">
        <v>4743</v>
      </c>
      <c r="B191" s="112">
        <v>17</v>
      </c>
      <c r="C191" s="112">
        <v>18.899999999999999</v>
      </c>
      <c r="D191" s="112">
        <v>20.9</v>
      </c>
      <c r="E191" s="112">
        <v>27.6</v>
      </c>
      <c r="F191" s="112">
        <v>21.7</v>
      </c>
      <c r="G191" s="112" t="s">
        <v>4642</v>
      </c>
      <c r="H191" s="112">
        <v>3000</v>
      </c>
    </row>
    <row r="192" spans="1:8" ht="24.95" customHeight="1">
      <c r="A192" s="112" t="s">
        <v>4744</v>
      </c>
      <c r="B192" s="112">
        <v>18</v>
      </c>
      <c r="C192" s="112">
        <v>20</v>
      </c>
      <c r="D192" s="112">
        <v>22.1</v>
      </c>
      <c r="E192" s="112">
        <v>29.2</v>
      </c>
      <c r="F192" s="112">
        <v>20.5</v>
      </c>
      <c r="G192" s="112" t="s">
        <v>4642</v>
      </c>
      <c r="H192" s="112">
        <v>3000</v>
      </c>
    </row>
    <row r="193" spans="1:8" ht="24.95" customHeight="1">
      <c r="A193" s="112" t="s">
        <v>4745</v>
      </c>
      <c r="B193" s="112">
        <v>24</v>
      </c>
      <c r="C193" s="112">
        <v>26.7</v>
      </c>
      <c r="D193" s="112">
        <v>29.5</v>
      </c>
      <c r="E193" s="112">
        <v>38.9</v>
      </c>
      <c r="F193" s="112">
        <v>15.4</v>
      </c>
      <c r="G193" s="112" t="s">
        <v>4642</v>
      </c>
      <c r="H193" s="112">
        <v>3000</v>
      </c>
    </row>
    <row r="194" spans="1:8" ht="24.95" customHeight="1">
      <c r="A194" s="112" t="s">
        <v>4746</v>
      </c>
      <c r="B194" s="112">
        <v>26</v>
      </c>
      <c r="C194" s="112">
        <v>28.9</v>
      </c>
      <c r="D194" s="112">
        <v>31.9</v>
      </c>
      <c r="E194" s="112">
        <v>42.1</v>
      </c>
      <c r="F194" s="112">
        <v>14.3</v>
      </c>
      <c r="G194" s="112" t="s">
        <v>4642</v>
      </c>
      <c r="H194" s="112">
        <v>3000</v>
      </c>
    </row>
    <row r="195" spans="1:8" ht="24.95" customHeight="1">
      <c r="A195" s="112" t="s">
        <v>4747</v>
      </c>
      <c r="B195" s="112">
        <v>26</v>
      </c>
      <c r="C195" s="112">
        <v>28.9</v>
      </c>
      <c r="D195" s="112">
        <v>31.9</v>
      </c>
      <c r="E195" s="112">
        <v>42.1</v>
      </c>
      <c r="F195" s="112">
        <v>14.3</v>
      </c>
      <c r="G195" s="112" t="s">
        <v>4642</v>
      </c>
      <c r="H195" s="112">
        <v>3000</v>
      </c>
    </row>
    <row r="196" spans="1:8" ht="24.95" customHeight="1">
      <c r="A196" s="112" t="s">
        <v>4748</v>
      </c>
      <c r="B196" s="112">
        <v>28</v>
      </c>
      <c r="C196" s="112">
        <v>31.1</v>
      </c>
      <c r="D196" s="112">
        <v>34.4</v>
      </c>
      <c r="E196" s="112">
        <v>45.4</v>
      </c>
      <c r="F196" s="112">
        <v>13.2</v>
      </c>
      <c r="G196" s="112" t="s">
        <v>4642</v>
      </c>
      <c r="H196" s="112">
        <v>3000</v>
      </c>
    </row>
    <row r="197" spans="1:8" ht="24.95" customHeight="1">
      <c r="A197" s="112" t="s">
        <v>863</v>
      </c>
      <c r="B197" s="112">
        <v>30</v>
      </c>
      <c r="C197" s="112">
        <v>33.299999999999997</v>
      </c>
      <c r="D197" s="112">
        <v>36.799999999999997</v>
      </c>
      <c r="E197" s="112">
        <v>48.4</v>
      </c>
      <c r="F197" s="112">
        <v>12.4</v>
      </c>
      <c r="G197" s="112" t="s">
        <v>4642</v>
      </c>
      <c r="H197" s="112">
        <v>3000</v>
      </c>
    </row>
    <row r="198" spans="1:8" ht="24.95" customHeight="1">
      <c r="A198" s="112" t="s">
        <v>864</v>
      </c>
      <c r="B198" s="112">
        <v>36</v>
      </c>
      <c r="C198" s="112">
        <v>40</v>
      </c>
      <c r="D198" s="112">
        <v>44.2</v>
      </c>
      <c r="E198" s="112">
        <v>58.1</v>
      </c>
      <c r="F198" s="112">
        <v>10.3</v>
      </c>
      <c r="G198" s="112" t="s">
        <v>4642</v>
      </c>
      <c r="H198" s="112">
        <v>3000</v>
      </c>
    </row>
    <row r="199" spans="1:8" ht="24.95" customHeight="1">
      <c r="A199" s="112" t="s">
        <v>4749</v>
      </c>
      <c r="B199" s="112">
        <v>43</v>
      </c>
      <c r="C199" s="112">
        <v>47.8</v>
      </c>
      <c r="D199" s="112">
        <v>52.8</v>
      </c>
      <c r="E199" s="112">
        <v>69.400000000000006</v>
      </c>
      <c r="F199" s="112">
        <v>8.6</v>
      </c>
      <c r="G199" s="112" t="s">
        <v>4642</v>
      </c>
      <c r="H199" s="112">
        <v>3000</v>
      </c>
    </row>
    <row r="200" spans="1:8" ht="24.95" customHeight="1">
      <c r="A200" s="112" t="s">
        <v>4750</v>
      </c>
      <c r="B200" s="112">
        <v>58</v>
      </c>
      <c r="C200" s="112">
        <v>64.400000000000006</v>
      </c>
      <c r="D200" s="112">
        <v>71.2</v>
      </c>
      <c r="E200" s="112">
        <v>93.6</v>
      </c>
      <c r="F200" s="112">
        <v>6.4</v>
      </c>
      <c r="G200" s="112" t="s">
        <v>4642</v>
      </c>
      <c r="H200" s="112">
        <v>3000</v>
      </c>
    </row>
    <row r="201" spans="1:8" ht="24.95" customHeight="1">
      <c r="A201" s="112" t="s">
        <v>4751</v>
      </c>
      <c r="B201" s="112">
        <v>60</v>
      </c>
      <c r="C201" s="112">
        <v>66.7</v>
      </c>
      <c r="D201" s="112">
        <v>73.7</v>
      </c>
      <c r="E201" s="112">
        <v>96.8</v>
      </c>
      <c r="F201" s="112">
        <v>6.2</v>
      </c>
      <c r="G201" s="112" t="s">
        <v>4642</v>
      </c>
      <c r="H201" s="112">
        <v>3000</v>
      </c>
    </row>
    <row r="202" spans="1:8" ht="24.95" customHeight="1">
      <c r="A202" s="112" t="s">
        <v>4752</v>
      </c>
      <c r="B202" s="112">
        <v>75</v>
      </c>
      <c r="C202" s="112">
        <v>83.3</v>
      </c>
      <c r="D202" s="112">
        <v>92.1</v>
      </c>
      <c r="E202" s="112">
        <v>121</v>
      </c>
      <c r="F202" s="112">
        <v>5</v>
      </c>
      <c r="G202" s="112" t="s">
        <v>4642</v>
      </c>
      <c r="H202" s="112">
        <v>3000</v>
      </c>
    </row>
    <row r="203" spans="1:8" ht="24.95" customHeight="1">
      <c r="A203" s="112" t="s">
        <v>865</v>
      </c>
      <c r="B203" s="112">
        <v>24</v>
      </c>
      <c r="C203" s="112">
        <v>26.7</v>
      </c>
      <c r="D203" s="112">
        <v>29.5</v>
      </c>
      <c r="E203" s="112">
        <v>38.9</v>
      </c>
      <c r="F203" s="112">
        <v>38.6</v>
      </c>
      <c r="G203" s="112" t="s">
        <v>4691</v>
      </c>
      <c r="H203" s="112">
        <v>3000</v>
      </c>
    </row>
    <row r="204" spans="1:8" ht="24.95" customHeight="1">
      <c r="A204" s="112" t="s">
        <v>4753</v>
      </c>
      <c r="B204" s="112">
        <v>26</v>
      </c>
      <c r="C204" s="112">
        <v>28.9</v>
      </c>
      <c r="D204" s="112">
        <v>31.9</v>
      </c>
      <c r="E204" s="112">
        <v>42.1</v>
      </c>
      <c r="F204" s="112">
        <v>35.700000000000003</v>
      </c>
      <c r="G204" s="112" t="s">
        <v>4691</v>
      </c>
      <c r="H204" s="112">
        <v>3000</v>
      </c>
    </row>
    <row r="205" spans="1:8" ht="24.95" customHeight="1">
      <c r="A205" s="112" t="s">
        <v>4754</v>
      </c>
      <c r="B205" s="112">
        <v>28</v>
      </c>
      <c r="C205" s="112">
        <v>31.1</v>
      </c>
      <c r="D205" s="112">
        <v>34.4</v>
      </c>
      <c r="E205" s="112">
        <v>45.4</v>
      </c>
      <c r="F205" s="112">
        <v>33.1</v>
      </c>
      <c r="G205" s="112" t="s">
        <v>4691</v>
      </c>
      <c r="H205" s="112">
        <v>3000</v>
      </c>
    </row>
    <row r="206" spans="1:8" ht="24.95" customHeight="1">
      <c r="A206" s="112" t="s">
        <v>4755</v>
      </c>
      <c r="B206" s="112">
        <v>30</v>
      </c>
      <c r="C206" s="112">
        <v>33.299999999999997</v>
      </c>
      <c r="D206" s="112">
        <v>36.799999999999997</v>
      </c>
      <c r="E206" s="112">
        <v>48.4</v>
      </c>
      <c r="F206" s="112">
        <v>31</v>
      </c>
      <c r="G206" s="112" t="s">
        <v>4691</v>
      </c>
      <c r="H206" s="112">
        <v>3000</v>
      </c>
    </row>
    <row r="207" spans="1:8" ht="24.95" customHeight="1">
      <c r="A207" s="112" t="s">
        <v>4756</v>
      </c>
      <c r="B207" s="112">
        <v>64</v>
      </c>
      <c r="C207" s="112">
        <v>71.099999999999994</v>
      </c>
      <c r="D207" s="112">
        <v>78.599999999999994</v>
      </c>
      <c r="E207" s="112">
        <v>103</v>
      </c>
      <c r="F207" s="112">
        <v>14.6</v>
      </c>
      <c r="G207" s="112" t="s">
        <v>4691</v>
      </c>
      <c r="H207" s="112">
        <v>3000</v>
      </c>
    </row>
    <row r="208" spans="1:8" ht="24.95" customHeight="1">
      <c r="A208" s="112" t="s">
        <v>4757</v>
      </c>
      <c r="B208" s="112">
        <v>75</v>
      </c>
      <c r="C208" s="112">
        <v>83.3</v>
      </c>
      <c r="D208" s="112">
        <v>92.1</v>
      </c>
      <c r="E208" s="112">
        <v>121</v>
      </c>
      <c r="F208" s="112">
        <v>12.4</v>
      </c>
      <c r="G208" s="112" t="s">
        <v>4691</v>
      </c>
      <c r="H208" s="112">
        <v>3000</v>
      </c>
    </row>
    <row r="209" spans="1:8" ht="24.95" customHeight="1">
      <c r="A209" s="112" t="s">
        <v>4758</v>
      </c>
      <c r="B209" s="112">
        <v>24</v>
      </c>
      <c r="C209" s="112">
        <v>26.7</v>
      </c>
      <c r="D209" s="112">
        <v>29.5</v>
      </c>
      <c r="E209" s="112">
        <v>38.9</v>
      </c>
      <c r="F209" s="112">
        <v>77.099999999999994</v>
      </c>
      <c r="G209" s="112" t="s">
        <v>4691</v>
      </c>
      <c r="H209" s="112">
        <v>3000</v>
      </c>
    </row>
    <row r="210" spans="1:8" ht="24.95" customHeight="1">
      <c r="A210" s="112" t="s">
        <v>4759</v>
      </c>
      <c r="B210" s="112">
        <v>24</v>
      </c>
      <c r="C210" s="112">
        <v>26.7</v>
      </c>
      <c r="D210" s="112">
        <v>29.5</v>
      </c>
      <c r="E210" s="112">
        <v>38.9</v>
      </c>
      <c r="F210" s="112">
        <v>77.099999999999994</v>
      </c>
      <c r="G210" s="112" t="s">
        <v>4691</v>
      </c>
      <c r="H210" s="112">
        <v>3000</v>
      </c>
    </row>
    <row r="211" spans="1:8" ht="24.95" customHeight="1">
      <c r="A211" s="112" t="s">
        <v>4760</v>
      </c>
      <c r="B211" s="112">
        <v>26</v>
      </c>
      <c r="C211" s="112">
        <v>28.9</v>
      </c>
      <c r="D211" s="112">
        <v>31.9</v>
      </c>
      <c r="E211" s="112">
        <v>42.1</v>
      </c>
      <c r="F211" s="112">
        <v>71.3</v>
      </c>
      <c r="G211" s="112" t="s">
        <v>4691</v>
      </c>
      <c r="H211" s="112">
        <v>3000</v>
      </c>
    </row>
    <row r="212" spans="1:8" ht="24.95" customHeight="1">
      <c r="A212" s="112" t="s">
        <v>4761</v>
      </c>
      <c r="B212" s="112">
        <v>28</v>
      </c>
      <c r="C212" s="112">
        <v>31.1</v>
      </c>
      <c r="D212" s="112">
        <v>34.4</v>
      </c>
      <c r="E212" s="112">
        <v>45.4</v>
      </c>
      <c r="F212" s="112">
        <v>66.099999999999994</v>
      </c>
      <c r="G212" s="112" t="s">
        <v>4691</v>
      </c>
      <c r="H212" s="112">
        <v>3000</v>
      </c>
    </row>
    <row r="213" spans="1:8" ht="24.95" customHeight="1">
      <c r="A213" s="112" t="s">
        <v>4762</v>
      </c>
      <c r="B213" s="112">
        <v>33</v>
      </c>
      <c r="C213" s="112">
        <v>36.700000000000003</v>
      </c>
      <c r="D213" s="112">
        <v>40.6</v>
      </c>
      <c r="E213" s="112">
        <v>53.3</v>
      </c>
      <c r="F213" s="112">
        <v>56.3</v>
      </c>
      <c r="G213" s="112" t="s">
        <v>4691</v>
      </c>
      <c r="H213" s="112">
        <v>3000</v>
      </c>
    </row>
    <row r="214" spans="1:8" ht="24.95" customHeight="1">
      <c r="A214" s="112" t="s">
        <v>4763</v>
      </c>
      <c r="B214" s="112">
        <v>36</v>
      </c>
      <c r="C214" s="112">
        <v>40</v>
      </c>
      <c r="D214" s="112">
        <v>44.2</v>
      </c>
      <c r="E214" s="112">
        <v>58.1</v>
      </c>
      <c r="F214" s="112">
        <v>51.6</v>
      </c>
      <c r="G214" s="112" t="s">
        <v>4691</v>
      </c>
      <c r="H214" s="112">
        <v>3000</v>
      </c>
    </row>
    <row r="215" spans="1:8" ht="24.95" customHeight="1">
      <c r="A215" s="112" t="s">
        <v>4764</v>
      </c>
      <c r="B215" s="112">
        <v>64</v>
      </c>
      <c r="C215" s="112">
        <v>71.099999999999994</v>
      </c>
      <c r="D215" s="112">
        <v>78.599999999999994</v>
      </c>
      <c r="E215" s="112">
        <v>103</v>
      </c>
      <c r="F215" s="112">
        <v>29.1</v>
      </c>
      <c r="G215" s="112" t="s">
        <v>4691</v>
      </c>
      <c r="H215" s="112">
        <v>3000</v>
      </c>
    </row>
    <row r="216" spans="1:8" ht="24.95" customHeight="1">
      <c r="A216" s="112" t="s">
        <v>4765</v>
      </c>
      <c r="B216" s="112">
        <v>70</v>
      </c>
      <c r="C216" s="112">
        <v>77.8</v>
      </c>
      <c r="D216" s="112">
        <v>86</v>
      </c>
      <c r="E216" s="112">
        <v>113</v>
      </c>
      <c r="F216" s="112">
        <v>26.5</v>
      </c>
      <c r="G216" s="112" t="s">
        <v>4691</v>
      </c>
      <c r="H216" s="112">
        <v>3000</v>
      </c>
    </row>
    <row r="217" spans="1:8" ht="24.95" customHeight="1">
      <c r="A217" s="112" t="s">
        <v>4766</v>
      </c>
      <c r="B217" s="112">
        <v>75</v>
      </c>
      <c r="C217" s="112">
        <v>83.3</v>
      </c>
      <c r="D217" s="112">
        <v>92.1</v>
      </c>
      <c r="E217" s="112">
        <v>121</v>
      </c>
      <c r="F217" s="112">
        <v>24.8</v>
      </c>
      <c r="G217" s="112" t="s">
        <v>4691</v>
      </c>
      <c r="H217" s="112">
        <v>3000</v>
      </c>
    </row>
    <row r="218" spans="1:8" ht="24.95" customHeight="1">
      <c r="A218" s="112" t="s">
        <v>4767</v>
      </c>
      <c r="B218" s="112">
        <v>85</v>
      </c>
      <c r="C218" s="112">
        <v>94.4</v>
      </c>
      <c r="D218" s="112">
        <v>104</v>
      </c>
      <c r="E218" s="112">
        <v>137</v>
      </c>
      <c r="F218" s="112">
        <v>21.9</v>
      </c>
      <c r="G218" s="112" t="s">
        <v>4691</v>
      </c>
      <c r="H218" s="112">
        <v>3000</v>
      </c>
    </row>
    <row r="219" spans="1:8" ht="24.95" customHeight="1">
      <c r="A219" s="112" t="s">
        <v>4768</v>
      </c>
      <c r="B219" s="112">
        <v>24</v>
      </c>
      <c r="C219" s="112">
        <v>26.7</v>
      </c>
      <c r="D219" s="112">
        <v>29.5</v>
      </c>
      <c r="E219" s="112">
        <v>38.9</v>
      </c>
      <c r="F219" s="112">
        <v>129</v>
      </c>
      <c r="G219" s="112" t="s">
        <v>4691</v>
      </c>
      <c r="H219" s="112">
        <v>3000</v>
      </c>
    </row>
    <row r="220" spans="1:8" ht="24.95" customHeight="1">
      <c r="A220" s="112" t="s">
        <v>4769</v>
      </c>
      <c r="B220" s="112">
        <v>26</v>
      </c>
      <c r="C220" s="112">
        <v>28.9</v>
      </c>
      <c r="D220" s="112">
        <v>31.9</v>
      </c>
      <c r="E220" s="112">
        <v>42.1</v>
      </c>
      <c r="F220" s="112">
        <v>119</v>
      </c>
      <c r="G220" s="112" t="s">
        <v>4691</v>
      </c>
      <c r="H220" s="112">
        <v>3000</v>
      </c>
    </row>
    <row r="221" spans="1:8" ht="24.95" customHeight="1">
      <c r="A221" s="112" t="s">
        <v>4770</v>
      </c>
      <c r="B221" s="112">
        <v>26</v>
      </c>
      <c r="C221" s="112">
        <v>28.9</v>
      </c>
      <c r="D221" s="112">
        <v>31.9</v>
      </c>
      <c r="E221" s="112">
        <v>42.1</v>
      </c>
      <c r="F221" s="112">
        <v>119</v>
      </c>
      <c r="G221" s="112" t="s">
        <v>4691</v>
      </c>
      <c r="H221" s="112">
        <v>3000</v>
      </c>
    </row>
    <row r="222" spans="1:8" ht="24.95" customHeight="1">
      <c r="A222" s="112" t="s">
        <v>4771</v>
      </c>
      <c r="B222" s="112">
        <v>33</v>
      </c>
      <c r="C222" s="112">
        <v>36.700000000000003</v>
      </c>
      <c r="D222" s="112">
        <v>40.6</v>
      </c>
      <c r="E222" s="112">
        <v>53.3</v>
      </c>
      <c r="F222" s="112">
        <v>93.9</v>
      </c>
      <c r="G222" s="112" t="s">
        <v>4691</v>
      </c>
      <c r="H222" s="112">
        <v>3000</v>
      </c>
    </row>
    <row r="223" spans="1:8" ht="24.95" customHeight="1">
      <c r="A223" s="112" t="s">
        <v>4772</v>
      </c>
      <c r="B223" s="112">
        <v>36</v>
      </c>
      <c r="C223" s="112">
        <v>40</v>
      </c>
      <c r="D223" s="112">
        <v>44.2</v>
      </c>
      <c r="E223" s="112">
        <v>58.1</v>
      </c>
      <c r="F223" s="112">
        <v>86.1</v>
      </c>
      <c r="G223" s="112" t="s">
        <v>4691</v>
      </c>
      <c r="H223" s="112">
        <v>3000</v>
      </c>
    </row>
    <row r="224" spans="1:8" ht="24.95" customHeight="1">
      <c r="A224" s="112" t="s">
        <v>866</v>
      </c>
      <c r="B224" s="112">
        <v>36</v>
      </c>
      <c r="C224" s="112">
        <v>40</v>
      </c>
      <c r="D224" s="112">
        <v>44.2</v>
      </c>
      <c r="E224" s="112">
        <v>58.1</v>
      </c>
      <c r="F224" s="112">
        <v>86.1</v>
      </c>
      <c r="G224" s="112" t="s">
        <v>4691</v>
      </c>
      <c r="H224" s="112">
        <v>3000</v>
      </c>
    </row>
    <row r="225" spans="1:8" ht="24.95" customHeight="1">
      <c r="A225" s="112" t="s">
        <v>4773</v>
      </c>
      <c r="B225" s="112">
        <v>64</v>
      </c>
      <c r="C225" s="112">
        <v>71.099999999999994</v>
      </c>
      <c r="D225" s="112">
        <v>78.599999999999994</v>
      </c>
      <c r="E225" s="112">
        <v>103</v>
      </c>
      <c r="F225" s="112">
        <v>48.6</v>
      </c>
      <c r="G225" s="112" t="s">
        <v>4691</v>
      </c>
      <c r="H225" s="112">
        <v>3000</v>
      </c>
    </row>
    <row r="226" spans="1:8" ht="24.95" customHeight="1">
      <c r="A226" s="112" t="s">
        <v>4774</v>
      </c>
      <c r="B226" s="112">
        <v>18</v>
      </c>
      <c r="C226" s="112">
        <v>20</v>
      </c>
      <c r="D226" s="112">
        <v>22.1</v>
      </c>
      <c r="E226" s="112">
        <v>29.2</v>
      </c>
      <c r="F226" s="112">
        <v>226</v>
      </c>
      <c r="G226" s="112" t="s">
        <v>4775</v>
      </c>
      <c r="H226" s="112">
        <v>750</v>
      </c>
    </row>
    <row r="227" spans="1:8" ht="24.95" customHeight="1">
      <c r="A227" s="112" t="s">
        <v>867</v>
      </c>
      <c r="B227" s="112">
        <v>24</v>
      </c>
      <c r="C227" s="112">
        <v>26.7</v>
      </c>
      <c r="D227" s="112">
        <v>29.5</v>
      </c>
      <c r="E227" s="112">
        <v>38.9</v>
      </c>
      <c r="F227" s="112">
        <v>170</v>
      </c>
      <c r="G227" s="112" t="s">
        <v>4775</v>
      </c>
      <c r="H227" s="112">
        <v>750</v>
      </c>
    </row>
    <row r="228" spans="1:8" ht="24.95" customHeight="1">
      <c r="A228" s="112" t="s">
        <v>4776</v>
      </c>
      <c r="B228" s="112">
        <v>24</v>
      </c>
      <c r="C228" s="112">
        <v>26.7</v>
      </c>
      <c r="D228" s="112">
        <v>29.5</v>
      </c>
      <c r="E228" s="112">
        <v>38.9</v>
      </c>
      <c r="F228" s="112">
        <v>170</v>
      </c>
      <c r="G228" s="112" t="s">
        <v>4775</v>
      </c>
      <c r="H228" s="112">
        <v>750</v>
      </c>
    </row>
    <row r="229" spans="1:8" ht="24.95" customHeight="1">
      <c r="A229" s="112" t="s">
        <v>4777</v>
      </c>
      <c r="B229" s="112">
        <v>33</v>
      </c>
      <c r="C229" s="112">
        <v>36.700000000000003</v>
      </c>
      <c r="D229" s="112">
        <v>40.6</v>
      </c>
      <c r="E229" s="112">
        <v>53.3</v>
      </c>
      <c r="F229" s="112">
        <v>124</v>
      </c>
      <c r="G229" s="112" t="s">
        <v>4775</v>
      </c>
      <c r="H229" s="112">
        <v>750</v>
      </c>
    </row>
    <row r="230" spans="1:8" ht="24.95" customHeight="1">
      <c r="A230" s="112" t="s">
        <v>4778</v>
      </c>
      <c r="B230" s="112">
        <v>33</v>
      </c>
      <c r="C230" s="112">
        <v>36.700000000000003</v>
      </c>
      <c r="D230" s="112">
        <v>40.6</v>
      </c>
      <c r="E230" s="112">
        <v>53.3</v>
      </c>
      <c r="F230" s="112">
        <v>124</v>
      </c>
      <c r="G230" s="112" t="s">
        <v>4775</v>
      </c>
      <c r="H230" s="112">
        <v>750</v>
      </c>
    </row>
    <row r="231" spans="1:8" ht="24.95" customHeight="1">
      <c r="A231" s="112" t="s">
        <v>868</v>
      </c>
      <c r="B231" s="112">
        <v>36</v>
      </c>
      <c r="C231" s="112">
        <v>40</v>
      </c>
      <c r="D231" s="112">
        <v>44.2</v>
      </c>
      <c r="E231" s="112">
        <v>58.1</v>
      </c>
      <c r="F231" s="112">
        <v>114</v>
      </c>
      <c r="G231" s="112" t="s">
        <v>4775</v>
      </c>
      <c r="H231" s="112">
        <v>750</v>
      </c>
    </row>
    <row r="232" spans="1:8" ht="24.95" customHeight="1">
      <c r="A232" s="112" t="s">
        <v>869</v>
      </c>
      <c r="B232" s="112">
        <v>36</v>
      </c>
      <c r="C232" s="112">
        <v>40</v>
      </c>
      <c r="D232" s="112">
        <v>44.2</v>
      </c>
      <c r="E232" s="112">
        <v>58.1</v>
      </c>
      <c r="F232" s="112">
        <v>114</v>
      </c>
      <c r="G232" s="112" t="s">
        <v>4775</v>
      </c>
      <c r="H232" s="112">
        <v>750</v>
      </c>
    </row>
    <row r="233" spans="1:8" ht="24.95" customHeight="1">
      <c r="A233" s="112" t="s">
        <v>870</v>
      </c>
      <c r="B233" s="112">
        <v>36</v>
      </c>
      <c r="C233" s="112">
        <v>40</v>
      </c>
      <c r="D233" s="112">
        <v>44.2</v>
      </c>
      <c r="E233" s="112">
        <v>58.1</v>
      </c>
      <c r="F233" s="112">
        <v>138</v>
      </c>
      <c r="G233" s="112" t="s">
        <v>4775</v>
      </c>
      <c r="H233" s="112">
        <v>750</v>
      </c>
    </row>
  </sheetData>
  <autoFilter ref="A1:H2" xr:uid="{00000000-0001-0000-0800-000000000000}">
    <filterColumn colId="2" showButton="0"/>
  </autoFilter>
  <mergeCells count="7">
    <mergeCell ref="H1:H2"/>
    <mergeCell ref="G1:G2"/>
    <mergeCell ref="A1:A2"/>
    <mergeCell ref="B1:B2"/>
    <mergeCell ref="C1:D1"/>
    <mergeCell ref="E1:E2"/>
    <mergeCell ref="F1:F2"/>
  </mergeCells>
  <phoneticPr fontId="2" type="noConversion"/>
  <conditionalFormatting sqref="A1:A2">
    <cfRule type="duplicateValues" dxfId="101" priority="90"/>
    <cfRule type="duplicateValues" dxfId="100" priority="89"/>
    <cfRule type="duplicateValues" dxfId="99" priority="88"/>
  </conditionalFormatting>
  <conditionalFormatting sqref="A9">
    <cfRule type="duplicateValues" dxfId="98" priority="27"/>
    <cfRule type="duplicateValues" dxfId="97" priority="26"/>
    <cfRule type="duplicateValues" dxfId="96" priority="25"/>
  </conditionalFormatting>
  <conditionalFormatting sqref="A22">
    <cfRule type="duplicateValues" dxfId="95" priority="32"/>
    <cfRule type="duplicateValues" dxfId="94" priority="31"/>
    <cfRule type="duplicateValues" dxfId="93" priority="33"/>
  </conditionalFormatting>
  <conditionalFormatting sqref="A28">
    <cfRule type="duplicateValues" dxfId="92" priority="30"/>
    <cfRule type="duplicateValues" dxfId="91" priority="29"/>
    <cfRule type="duplicateValues" dxfId="90" priority="28"/>
  </conditionalFormatting>
  <conditionalFormatting sqref="A32">
    <cfRule type="duplicateValues" dxfId="89" priority="21"/>
    <cfRule type="duplicateValues" dxfId="88" priority="19"/>
    <cfRule type="duplicateValues" dxfId="87" priority="20"/>
  </conditionalFormatting>
  <conditionalFormatting sqref="A33">
    <cfRule type="duplicateValues" dxfId="86" priority="23"/>
    <cfRule type="duplicateValues" dxfId="85" priority="24"/>
    <cfRule type="duplicateValues" dxfId="84" priority="22"/>
  </conditionalFormatting>
  <conditionalFormatting sqref="A55">
    <cfRule type="duplicateValues" dxfId="83" priority="18"/>
    <cfRule type="duplicateValues" dxfId="82" priority="16"/>
    <cfRule type="duplicateValues" dxfId="81" priority="17"/>
  </conditionalFormatting>
  <conditionalFormatting sqref="A61">
    <cfRule type="duplicateValues" dxfId="80" priority="13"/>
    <cfRule type="duplicateValues" dxfId="79" priority="14"/>
    <cfRule type="duplicateValues" dxfId="78" priority="15"/>
  </conditionalFormatting>
  <conditionalFormatting sqref="A69">
    <cfRule type="duplicateValues" dxfId="77" priority="12"/>
    <cfRule type="duplicateValues" dxfId="76" priority="11"/>
    <cfRule type="duplicateValues" dxfId="75" priority="10"/>
  </conditionalFormatting>
  <conditionalFormatting sqref="A77">
    <cfRule type="duplicateValues" dxfId="74" priority="9"/>
    <cfRule type="duplicateValues" dxfId="73" priority="8"/>
    <cfRule type="duplicateValues" dxfId="72" priority="7"/>
  </conditionalFormatting>
  <conditionalFormatting sqref="A133">
    <cfRule type="duplicateValues" dxfId="71" priority="5"/>
    <cfRule type="duplicateValues" dxfId="70" priority="4"/>
    <cfRule type="duplicateValues" dxfId="69" priority="6"/>
  </conditionalFormatting>
  <conditionalFormatting sqref="A149">
    <cfRule type="duplicateValues" dxfId="68" priority="1"/>
    <cfRule type="duplicateValues" dxfId="67" priority="3"/>
    <cfRule type="duplicateValues" dxfId="66" priority="2"/>
  </conditionalFormatting>
  <conditionalFormatting sqref="A184">
    <cfRule type="duplicateValues" dxfId="65" priority="58"/>
    <cfRule type="duplicateValues" dxfId="64" priority="60"/>
    <cfRule type="duplicateValues" dxfId="63" priority="59"/>
  </conditionalFormatting>
  <conditionalFormatting sqref="A191">
    <cfRule type="duplicateValues" dxfId="62" priority="52"/>
    <cfRule type="duplicateValues" dxfId="61" priority="54"/>
    <cfRule type="duplicateValues" dxfId="60" priority="53"/>
  </conditionalFormatting>
  <conditionalFormatting sqref="A192">
    <cfRule type="duplicateValues" dxfId="59" priority="66"/>
    <cfRule type="duplicateValues" dxfId="58" priority="65"/>
    <cfRule type="duplicateValues" dxfId="57" priority="64"/>
  </conditionalFormatting>
  <conditionalFormatting sqref="A200">
    <cfRule type="duplicateValues" dxfId="56" priority="46"/>
    <cfRule type="duplicateValues" dxfId="55" priority="47"/>
    <cfRule type="duplicateValues" dxfId="54" priority="48"/>
  </conditionalFormatting>
  <conditionalFormatting sqref="A201">
    <cfRule type="duplicateValues" dxfId="53" priority="49"/>
    <cfRule type="duplicateValues" dxfId="52" priority="50"/>
    <cfRule type="duplicateValues" dxfId="51" priority="51"/>
  </conditionalFormatting>
  <conditionalFormatting sqref="A202">
    <cfRule type="duplicateValues" dxfId="50" priority="84"/>
    <cfRule type="duplicateValues" dxfId="49" priority="82"/>
    <cfRule type="duplicateValues" dxfId="48" priority="83"/>
  </conditionalFormatting>
  <conditionalFormatting sqref="A203:A206 A209 A211 A214 A220:A224 A193:A199 A226:A233 A3:A8 A185:A190 A23:A27 A29:A31 A10:A21 A34:A54 A56:A60 A62:A68 A70:A76 A78:A132 A134:A148 A150:A183">
    <cfRule type="duplicateValues" dxfId="47" priority="86"/>
    <cfRule type="duplicateValues" dxfId="46" priority="85"/>
  </conditionalFormatting>
  <conditionalFormatting sqref="A207">
    <cfRule type="duplicateValues" dxfId="45" priority="45"/>
    <cfRule type="duplicateValues" dxfId="44" priority="44"/>
    <cfRule type="duplicateValues" dxfId="43" priority="43"/>
  </conditionalFormatting>
  <conditionalFormatting sqref="A208">
    <cfRule type="duplicateValues" dxfId="42" priority="81"/>
    <cfRule type="duplicateValues" dxfId="41" priority="80"/>
    <cfRule type="duplicateValues" dxfId="40" priority="79"/>
  </conditionalFormatting>
  <conditionalFormatting sqref="A210">
    <cfRule type="duplicateValues" dxfId="39" priority="77"/>
    <cfRule type="duplicateValues" dxfId="38" priority="78"/>
    <cfRule type="duplicateValues" dxfId="37" priority="76"/>
  </conditionalFormatting>
  <conditionalFormatting sqref="A212">
    <cfRule type="duplicateValues" dxfId="36" priority="74"/>
    <cfRule type="duplicateValues" dxfId="35" priority="75"/>
    <cfRule type="duplicateValues" dxfId="34" priority="73"/>
  </conditionalFormatting>
  <conditionalFormatting sqref="A213">
    <cfRule type="duplicateValues" dxfId="33" priority="72"/>
    <cfRule type="duplicateValues" dxfId="32" priority="70"/>
    <cfRule type="duplicateValues" dxfId="31" priority="71"/>
  </conditionalFormatting>
  <conditionalFormatting sqref="A215">
    <cfRule type="duplicateValues" dxfId="30" priority="55"/>
    <cfRule type="duplicateValues" dxfId="29" priority="56"/>
    <cfRule type="duplicateValues" dxfId="28" priority="57"/>
  </conditionalFormatting>
  <conditionalFormatting sqref="A216">
    <cfRule type="duplicateValues" dxfId="27" priority="36"/>
    <cfRule type="duplicateValues" dxfId="26" priority="35"/>
    <cfRule type="duplicateValues" dxfId="25" priority="34"/>
  </conditionalFormatting>
  <conditionalFormatting sqref="A217">
    <cfRule type="duplicateValues" dxfId="24" priority="42"/>
    <cfRule type="duplicateValues" dxfId="23" priority="41"/>
    <cfRule type="duplicateValues" dxfId="22" priority="40"/>
  </conditionalFormatting>
  <conditionalFormatting sqref="A218">
    <cfRule type="duplicateValues" dxfId="21" priority="38"/>
    <cfRule type="duplicateValues" dxfId="20" priority="39"/>
    <cfRule type="duplicateValues" dxfId="19" priority="37"/>
  </conditionalFormatting>
  <conditionalFormatting sqref="A219">
    <cfRule type="duplicateValues" dxfId="18" priority="69"/>
    <cfRule type="duplicateValues" dxfId="17" priority="68"/>
    <cfRule type="duplicateValues" dxfId="16" priority="67"/>
  </conditionalFormatting>
  <conditionalFormatting sqref="A220:A224 A214 A203:A206 A209 A211 A193:A199 A226:A233 A3:A8 A185:A190 A23:A27 A29:A31 A10:A21 A34:A54 A56:A60 A62:A68 A70:A76 A78:A132 A134:A148 A150:A183">
    <cfRule type="duplicateValues" dxfId="15" priority="87"/>
  </conditionalFormatting>
  <conditionalFormatting sqref="A225">
    <cfRule type="duplicateValues" dxfId="14" priority="61"/>
    <cfRule type="duplicateValues" dxfId="13" priority="62"/>
    <cfRule type="duplicateValues" dxfId="12" priority="63"/>
  </conditionalFormatting>
  <conditionalFormatting sqref="A234:A1048576">
    <cfRule type="duplicateValues" dxfId="11" priority="91"/>
    <cfRule type="duplicateValues" dxfId="10" priority="92"/>
    <cfRule type="duplicateValues" dxfId="9" priority="9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40</vt:i4>
      </vt:variant>
    </vt:vector>
  </HeadingPairs>
  <TitlesOfParts>
    <vt:vector size="40" baseType="lpstr">
      <vt:lpstr>SMD</vt:lpstr>
      <vt:lpstr>DIP</vt:lpstr>
      <vt:lpstr>SMD CHIP FUSE</vt:lpstr>
      <vt:lpstr> SELF CONTROL FUSE</vt:lpstr>
      <vt:lpstr>CSR</vt:lpstr>
      <vt:lpstr>熔断器</vt:lpstr>
      <vt:lpstr>ESD&amp;EOS</vt:lpstr>
      <vt:lpstr>ESD&amp;EMI</vt:lpstr>
      <vt:lpstr>Power TVS</vt:lpstr>
      <vt:lpstr>TSS</vt:lpstr>
      <vt:lpstr>GDT</vt:lpstr>
      <vt:lpstr>SJ MOSFET</vt:lpstr>
      <vt:lpstr>MV&amp;LV Power MOSFET</vt:lpstr>
      <vt:lpstr>Small Signal MOSFET</vt:lpstr>
      <vt:lpstr>单节锂电MOS和CSP</vt:lpstr>
      <vt:lpstr>VDMOSFET</vt:lpstr>
      <vt:lpstr>SiC MOSFET</vt:lpstr>
      <vt:lpstr>IGBT</vt:lpstr>
      <vt:lpstr>Schottky</vt:lpstr>
      <vt:lpstr>SiC Schottky</vt:lpstr>
      <vt:lpstr>Switching Diodes</vt:lpstr>
      <vt:lpstr>Zener</vt:lpstr>
      <vt:lpstr>Transistor</vt:lpstr>
      <vt:lpstr>LDO &amp; VREF  </vt:lpstr>
      <vt:lpstr>DCDC</vt:lpstr>
      <vt:lpstr>ACDC</vt:lpstr>
      <vt:lpstr>Amplifier &amp; Comparator  </vt:lpstr>
      <vt:lpstr>eFuses</vt:lpstr>
      <vt:lpstr>OCP&amp;Load Switches</vt:lpstr>
      <vt:lpstr>OVP</vt:lpstr>
      <vt:lpstr>USB Type C Port Protection IC</vt:lpstr>
      <vt:lpstr>OTP</vt:lpstr>
      <vt:lpstr>Ideal Diode Controller</vt:lpstr>
      <vt:lpstr>Transceiver IC</vt:lpstr>
      <vt:lpstr>Battery Protection IC</vt:lpstr>
      <vt:lpstr>Smart Power Switch</vt:lpstr>
      <vt:lpstr>复位电路</vt:lpstr>
      <vt:lpstr>MCU</vt:lpstr>
      <vt:lpstr>模拟开关</vt:lpstr>
      <vt:lpstr>IC车规产品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2024-02-19T06:27:51Z</dcterms:modified>
</cp:coreProperties>
</file>